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35" windowWidth="18840" windowHeight="1270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Entry'!$A$7:$Z$1448</definedName>
  </definedNames>
  <calcPr calcId="145621"/>
</workbook>
</file>

<file path=xl/calcChain.xml><?xml version="1.0" encoding="utf-8"?>
<calcChain xmlns="http://schemas.openxmlformats.org/spreadsheetml/2006/main">
  <c r="R276" i="1" l="1"/>
  <c r="R277" i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74" i="1"/>
  <c r="R275" i="1" s="1"/>
  <c r="S274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75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R262" i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S261" i="1"/>
  <c r="R261" i="1"/>
  <c r="S260" i="1"/>
  <c r="S259" i="1"/>
  <c r="S258" i="1"/>
  <c r="S257" i="1"/>
  <c r="S256" i="1"/>
  <c r="R257" i="1"/>
  <c r="R258" i="1" s="1"/>
  <c r="R259" i="1" s="1"/>
  <c r="S194" i="1"/>
  <c r="S193" i="1"/>
  <c r="S192" i="1"/>
  <c r="S191" i="1"/>
  <c r="S190" i="1"/>
  <c r="S189" i="1"/>
  <c r="S188" i="1"/>
  <c r="S187" i="1"/>
  <c r="R186" i="1"/>
  <c r="R187" i="1" s="1"/>
  <c r="R188" i="1" s="1"/>
  <c r="R189" i="1" s="1"/>
  <c r="R190" i="1" s="1"/>
  <c r="R191" i="1" s="1"/>
  <c r="R192" i="1" s="1"/>
  <c r="R193" i="1" s="1"/>
  <c r="R194" i="1" s="1"/>
  <c r="S184" i="1"/>
  <c r="S183" i="1"/>
  <c r="S182" i="1"/>
  <c r="R182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R196" i="1"/>
  <c r="R197" i="1" s="1"/>
  <c r="R184" i="1" s="1"/>
  <c r="S199" i="1"/>
  <c r="R199" i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S179" i="1"/>
  <c r="S178" i="1"/>
  <c r="S177" i="1"/>
  <c r="S186" i="1"/>
  <c r="R176" i="1"/>
  <c r="S176" i="1"/>
  <c r="S255" i="1"/>
  <c r="S198" i="1"/>
  <c r="S197" i="1"/>
  <c r="S196" i="1"/>
  <c r="S195" i="1"/>
  <c r="S185" i="1"/>
  <c r="S181" i="1"/>
  <c r="S180" i="1"/>
  <c r="S175" i="1"/>
  <c r="S174" i="1"/>
  <c r="S173" i="1"/>
  <c r="R173" i="1"/>
  <c r="R174" i="1" s="1"/>
  <c r="S172" i="1"/>
  <c r="R183" i="1" l="1"/>
  <c r="R177" i="1"/>
  <c r="R178" i="1" l="1"/>
  <c r="R179" i="1" l="1"/>
  <c r="R180" i="1" l="1"/>
  <c r="S170" i="1" l="1"/>
  <c r="S169" i="1"/>
  <c r="S168" i="1" l="1"/>
  <c r="S171" i="1" l="1"/>
  <c r="S167" i="1"/>
  <c r="S166" i="1"/>
  <c r="R167" i="1"/>
  <c r="R168" i="1" l="1"/>
  <c r="R169" i="1" s="1"/>
  <c r="R170" i="1" s="1"/>
  <c r="R171" i="1" s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R132" i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S131" i="1"/>
  <c r="S130" i="1"/>
  <c r="S129" i="1"/>
  <c r="S128" i="1"/>
  <c r="S127" i="1"/>
  <c r="S126" i="1"/>
  <c r="S125" i="1"/>
  <c r="S124" i="1"/>
  <c r="S123" i="1"/>
  <c r="S122" i="1"/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<sst xmlns="http://schemas.openxmlformats.org/spreadsheetml/2006/main" count="2994" uniqueCount="1509">
  <si>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</si>
  <si>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</si>
  <si>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</si>
  <si>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</si>
  <si>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</si>
  <si>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</si>
  <si>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</si>
  <si>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</si>
  <si>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</si>
  <si>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</si>
  <si>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</si>
  <si>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</si>
  <si>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</si>
  <si>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</si>
  <si>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</si>
  <si>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</si>
  <si>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</si>
  <si>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</si>
  <si>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</si>
  <si>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</si>
  <si>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</si>
  <si>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</si>
  <si>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</si>
  <si>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</si>
  <si>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</si>
  <si>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</si>
  <si>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</si>
  <si>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</si>
  <si>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</si>
  <si>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</si>
  <si>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</si>
  <si>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</si>
  <si>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</si>
  <si>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</si>
  <si>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</si>
  <si>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</si>
  <si>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</si>
  <si>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</si>
  <si>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</si>
  <si>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</si>
  <si>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</si>
  <si>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</si>
  <si>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</si>
  <si>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</si>
  <si>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</si>
  <si>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</si>
  <si>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</si>
  <si>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</si>
  <si>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</si>
  <si>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</si>
  <si>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</si>
  <si>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</si>
  <si>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</si>
  <si>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</si>
  <si>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</si>
  <si>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</si>
  <si>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</si>
  <si>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</si>
  <si>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</si>
  <si>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</si>
  <si>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</si>
  <si>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</si>
  <si>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</si>
  <si>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</si>
  <si>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</si>
  <si>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</si>
  <si>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</si>
  <si>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</si>
  <si>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</si>
  <si>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</si>
  <si>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</si>
  <si>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</si>
  <si>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</si>
  <si>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</si>
  <si>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</si>
  <si>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</si>
  <si>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</si>
  <si>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</si>
  <si>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</si>
  <si>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</si>
  <si>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</si>
  <si>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</si>
  <si>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</si>
  <si>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</si>
  <si>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</si>
  <si>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</si>
  <si>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</si>
  <si>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</si>
  <si>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</si>
  <si>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</si>
  <si>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</si>
  <si>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</si>
  <si>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</si>
  <si>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</si>
  <si>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</si>
  <si>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</si>
  <si>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</si>
  <si>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</si>
  <si>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</si>
  <si>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</si>
  <si>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</si>
  <si>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</si>
  <si>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</si>
  <si>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</si>
  <si>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</si>
  <si>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</si>
  <si>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</si>
  <si>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</si>
  <si>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</si>
  <si>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</si>
  <si>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</si>
  <si>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</si>
  <si>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</si>
  <si>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</si>
  <si>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</si>
  <si>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</si>
  <si>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</si>
  <si>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</si>
  <si>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</si>
  <si>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</si>
  <si>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</si>
  <si>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</si>
  <si>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</si>
  <si>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</si>
  <si>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</si>
  <si>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</si>
  <si>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</si>
  <si>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</si>
  <si>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</si>
  <si>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</si>
  <si>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</si>
  <si>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</si>
  <si>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</si>
  <si>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</si>
  <si>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</si>
  <si>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</si>
  <si>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</si>
  <si>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</si>
  <si>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</si>
  <si>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</si>
  <si>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</si>
  <si>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</si>
  <si>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</si>
  <si>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</si>
  <si>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</si>
  <si>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</si>
  <si>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</si>
  <si>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</si>
  <si>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</si>
  <si>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</si>
  <si>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</si>
  <si>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</si>
  <si>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</si>
  <si>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</si>
  <si>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</si>
  <si>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</si>
  <si>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</si>
  <si>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</si>
  <si>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</si>
  <si>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</si>
  <si>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</si>
  <si>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</si>
  <si>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</si>
  <si>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</si>
  <si>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</si>
  <si>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</si>
  <si>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</si>
  <si>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</si>
  <si>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</si>
  <si>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</si>
  <si>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</si>
  <si>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</si>
  <si>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</si>
  <si>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</si>
  <si>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</si>
  <si>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</si>
  <si>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</si>
  <si>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</si>
  <si>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</si>
  <si>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</si>
  <si>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</si>
  <si>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</si>
  <si>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</si>
  <si>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</si>
  <si>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</si>
  <si>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</si>
  <si>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</si>
  <si>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</si>
  <si>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</si>
  <si>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</si>
  <si>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</si>
  <si>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</si>
  <si>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</si>
  <si>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</si>
  <si>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</si>
  <si>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</si>
  <si>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</si>
  <si>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</si>
  <si>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</si>
  <si>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</si>
  <si>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</si>
  <si>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</si>
  <si>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IIL_B</t>
  </si>
  <si>
    <t>IIH_B</t>
  </si>
  <si>
    <t>IIL_VR</t>
  </si>
  <si>
    <t>IIH_VR</t>
  </si>
  <si>
    <t>A</t>
  </si>
  <si>
    <t>Initial Test plan generation.</t>
  </si>
  <si>
    <t>Binno</t>
  </si>
  <si>
    <t>IOV_P_TT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</si>
  <si>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</si>
  <si>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</si>
  <si>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</si>
  <si>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</si>
  <si>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</si>
  <si>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</si>
  <si>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</si>
  <si>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</si>
  <si>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</si>
  <si>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</si>
  <si>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</si>
  <si>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</si>
  <si>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</si>
  <si>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</si>
  <si>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</si>
  <si>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</si>
  <si>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</si>
  <si>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</si>
  <si>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</si>
  <si>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</si>
  <si>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</si>
  <si>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</si>
  <si>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</si>
  <si>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</si>
  <si>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</si>
  <si>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</si>
  <si>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</si>
  <si>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</si>
  <si>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</si>
  <si>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</si>
  <si>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</si>
  <si>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</si>
  <si>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</si>
  <si>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</si>
  <si>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</si>
  <si>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fNum_BV_VR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</si>
  <si>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</si>
  <si>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</si>
  <si>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</si>
  <si>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</si>
  <si>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</si>
  <si>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</si>
  <si>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</si>
  <si>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</si>
  <si>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</si>
  <si>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</si>
  <si>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</si>
  <si>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</si>
  <si>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</si>
  <si>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</si>
  <si>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</si>
  <si>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</si>
  <si>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</si>
  <si>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</si>
  <si>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</si>
  <si>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</si>
  <si>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</si>
  <si>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</si>
  <si>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</si>
  <si>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</si>
  <si>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</si>
  <si>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</si>
  <si>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</si>
  <si>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</si>
  <si>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</si>
  <si>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</si>
  <si>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</si>
  <si>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</si>
  <si>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</si>
  <si>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</si>
  <si>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</si>
  <si>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</si>
  <si>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</si>
  <si>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</si>
  <si>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</si>
  <si>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</si>
  <si>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</si>
  <si>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</si>
  <si>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</si>
  <si>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</si>
  <si>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</si>
  <si>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</si>
  <si>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</si>
  <si>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</si>
  <si>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</si>
  <si>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</si>
  <si>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</si>
  <si>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</si>
  <si>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</si>
  <si>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</si>
  <si>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</si>
  <si>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</si>
  <si>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</si>
  <si>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</si>
  <si>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</si>
  <si>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</si>
  <si>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</si>
  <si>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</si>
  <si>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</si>
  <si>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</si>
  <si>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</si>
  <si>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</si>
  <si>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</si>
  <si>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</si>
  <si>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</si>
  <si>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</si>
  <si>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</si>
  <si>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</si>
  <si>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</si>
  <si>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</si>
  <si>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</si>
  <si>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</si>
  <si>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</si>
  <si>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</si>
  <si>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</si>
  <si>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</si>
  <si>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</si>
  <si>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</si>
  <si>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</si>
  <si>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</si>
  <si>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</si>
  <si>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</si>
  <si>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</si>
  <si>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</si>
  <si>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</si>
  <si>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</si>
  <si>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</si>
  <si>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</si>
  <si>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</si>
  <si>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</si>
  <si>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</si>
  <si>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</si>
  <si>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</si>
  <si>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</si>
  <si>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</si>
  <si>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</si>
  <si>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</si>
  <si>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</si>
  <si>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</si>
  <si>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</si>
  <si>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</si>
  <si>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</si>
  <si>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</si>
  <si>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</si>
  <si>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</si>
  <si>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</si>
  <si>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</si>
  <si>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</si>
  <si>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</si>
  <si>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</si>
  <si>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</si>
  <si>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</si>
  <si>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</si>
  <si>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</si>
  <si>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</si>
  <si>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</si>
  <si>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</si>
  <si>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</si>
  <si>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</si>
  <si>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</si>
  <si>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</si>
  <si>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</si>
  <si>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</si>
  <si>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</si>
  <si>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</si>
  <si>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</si>
  <si>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</si>
  <si>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</si>
  <si>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</si>
  <si>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</si>
  <si>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</si>
  <si>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</si>
  <si>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</si>
  <si>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</si>
  <si>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</si>
  <si>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</si>
  <si>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</si>
  <si>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</si>
  <si>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</si>
  <si>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</si>
  <si>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</si>
  <si>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</si>
  <si>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</si>
  <si>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</si>
  <si>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</si>
  <si>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</si>
  <si>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</si>
  <si>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</si>
  <si>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</si>
  <si>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</si>
  <si>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</si>
  <si>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</si>
  <si>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</si>
  <si>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</si>
  <si>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</si>
  <si>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</si>
  <si>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</si>
  <si>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</si>
  <si>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</si>
  <si>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</si>
  <si>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</si>
  <si>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</si>
  <si>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</si>
  <si>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</si>
  <si>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</si>
  <si>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</si>
  <si>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</si>
  <si>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</si>
  <si>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</si>
  <si>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</si>
  <si>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</si>
  <si>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</si>
  <si>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</si>
  <si>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</si>
  <si>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</si>
  <si>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</si>
  <si>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</si>
  <si>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</si>
  <si>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</si>
  <si>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</si>
  <si>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</si>
  <si>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</si>
  <si>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</si>
  <si>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</si>
  <si>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</si>
  <si>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</si>
  <si>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</si>
  <si>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</si>
  <si>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</si>
  <si>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</si>
  <si>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</si>
  <si>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</si>
  <si>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</si>
  <si>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</si>
  <si>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</si>
  <si>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</si>
  <si>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</si>
  <si>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</si>
  <si>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</si>
  <si>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</si>
  <si>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</si>
  <si>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</si>
  <si>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</si>
  <si>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</si>
  <si>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</si>
  <si>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</si>
  <si>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</si>
  <si>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</si>
  <si>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</si>
  <si>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</si>
  <si>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</si>
  <si>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</si>
  <si>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</si>
  <si>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</si>
  <si>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</si>
  <si>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</si>
  <si>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</si>
  <si>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</si>
  <si>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</si>
  <si>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</si>
  <si>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</si>
  <si>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</si>
  <si>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</si>
  <si>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</si>
  <si>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</si>
  <si>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</si>
  <si>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</si>
  <si>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</si>
  <si>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</si>
  <si>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</si>
  <si>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</si>
  <si>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</si>
  <si>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</si>
  <si>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</si>
  <si>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</si>
  <si>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</si>
  <si>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</si>
  <si>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</si>
  <si>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</si>
  <si>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</si>
  <si>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</si>
  <si>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</si>
  <si>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</si>
  <si>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</si>
  <si>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</si>
  <si>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</si>
  <si>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</si>
  <si>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</si>
  <si>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</si>
  <si>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</si>
  <si>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</si>
  <si>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</si>
  <si>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</si>
  <si>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</si>
  <si>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</si>
  <si>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</si>
  <si>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</si>
  <si>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</si>
  <si>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</si>
  <si>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</si>
  <si>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</si>
  <si>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</si>
  <si>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</si>
  <si>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</si>
  <si>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</si>
  <si>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</si>
  <si>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</si>
  <si>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</si>
  <si>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</si>
  <si>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</si>
  <si>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</si>
  <si>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</si>
  <si>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</si>
  <si>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</si>
  <si>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</si>
  <si>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</si>
  <si>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</si>
  <si>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</si>
  <si>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</si>
  <si>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</si>
  <si>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</si>
  <si>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</si>
  <si>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</si>
  <si>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</si>
  <si>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</si>
  <si>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</si>
  <si>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</si>
  <si>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</si>
  <si>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</si>
  <si>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</si>
  <si>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</si>
  <si>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</si>
  <si>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</si>
  <si>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</si>
  <si>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</si>
  <si>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</si>
  <si>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</si>
  <si>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</si>
  <si>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</si>
  <si>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</si>
  <si>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</si>
  <si>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</si>
  <si>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</si>
  <si>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</si>
  <si>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</si>
  <si>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</si>
  <si>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</si>
  <si>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</si>
  <si>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</si>
  <si>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</si>
  <si>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</si>
  <si>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</si>
  <si>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</si>
  <si>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</si>
  <si>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</si>
  <si>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</si>
  <si>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</si>
  <si>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</si>
  <si>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</si>
  <si>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</si>
  <si>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</si>
  <si>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</si>
  <si>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</si>
  <si>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</si>
  <si>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</si>
  <si>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</si>
  <si>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</si>
  <si>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</si>
  <si>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</si>
  <si>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</si>
  <si>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</si>
  <si>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</si>
  <si>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</si>
  <si>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</si>
  <si>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</si>
  <si>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</si>
  <si>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</si>
  <si>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</si>
  <si>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</si>
  <si>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</si>
  <si>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</si>
  <si>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</si>
  <si>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</si>
  <si>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</si>
  <si>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</si>
  <si>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</si>
  <si>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</si>
  <si>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</si>
  <si>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</si>
  <si>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</si>
  <si>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</si>
  <si>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</si>
  <si>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</si>
  <si>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</si>
  <si>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</si>
  <si>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</si>
  <si>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</si>
  <si>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</si>
  <si>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</si>
  <si>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</si>
  <si>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</si>
  <si>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</si>
  <si>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</si>
  <si>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</si>
  <si>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</si>
  <si>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</si>
  <si>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</si>
  <si>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</si>
  <si>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</si>
  <si>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</si>
  <si>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</si>
  <si>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</si>
  <si>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</si>
  <si>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</si>
  <si>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</si>
  <si>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</si>
  <si>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</si>
  <si>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</si>
  <si>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</si>
  <si>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</si>
  <si>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</si>
  <si>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</si>
  <si>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</si>
  <si>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</si>
  <si>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</si>
  <si>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</si>
  <si>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</si>
  <si>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</si>
  <si>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</si>
  <si>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</si>
  <si>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</si>
  <si>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</si>
  <si>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</si>
  <si>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</si>
  <si>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</si>
  <si>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</si>
  <si>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</si>
  <si>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</si>
  <si>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</si>
  <si>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</si>
  <si>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</si>
  <si>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</si>
  <si>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</si>
  <si>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</si>
  <si>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</si>
  <si>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</si>
  <si>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</si>
  <si>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</si>
  <si>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</si>
  <si>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</si>
  <si>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</si>
  <si>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</si>
  <si>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</si>
  <si>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</si>
  <si>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</si>
  <si>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</si>
  <si>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</si>
  <si>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</si>
  <si>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</si>
  <si>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</si>
  <si>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</si>
  <si>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</si>
  <si>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</si>
  <si>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</si>
  <si>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</si>
  <si>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</si>
  <si>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</si>
  <si>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</si>
  <si>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</si>
  <si>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</si>
  <si>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</si>
  <si>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</si>
  <si>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</si>
  <si>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</si>
  <si>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</si>
  <si>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</si>
  <si>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</si>
  <si>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</si>
  <si>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</si>
  <si>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</si>
  <si>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</si>
  <si>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</si>
  <si>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</si>
  <si>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</si>
  <si>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</si>
  <si>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</si>
  <si>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</si>
  <si>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</si>
  <si>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</si>
  <si>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</si>
  <si>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</si>
  <si>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</si>
  <si>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</si>
  <si>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</si>
  <si>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</si>
  <si>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</si>
  <si>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</si>
  <si>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</si>
  <si>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</si>
  <si>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</si>
  <si>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</si>
  <si>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</si>
  <si>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</si>
  <si>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</si>
  <si>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</si>
  <si>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</si>
  <si>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</si>
  <si>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</si>
  <si>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</si>
  <si>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</si>
  <si>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</si>
  <si>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</si>
  <si>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</si>
  <si>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</si>
  <si>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</si>
  <si>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</si>
  <si>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</si>
  <si>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</si>
  <si>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</si>
  <si>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</si>
  <si>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</si>
  <si>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</si>
  <si>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</si>
  <si>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</si>
  <si>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</si>
  <si>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</si>
  <si>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</si>
  <si>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</si>
  <si>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</si>
  <si>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</si>
  <si>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</si>
  <si>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</si>
  <si>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</si>
  <si>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</si>
  <si>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</si>
  <si>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</si>
  <si>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</si>
  <si>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</si>
  <si>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</si>
  <si>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</si>
  <si>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</si>
  <si>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</si>
  <si>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</si>
  <si>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</si>
  <si>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</si>
  <si>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</si>
  <si>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</si>
  <si>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</si>
  <si>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</si>
  <si>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</si>
  <si>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</si>
  <si>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</si>
  <si>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</si>
  <si>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</si>
  <si>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</si>
  <si>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</si>
  <si>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</si>
  <si>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</si>
  <si>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</si>
  <si>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</si>
  <si>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</si>
  <si>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</si>
  <si>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</si>
  <si>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</si>
  <si>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</si>
  <si>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</si>
  <si>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</si>
  <si>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</si>
  <si>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</si>
  <si>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</si>
  <si>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</si>
  <si>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</si>
  <si>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</si>
  <si>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</si>
  <si>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</si>
  <si>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</si>
  <si>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</si>
  <si>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</si>
  <si>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</si>
  <si>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</si>
  <si>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</si>
  <si>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</si>
  <si>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</si>
  <si>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</si>
  <si>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</si>
  <si>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</si>
  <si>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</si>
  <si>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</si>
  <si>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</si>
  <si>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</si>
  <si>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</si>
  <si>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</si>
  <si>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</si>
  <si>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</si>
  <si>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</si>
  <si>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</si>
  <si>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</si>
  <si>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</si>
  <si>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</si>
  <si>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</si>
  <si>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</si>
  <si>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</si>
  <si>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</si>
  <si>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</si>
  <si>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</si>
  <si>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</si>
  <si>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</si>
  <si>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fnum_ZTtime_Pst_S</t>
  </si>
  <si>
    <t>ZTtime_Delta_S</t>
  </si>
  <si>
    <t>ZTtime_Pst_S_TT</t>
  </si>
  <si>
    <t>VADC_Delta_S</t>
  </si>
  <si>
    <t>Clock1M_Delta_S</t>
  </si>
  <si>
    <t>CCOffset_Delta_S</t>
  </si>
  <si>
    <t>VccRef_Delta_S</t>
  </si>
  <si>
    <t>ccPFOFF_Delta_S</t>
  </si>
  <si>
    <t>fNum_Sec_Trim</t>
  </si>
  <si>
    <t>Trim Sec</t>
  </si>
  <si>
    <t>Sec_Trim_TT</t>
  </si>
  <si>
    <t>TonMax_S</t>
  </si>
  <si>
    <t>DCMax_S</t>
  </si>
  <si>
    <t>Fosc_Delta_S</t>
  </si>
  <si>
    <t>BFreq_Delta_S</t>
  </si>
  <si>
    <t>BTonMax_S</t>
  </si>
  <si>
    <t>BDCMax_S</t>
  </si>
  <si>
    <t>CP_Delta_S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</si>
  <si>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</si>
  <si>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</si>
  <si>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</si>
  <si>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</si>
  <si>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</si>
  <si>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</si>
  <si>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</si>
  <si>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</si>
  <si>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</si>
  <si>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</si>
  <si>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</si>
  <si>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</si>
  <si>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</si>
  <si>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</si>
  <si>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</si>
  <si>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</si>
  <si>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</si>
  <si>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</si>
  <si>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</si>
  <si>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</si>
  <si>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</si>
  <si>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</si>
  <si>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</si>
  <si>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</si>
  <si>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</si>
  <si>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</si>
  <si>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</si>
  <si>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</si>
  <si>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</si>
  <si>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</si>
  <si>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</si>
  <si>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</si>
  <si>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</si>
  <si>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</si>
  <si>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</si>
  <si>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</si>
  <si>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</si>
  <si>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</si>
  <si>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</si>
  <si>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</si>
  <si>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</si>
  <si>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</si>
  <si>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</si>
  <si>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</si>
  <si>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</si>
  <si>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</si>
  <si>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</si>
  <si>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</si>
  <si>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</si>
  <si>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</si>
  <si>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</si>
  <si>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</si>
  <si>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</si>
  <si>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</si>
  <si>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</si>
  <si>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</si>
  <si>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</si>
  <si>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</si>
  <si>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</si>
  <si>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</si>
  <si>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</si>
  <si>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</si>
  <si>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</si>
  <si>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</si>
  <si>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</si>
  <si>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</si>
  <si>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</si>
  <si>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</si>
  <si>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</si>
  <si>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</si>
  <si>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</si>
  <si>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</si>
  <si>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</si>
  <si>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</si>
  <si>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</si>
  <si>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</si>
  <si>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</si>
  <si>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</si>
  <si>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</si>
  <si>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</si>
  <si>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</si>
  <si>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</si>
  <si>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</si>
  <si>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</si>
  <si>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</si>
  <si>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</si>
  <si>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</si>
  <si>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</si>
  <si>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</si>
  <si>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</si>
  <si>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</si>
  <si>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</si>
  <si>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</si>
  <si>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</si>
  <si>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</si>
  <si>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</si>
  <si>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</si>
  <si>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</si>
  <si>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</si>
  <si>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</si>
  <si>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</si>
  <si>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</si>
  <si>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</si>
  <si>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</si>
  <si>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</si>
  <si>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</si>
  <si>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</si>
  <si>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</si>
  <si>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</si>
  <si>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</si>
  <si>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</si>
  <si>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</si>
  <si>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</si>
  <si>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</si>
  <si>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</si>
  <si>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</si>
  <si>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</si>
  <si>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</si>
  <si>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</si>
  <si>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</si>
  <si>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</si>
  <si>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</si>
  <si>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</si>
  <si>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</si>
  <si>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</si>
  <si>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</si>
  <si>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</si>
  <si>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</si>
  <si>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</si>
  <si>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</si>
  <si>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</si>
  <si>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</si>
  <si>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</si>
  <si>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</si>
  <si>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</si>
  <si>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</si>
  <si>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</si>
  <si>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</si>
  <si>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</si>
  <si>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</si>
  <si>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</si>
  <si>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</si>
  <si>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</si>
  <si>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</si>
  <si>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</si>
  <si>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</si>
  <si>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</si>
  <si>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</si>
  <si>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</si>
  <si>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</si>
  <si>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</si>
  <si>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</si>
  <si>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</si>
  <si>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</si>
  <si>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</si>
  <si>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</si>
  <si>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</si>
  <si>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</si>
  <si>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</si>
  <si>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</si>
  <si>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</si>
  <si>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</si>
  <si>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</si>
  <si>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</si>
  <si>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</si>
  <si>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</si>
  <si>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</si>
  <si>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</si>
  <si>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</si>
  <si>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</si>
  <si>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</si>
  <si>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</si>
  <si>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</si>
  <si>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</si>
  <si>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</si>
  <si>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</si>
  <si>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</si>
  <si>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</si>
  <si>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</si>
  <si>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</si>
  <si>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</si>
  <si>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</si>
  <si>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</si>
  <si>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</si>
  <si>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</si>
  <si>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</si>
  <si>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</si>
  <si>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</si>
  <si>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</si>
  <si>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</si>
  <si>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</si>
  <si>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</si>
  <si>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</si>
  <si>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</si>
  <si>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</si>
  <si>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</si>
  <si>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</si>
  <si>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</si>
  <si>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</si>
  <si>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</si>
  <si>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</si>
  <si>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</si>
  <si>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</si>
  <si>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</si>
  <si>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</si>
  <si>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</si>
  <si>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</si>
  <si>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</si>
  <si>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</si>
  <si>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</si>
  <si>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</si>
  <si>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</si>
  <si>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</si>
  <si>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</si>
  <si>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</si>
  <si>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</si>
  <si>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</si>
  <si>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</si>
  <si>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</si>
  <si>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</si>
  <si>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</si>
  <si>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</si>
  <si>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</si>
  <si>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</si>
  <si>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</si>
  <si>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</si>
  <si>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</si>
  <si>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</si>
  <si>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</si>
  <si>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</si>
  <si>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</si>
  <si>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</si>
  <si>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</si>
  <si>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</si>
  <si>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</si>
  <si>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</si>
  <si>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</si>
  <si>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</si>
  <si>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</si>
  <si>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</si>
  <si>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</si>
  <si>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</si>
  <si>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</si>
  <si>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</si>
  <si>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</si>
  <si>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</si>
  <si>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</si>
  <si>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</si>
  <si>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</si>
  <si>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</si>
  <si>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</si>
  <si>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</si>
  <si>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</si>
  <si>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</si>
  <si>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</si>
  <si>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</si>
  <si>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</si>
  <si>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</si>
  <si>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</si>
  <si>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</si>
  <si>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</si>
  <si>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</si>
  <si>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</si>
  <si>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</si>
  <si>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</si>
  <si>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</si>
  <si>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</si>
  <si>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</si>
  <si>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</si>
  <si>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</si>
  <si>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</si>
  <si>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</si>
  <si>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</si>
  <si>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</si>
  <si>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</si>
  <si>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</si>
  <si>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</si>
  <si>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</si>
  <si>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</si>
  <si>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</si>
  <si>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</si>
  <si>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</si>
  <si>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</si>
  <si>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</si>
  <si>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</si>
  <si>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</si>
  <si>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</si>
  <si>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</si>
  <si>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</si>
  <si>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</si>
  <si>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</si>
  <si>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</si>
  <si>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</si>
  <si>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</si>
  <si>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</si>
  <si>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</si>
  <si>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</si>
  <si>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</si>
  <si>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</si>
  <si>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</si>
  <si>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</si>
  <si>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</si>
  <si>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</si>
  <si>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</si>
  <si>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</si>
  <si>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</si>
  <si>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</si>
  <si>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</si>
  <si>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</si>
  <si>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</si>
  <si>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</si>
  <si>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</si>
  <si>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</si>
  <si>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</si>
  <si>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</si>
  <si>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</si>
  <si>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</si>
  <si>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</si>
  <si>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</si>
  <si>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</si>
  <si>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</si>
  <si>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</si>
  <si>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</si>
  <si>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</si>
  <si>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</si>
  <si>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</si>
  <si>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</si>
  <si>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</si>
  <si>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</si>
  <si>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</si>
  <si>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</si>
  <si>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</si>
  <si>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</si>
  <si>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</si>
  <si>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</si>
  <si>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</si>
  <si>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</si>
  <si>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</si>
  <si>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</si>
  <si>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</si>
  <si>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</si>
  <si>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</si>
  <si>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</si>
  <si>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</si>
  <si>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</si>
  <si>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</si>
  <si>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</si>
  <si>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</si>
  <si>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</si>
  <si>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</si>
  <si>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</si>
  <si>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</si>
  <si>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</si>
  <si>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</si>
  <si>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</si>
  <si>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</si>
  <si>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</si>
  <si>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</si>
  <si>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</si>
  <si>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</si>
  <si>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</si>
  <si>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</si>
  <si>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</si>
  <si>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</si>
  <si>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</si>
  <si>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</si>
  <si>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</si>
  <si>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</si>
  <si>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</si>
  <si>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</si>
  <si>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</si>
  <si>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</si>
  <si>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</si>
  <si>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</si>
  <si>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</si>
  <si>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</si>
  <si>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</si>
  <si>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</si>
  <si>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</si>
  <si>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</si>
  <si>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</si>
  <si>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</si>
  <si>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</si>
  <si>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</si>
  <si>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</si>
  <si>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</si>
  <si>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</si>
  <si>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</si>
  <si>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</si>
  <si>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</si>
  <si>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</si>
  <si>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</si>
  <si>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</si>
  <si>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</si>
  <si>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</si>
  <si>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</si>
  <si>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</si>
  <si>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</si>
  <si>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</si>
  <si>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</si>
  <si>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</si>
  <si>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</si>
  <si>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</si>
  <si>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</si>
  <si>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</si>
  <si>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</si>
  <si>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</si>
  <si>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</si>
  <si>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</si>
  <si>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</si>
  <si>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</si>
  <si>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</si>
  <si>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</si>
  <si>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</si>
  <si>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</si>
  <si>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</si>
  <si>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</si>
  <si>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</si>
  <si>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</si>
  <si>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</si>
  <si>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</si>
  <si>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</si>
  <si>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</si>
  <si>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</si>
  <si>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</si>
  <si>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</si>
  <si>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</si>
  <si>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</si>
  <si>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</si>
  <si>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</si>
  <si>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</si>
  <si>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</si>
  <si>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</si>
  <si>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</si>
  <si>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</si>
  <si>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</si>
  <si>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</si>
  <si>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</si>
  <si>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</si>
  <si>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</si>
  <si>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</si>
  <si>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</si>
  <si>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</si>
  <si>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</si>
  <si>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</si>
  <si>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</si>
  <si>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</si>
  <si>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</si>
  <si>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</si>
  <si>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</si>
  <si>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</si>
  <si>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</si>
  <si>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</si>
  <si>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</si>
  <si>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</si>
  <si>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</si>
  <si>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</si>
  <si>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</si>
  <si>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</si>
  <si>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</si>
  <si>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</si>
  <si>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</si>
  <si>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</si>
  <si>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</si>
  <si>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</si>
  <si>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</si>
  <si>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</si>
  <si>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</si>
  <si>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</si>
  <si>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</si>
  <si>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</si>
  <si>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</si>
  <si>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</si>
  <si>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</si>
  <si>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</si>
  <si>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</si>
  <si>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</si>
  <si>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</si>
  <si>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</si>
  <si>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</si>
  <si>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</si>
  <si>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</si>
  <si>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</si>
  <si>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</si>
  <si>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</si>
  <si>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</si>
  <si>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</si>
  <si>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</si>
  <si>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</si>
  <si>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</si>
  <si>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</si>
  <si>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</si>
  <si>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</si>
  <si>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</si>
  <si>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</si>
  <si>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</si>
  <si>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</si>
  <si>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</si>
  <si>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</si>
  <si>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</si>
  <si>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</si>
  <si>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</si>
  <si>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</si>
  <si>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</si>
  <si>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</si>
  <si>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</si>
  <si>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</si>
  <si>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</si>
  <si>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</si>
  <si>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</si>
  <si>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</si>
  <si>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</si>
  <si>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</si>
  <si>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</si>
  <si>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</si>
  <si>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</si>
  <si>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</si>
  <si>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</si>
  <si>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</si>
  <si>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</si>
  <si>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</si>
  <si>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</si>
  <si>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</si>
  <si>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</si>
  <si>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</si>
  <si>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</si>
  <si>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</si>
  <si>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</si>
  <si>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</si>
  <si>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</si>
  <si>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</si>
  <si>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</si>
  <si>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</si>
  <si>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</si>
  <si>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</si>
  <si>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</si>
  <si>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</si>
  <si>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</si>
  <si>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</si>
  <si>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</si>
  <si>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</si>
  <si>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</si>
  <si>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</si>
  <si>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</si>
  <si>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Si_ID</t>
  </si>
  <si>
    <t>FAB_Tracking</t>
  </si>
  <si>
    <t>Major_Rev</t>
  </si>
  <si>
    <t>Minor_Rev</t>
  </si>
  <si>
    <t>fNum_EpromDevID</t>
  </si>
  <si>
    <t>EpromDevID_TT</t>
  </si>
  <si>
    <t>fNum_ScanPreStr</t>
  </si>
  <si>
    <t>Scan_PreStr</t>
  </si>
  <si>
    <t>fNum_Is_PreStr</t>
  </si>
  <si>
    <t>Is_PreStr_TT</t>
  </si>
  <si>
    <t>fNum_LeakPstStr</t>
  </si>
  <si>
    <t>LeakPstStr_TT</t>
  </si>
  <si>
    <t>BPS_IS1_delta</t>
  </si>
  <si>
    <t>BPS_IS2_delta</t>
  </si>
  <si>
    <t>BPP_IS1_delta</t>
  </si>
  <si>
    <t>BPP_IS2_delta</t>
  </si>
  <si>
    <t>fNum_Stress</t>
  </si>
  <si>
    <t>Stress_TT</t>
  </si>
  <si>
    <t>BPS_IS1_PstStr</t>
  </si>
  <si>
    <t>BPS_IS2_PstStr</t>
  </si>
  <si>
    <t>BPP_IS1_PstStr</t>
  </si>
  <si>
    <t>BPP_IS2_PstStr</t>
  </si>
  <si>
    <t>Fosc_PstStr_P</t>
  </si>
  <si>
    <t>VDDA_PstStr_S</t>
  </si>
  <si>
    <t>fnum_VREF_PstStrTrim_S</t>
  </si>
  <si>
    <t>VREF_PstStr_S_L_PF?</t>
  </si>
  <si>
    <t>VREF_PstStr_S_CHAR?</t>
  </si>
  <si>
    <t>VREF_PstStr_S_H_PF?</t>
  </si>
  <si>
    <t>fnum_IRSET_PstStrTrim_S</t>
  </si>
  <si>
    <t>IRSET_PstStr_S</t>
  </si>
  <si>
    <t>ZTtime_PstStr_S</t>
  </si>
  <si>
    <t>fnum_VADC_PstStr_S</t>
  </si>
  <si>
    <t>VADC_PstStr_S</t>
  </si>
  <si>
    <t>VADC_PstStr_S_TT</t>
  </si>
  <si>
    <t>fnum_Clock1M_PstStr_S</t>
  </si>
  <si>
    <t>Clock1M_PstStr_S</t>
  </si>
  <si>
    <t>fnum_CCOffset_PstStr_S</t>
  </si>
  <si>
    <t>CCOffset_PstStr_S</t>
  </si>
  <si>
    <t>CCOffset_PstStr_S_TT</t>
  </si>
  <si>
    <t>fnum_VccRef_PstStr_S</t>
  </si>
  <si>
    <t>VccRef_PstStr_S</t>
  </si>
  <si>
    <t>fnum_ccPFOFF_PstStr_S</t>
  </si>
  <si>
    <t>fnum_Fosc_PstStr_S</t>
  </si>
  <si>
    <t>Fosc_PstStr_S</t>
  </si>
  <si>
    <t>Fosc_PstStr_S_TT</t>
  </si>
  <si>
    <t>fnum_BFreq_PstStr_S</t>
  </si>
  <si>
    <t>BFreq_PstStr_S</t>
  </si>
  <si>
    <t>Bfreq_PstStr_S_TT</t>
  </si>
  <si>
    <t>fnum_CP_PstStr_S</t>
  </si>
  <si>
    <t>CP_PstStr_L_S_PF?</t>
  </si>
  <si>
    <t>CP_PstStr_S_CHAR?</t>
  </si>
  <si>
    <t>CP_PstStr_H_S_PF?</t>
  </si>
  <si>
    <t>fnum_VbILimit_PstStr_S</t>
  </si>
  <si>
    <t>VbILimit_PstStr_S</t>
  </si>
  <si>
    <t>Scan_PreStr_TT</t>
  </si>
  <si>
    <t>BPS_IS1_PreStr</t>
  </si>
  <si>
    <t>BPS_IS2_PreStr</t>
  </si>
  <si>
    <t>BPP_IS1_PreStr</t>
  </si>
  <si>
    <t>BPP_IS2_PreStr</t>
  </si>
  <si>
    <t>IIL_D_delta</t>
  </si>
  <si>
    <t>IIH_D_delta</t>
  </si>
  <si>
    <t>IIL_BPP_delta</t>
  </si>
  <si>
    <t>IIH_BPP_delta</t>
  </si>
  <si>
    <t>IIL_TS_delta</t>
  </si>
  <si>
    <t>IIH_TS_delta</t>
  </si>
  <si>
    <t>IIH_V_delta</t>
  </si>
  <si>
    <t>IIL_V_delta</t>
  </si>
  <si>
    <t>IIL_FW_delta</t>
  </si>
  <si>
    <t>IIH_FW_delta</t>
  </si>
  <si>
    <t>IIL_VR_delta</t>
  </si>
  <si>
    <t>IIH_VR_delta</t>
  </si>
  <si>
    <t>IIL_HSG_delta</t>
  </si>
  <si>
    <t>IIH_HSG_delta</t>
  </si>
  <si>
    <t>IIL_B_delta</t>
  </si>
  <si>
    <t>IIH_B_delta</t>
  </si>
  <si>
    <t>IIL_HBP_delta</t>
  </si>
  <si>
    <t>IIH_HBP_delta</t>
  </si>
  <si>
    <t>IIL_FB_delta</t>
  </si>
  <si>
    <t>IIH_FB_delta</t>
  </si>
  <si>
    <t>IIL_BPS_delta</t>
  </si>
  <si>
    <t>IIH_BPS_delta</t>
  </si>
  <si>
    <t>IIL_SCL_delta</t>
  </si>
  <si>
    <t>IIH_SCL_delta</t>
  </si>
  <si>
    <t>IIL_SDA_delta</t>
  </si>
  <si>
    <t>IIH_SDA_delta</t>
  </si>
  <si>
    <t>IIL_IS_delta</t>
  </si>
  <si>
    <t>IIH_IS_delta</t>
  </si>
  <si>
    <t>Stress_Voltage</t>
  </si>
  <si>
    <t>Scan_at_Stress</t>
  </si>
  <si>
    <t>unit</t>
  </si>
  <si>
    <t>LL</t>
  </si>
  <si>
    <t>UL</t>
  </si>
  <si>
    <t>milli</t>
  </si>
  <si>
    <t>F</t>
  </si>
  <si>
    <t>fNum_ScanPstStr</t>
  </si>
  <si>
    <t>Scan_PstStr</t>
  </si>
  <si>
    <t>Scan_PstStr_TT</t>
  </si>
  <si>
    <t>IIL_D_PstStr</t>
  </si>
  <si>
    <t>IIH_D_PstStr</t>
  </si>
  <si>
    <t>IIL_BPP_PstStr</t>
  </si>
  <si>
    <t>IIH_BPP_PstStr</t>
  </si>
  <si>
    <t>IIL_TS_PstStr</t>
  </si>
  <si>
    <t>IIH_TS_PstStr</t>
  </si>
  <si>
    <t>IIH_V_PstStr</t>
  </si>
  <si>
    <t>IIL_V_PstStr</t>
  </si>
  <si>
    <t>IIL_FW_PstStr</t>
  </si>
  <si>
    <t>IIH_FW_PstStr</t>
  </si>
  <si>
    <t>IIL_VR_PstStr</t>
  </si>
  <si>
    <t>IIH_VR_PstStr</t>
  </si>
  <si>
    <t>IIL_HSG_PstStr</t>
  </si>
  <si>
    <t>IIH_HSG_PstStr</t>
  </si>
  <si>
    <t>IIL_B_PstStr</t>
  </si>
  <si>
    <t>IIH_B_PstStr</t>
  </si>
  <si>
    <t>IIL_HBP_PstStr</t>
  </si>
  <si>
    <t>IIH_HBP_PstStr</t>
  </si>
  <si>
    <t>IIL_FB_PstStr</t>
  </si>
  <si>
    <t>IIH_FB_PstStr</t>
  </si>
  <si>
    <t>IIL_BPS_PstStr</t>
  </si>
  <si>
    <t>IIH_BPS_PstStr</t>
  </si>
  <si>
    <t>IIL_SCL_PstStr</t>
  </si>
  <si>
    <t>IIH_SCL_PstStr</t>
  </si>
  <si>
    <t>IIL_SDA_PstStr</t>
  </si>
  <si>
    <t>IIH_SDA_PstStr</t>
  </si>
  <si>
    <t>IIL_IS_PstStr</t>
  </si>
  <si>
    <t>IIH_IS_PstStr</t>
  </si>
  <si>
    <t>BV_VR_70v-S</t>
  </si>
  <si>
    <t>iLeak_VR70-S</t>
  </si>
  <si>
    <t>BV_VR_TT</t>
  </si>
  <si>
    <t>fNum_VBP_Init</t>
  </si>
  <si>
    <t>VShunt_XXmA-P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</si>
</sst>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6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38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20" fillId="41" borderId="0" xfId="0" applyFont="1" applyFill="1" applyAlignment="1">
      <alignment horizontal="center"/>
    </xf>
    <xf numFmtId="0" fontId="38" fillId="41" borderId="0" xfId="0" applyFont="1" applyFill="1" applyBorder="1" applyAlignment="1">
      <alignment horizontal="center" wrapText="1"/>
    </xf>
    <xf numFmtId="0" fontId="42" fillId="41" borderId="0" xfId="0" applyFont="1" applyFill="1" applyBorder="1" applyAlignment="1">
      <alignment horizontal="center" wrapText="1"/>
    </xf>
    <xf numFmtId="0" fontId="42" fillId="41" borderId="0" xfId="0" applyFont="1" applyFill="1" applyAlignment="1">
      <alignment horizontal="center"/>
    </xf>
    <xf numFmtId="0" fontId="42" fillId="33" borderId="0" xfId="0" applyFont="1" applyFill="1" applyAlignment="1">
      <alignment horizontal="center"/>
    </xf>
    <xf numFmtId="0" fontId="41" fillId="33" borderId="0" xfId="0" applyFont="1" applyFill="1" applyAlignment="1">
      <alignment horizontal="center"/>
    </xf>
    <xf numFmtId="0" fontId="40" fillId="33" borderId="0" xfId="0" applyFont="1" applyFill="1" applyAlignment="1">
      <alignment horizontal="center"/>
    </xf>
    <xf numFmtId="0" fontId="42" fillId="47" borderId="0" xfId="0" applyFont="1" applyFill="1" applyAlignment="1">
      <alignment horizontal="center"/>
    </xf>
    <xf numFmtId="0" fontId="42" fillId="54" borderId="0" xfId="0" applyFont="1" applyFill="1" applyAlignment="1">
      <alignment horizontal="center"/>
    </xf>
    <xf numFmtId="0" fontId="20" fillId="54" borderId="0" xfId="0" applyFont="1" applyFill="1" applyAlignment="1">
      <alignment horizontal="center"/>
    </xf>
    <xf numFmtId="164" fontId="20" fillId="54" borderId="0" xfId="0" applyNumberFormat="1" applyFont="1" applyFill="1" applyAlignment="1">
      <alignment horizontal="center"/>
    </xf>
    <xf numFmtId="0" fontId="40" fillId="5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repea-
tiblity
ok</c:v>
                  </c:pt>
                  <c:pt idx="7">
                    <c:v>REL</c:v>
                  </c:pt>
                  <c:pt idx="8">
                    <c:v>GRR
ok</c:v>
                  </c:pt>
                  <c:pt idx="9">
                    <c:v>CHAR
ok</c:v>
                  </c:pt>
                  <c:pt idx="10">
                    <c:v>Corre-
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1.1135265700483092</c:v>
                </c:pt>
                <c:pt idx="1">
                  <c:v>0</c:v>
                </c:pt>
                <c:pt idx="3" formatCode="0%">
                  <c:v>1.0958132045088567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847616"/>
        <c:axId val="54163072"/>
      </c:barChart>
      <c:catAx>
        <c:axId val="1728476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4163072"/>
        <c:crosses val="autoZero"/>
        <c:auto val="1"/>
        <c:lblAlgn val="ctr"/>
        <c:lblOffset val="100"/>
        <c:noMultiLvlLbl val="0"/>
      </c:catAx>
      <c:valAx>
        <c:axId val="541630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284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48128"/>
        <c:axId val="54164800"/>
      </c:lineChart>
      <c:catAx>
        <c:axId val="17284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64800"/>
        <c:crosses val="autoZero"/>
        <c:auto val="1"/>
        <c:lblAlgn val="ctr"/>
        <c:lblOffset val="100"/>
        <c:noMultiLvlLbl val="0"/>
      </c:catAx>
      <c:valAx>
        <c:axId val="54164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84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849152"/>
        <c:axId val="14912531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49152"/>
        <c:axId val="149125312"/>
      </c:scatterChart>
      <c:catAx>
        <c:axId val="1728491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49125312"/>
        <c:crosses val="autoZero"/>
        <c:auto val="1"/>
        <c:lblAlgn val="ctr"/>
        <c:lblOffset val="100"/>
        <c:tickLblSkip val="14"/>
        <c:noMultiLvlLbl val="1"/>
      </c:catAx>
      <c:valAx>
        <c:axId val="149125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849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192896"/>
        <c:axId val="194813952"/>
      </c:lineChart>
      <c:catAx>
        <c:axId val="29819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813952"/>
        <c:crosses val="autoZero"/>
        <c:auto val="1"/>
        <c:lblAlgn val="ctr"/>
        <c:lblOffset val="100"/>
        <c:noMultiLvlLbl val="0"/>
      </c:catAx>
      <c:valAx>
        <c:axId val="194813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8192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850176"/>
        <c:axId val="19481683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50176"/>
        <c:axId val="194816832"/>
      </c:scatterChart>
      <c:catAx>
        <c:axId val="17285017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94816832"/>
        <c:crosses val="autoZero"/>
        <c:auto val="1"/>
        <c:lblAlgn val="ctr"/>
        <c:lblOffset val="100"/>
        <c:tickLblSkip val="14"/>
        <c:noMultiLvlLbl val="1"/>
      </c:catAx>
      <c:valAx>
        <c:axId val="194816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850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01"/>
  <sheetViews>
    <sheetView tabSelected="1" zoomScaleNormal="100" workbookViewId="0">
      <pane ySplit="7" topLeftCell="A267" activePane="bottomLeft" state="frozen"/>
      <selection pane="bottomLeft" activeCell="C275" sqref="C275"/>
    </sheetView>
  </sheetViews>
  <sheetFormatPr defaultRowHeight="15" outlineLevelRow="1" x14ac:dyDescent="0.25"/>
  <cols>
    <col min="1" max="1" width="23.28515625" style="48" bestFit="1" customWidth="1"/>
    <col min="2" max="2" width="10.5703125" style="5" bestFit="1" customWidth="1"/>
    <col min="3" max="3" width="10.7109375" style="48" bestFit="1" customWidth="1"/>
    <col min="4" max="4" width="10.7109375" style="104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6.85546875" style="48" bestFit="1" customWidth="1"/>
    <col min="9" max="9" width="5.5703125" style="5" bestFit="1" customWidth="1"/>
    <col min="10" max="10" width="5.5703125" style="48" bestFit="1" customWidth="1"/>
    <col min="11" max="11" width="6.7109375" style="48" bestFit="1" customWidth="1"/>
    <col min="12" max="12" width="8.28515625" style="48" bestFit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21" customWidth="1"/>
    <col min="19" max="19" width="15" style="48" bestFit="1" customWidth="1"/>
    <col min="20" max="21" width="9.140625" style="48" bestFit="1" customWidth="1"/>
    <col min="22" max="22" width="7.28515625" style="48" bestFit="1" customWidth="1"/>
    <col min="23" max="23" width="7.7109375" style="48" bestFit="1" customWidth="1"/>
    <col min="24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208</v>
      </c>
      <c r="B2" s="159" t="s">
        <v>24</v>
      </c>
      <c r="C2" s="159"/>
      <c r="D2" s="159"/>
      <c r="E2" s="159"/>
      <c r="F2" s="160" t="s">
        <v>46</v>
      </c>
      <c r="G2" s="160"/>
      <c r="H2" s="160"/>
      <c r="I2" s="160"/>
      <c r="J2" s="160"/>
      <c r="K2" s="160"/>
      <c r="L2" s="160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706</v>
      </c>
      <c r="E3" s="6" t="s">
        <v>7</v>
      </c>
      <c r="F3" s="6" t="s">
        <v>5</v>
      </c>
      <c r="G3" s="6" t="s">
        <v>40</v>
      </c>
      <c r="H3" s="6" t="s">
        <v>1378</v>
      </c>
      <c r="I3" s="6" t="s">
        <v>6</v>
      </c>
      <c r="J3" s="6" t="s">
        <v>1376</v>
      </c>
      <c r="K3" s="6" t="s">
        <v>1375</v>
      </c>
      <c r="L3" s="6" t="s">
        <v>1377</v>
      </c>
      <c r="M3" s="5"/>
      <c r="N3" s="6" t="s">
        <v>1374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1.1135265700483092</v>
      </c>
      <c r="C4" s="54">
        <f>C5/$N$5</f>
        <v>0</v>
      </c>
      <c r="D4" s="54"/>
      <c r="E4" s="7">
        <f>E5/$N$5</f>
        <v>1.0958132045088567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SUM(B8:B5134)</f>
        <v>1383</v>
      </c>
      <c r="C5" s="5">
        <f>SUM(C8:C5134)</f>
        <v>0</v>
      </c>
      <c r="D5" s="5"/>
      <c r="E5" s="5">
        <f t="shared" ref="E5:L5" si="0">SUM(E8:E5134)</f>
        <v>1361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>SUM(N8:N5134)</f>
        <v>1242</v>
      </c>
      <c r="O5" s="45">
        <v>43406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1371</v>
      </c>
      <c r="N7" s="6" t="s">
        <v>1372</v>
      </c>
      <c r="O7" s="6" t="s">
        <v>1373</v>
      </c>
      <c r="P7" s="6" t="s">
        <v>3</v>
      </c>
      <c r="Q7" s="52" t="s">
        <v>1314</v>
      </c>
      <c r="R7" s="52" t="s">
        <v>1315</v>
      </c>
      <c r="S7" s="52" t="s">
        <v>1370</v>
      </c>
      <c r="T7" s="52" t="s">
        <v>1369</v>
      </c>
      <c r="U7" s="48" t="s">
        <v>1468</v>
      </c>
      <c r="V7" s="48" t="s">
        <v>1469</v>
      </c>
      <c r="W7" s="48" t="s">
        <v>1470</v>
      </c>
    </row>
    <row r="8" spans="1:26" s="137" customFormat="1" x14ac:dyDescent="0.25">
      <c r="A8" s="136" t="s">
        <v>63</v>
      </c>
      <c r="B8" s="137">
        <v>1</v>
      </c>
      <c r="C8" s="137">
        <v>0</v>
      </c>
      <c r="D8" s="137">
        <v>0</v>
      </c>
      <c r="E8" s="137">
        <v>1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8">
        <v>43405</v>
      </c>
      <c r="N8" s="137">
        <v>1</v>
      </c>
      <c r="O8" s="138">
        <v>43406</v>
      </c>
      <c r="P8" s="137" t="s">
        <v>17</v>
      </c>
      <c r="Q8" s="137">
        <v>1</v>
      </c>
      <c r="R8" s="137">
        <v>1</v>
      </c>
      <c r="S8" s="137">
        <f>LEN(A8)</f>
        <v>10</v>
      </c>
      <c r="T8" s="139">
        <v>31</v>
      </c>
      <c r="U8" s="140"/>
      <c r="V8" s="140"/>
      <c r="W8" s="140"/>
      <c r="X8" s="140"/>
      <c r="Y8" s="140"/>
      <c r="Z8" s="141"/>
    </row>
    <row r="9" spans="1:26" s="137" customFormat="1" ht="16.5" hidden="1" customHeight="1" outlineLevel="1" x14ac:dyDescent="0.25">
      <c r="A9" s="136" t="s">
        <v>64</v>
      </c>
      <c r="B9" s="137">
        <v>1</v>
      </c>
      <c r="C9" s="137">
        <v>0</v>
      </c>
      <c r="D9" s="137">
        <v>0</v>
      </c>
      <c r="E9" s="137">
        <v>1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8">
        <v>43405</v>
      </c>
      <c r="N9" s="137">
        <v>1</v>
      </c>
      <c r="O9" s="138">
        <v>43406</v>
      </c>
      <c r="P9" s="137" t="s">
        <v>17</v>
      </c>
      <c r="Q9" s="137">
        <v>1</v>
      </c>
      <c r="R9" s="137">
        <f>R8+1</f>
        <v>2</v>
      </c>
      <c r="S9" s="137">
        <f t="shared" ref="S9:S56" si="1">LEN(A9)</f>
        <v>5</v>
      </c>
      <c r="T9" s="139">
        <v>31</v>
      </c>
      <c r="U9" s="139"/>
      <c r="V9" s="139"/>
      <c r="W9" s="139"/>
      <c r="X9" s="139"/>
      <c r="Y9" s="139"/>
      <c r="Z9" s="142"/>
    </row>
    <row r="10" spans="1:26" s="137" customFormat="1" ht="16.5" hidden="1" customHeight="1" outlineLevel="1" x14ac:dyDescent="0.25">
      <c r="A10" s="136" t="s">
        <v>1313</v>
      </c>
      <c r="B10" s="137">
        <v>1</v>
      </c>
      <c r="C10" s="137">
        <v>0</v>
      </c>
      <c r="D10" s="137">
        <v>0</v>
      </c>
      <c r="E10" s="137">
        <v>1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8">
        <v>43405</v>
      </c>
      <c r="N10" s="137">
        <v>1</v>
      </c>
      <c r="O10" s="138">
        <v>43406</v>
      </c>
      <c r="P10" s="137" t="s">
        <v>17</v>
      </c>
      <c r="Q10" s="137">
        <v>1</v>
      </c>
      <c r="R10" s="137">
        <f t="shared" ref="R10:R19" si="2">R9+1</f>
        <v>3</v>
      </c>
      <c r="S10" s="137">
        <f t="shared" si="1"/>
        <v>4</v>
      </c>
      <c r="T10" s="139">
        <v>31</v>
      </c>
      <c r="U10" s="139"/>
      <c r="V10" s="139"/>
      <c r="W10" s="139"/>
      <c r="X10" s="139"/>
      <c r="Y10" s="139"/>
      <c r="Z10" s="142"/>
    </row>
    <row r="11" spans="1:26" s="137" customFormat="1" hidden="1" outlineLevel="1" x14ac:dyDescent="0.25">
      <c r="A11" s="136" t="s">
        <v>65</v>
      </c>
      <c r="B11" s="137">
        <v>1</v>
      </c>
      <c r="C11" s="137">
        <v>0</v>
      </c>
      <c r="D11" s="137">
        <v>0</v>
      </c>
      <c r="E11" s="137">
        <v>1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8">
        <v>43405</v>
      </c>
      <c r="N11" s="137">
        <v>1</v>
      </c>
      <c r="O11" s="138">
        <v>43406</v>
      </c>
      <c r="P11" s="137" t="s">
        <v>17</v>
      </c>
      <c r="Q11" s="137">
        <v>1</v>
      </c>
      <c r="R11" s="137">
        <f t="shared" si="2"/>
        <v>4</v>
      </c>
      <c r="S11" s="137">
        <f t="shared" si="1"/>
        <v>6</v>
      </c>
      <c r="T11" s="139">
        <v>31</v>
      </c>
      <c r="U11" s="139"/>
      <c r="V11" s="139"/>
      <c r="W11" s="139"/>
      <c r="X11" s="139"/>
      <c r="Y11" s="139"/>
      <c r="Z11" s="142"/>
    </row>
    <row r="12" spans="1:26" s="137" customFormat="1" hidden="1" outlineLevel="1" x14ac:dyDescent="0.25">
      <c r="A12" s="136" t="s">
        <v>66</v>
      </c>
      <c r="B12" s="137">
        <v>1</v>
      </c>
      <c r="C12" s="137">
        <v>0</v>
      </c>
      <c r="D12" s="137">
        <v>0</v>
      </c>
      <c r="E12" s="137">
        <v>1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8">
        <v>43405</v>
      </c>
      <c r="N12" s="137">
        <v>1</v>
      </c>
      <c r="O12" s="138">
        <v>43406</v>
      </c>
      <c r="P12" s="137" t="s">
        <v>17</v>
      </c>
      <c r="Q12" s="137">
        <v>1</v>
      </c>
      <c r="R12" s="137">
        <f t="shared" si="2"/>
        <v>5</v>
      </c>
      <c r="S12" s="137">
        <f t="shared" si="1"/>
        <v>13</v>
      </c>
      <c r="T12" s="139">
        <v>31</v>
      </c>
      <c r="U12" s="139"/>
      <c r="V12" s="139"/>
      <c r="W12" s="139"/>
      <c r="X12" s="139"/>
      <c r="Y12" s="139"/>
      <c r="Z12" s="142"/>
    </row>
    <row r="13" spans="1:26" s="137" customFormat="1" ht="15.75" hidden="1" outlineLevel="1" thickBot="1" x14ac:dyDescent="0.3">
      <c r="A13" s="136" t="s">
        <v>67</v>
      </c>
      <c r="B13" s="137">
        <v>1</v>
      </c>
      <c r="C13" s="137">
        <v>0</v>
      </c>
      <c r="D13" s="137">
        <v>0</v>
      </c>
      <c r="E13" s="137">
        <v>1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8">
        <v>43405</v>
      </c>
      <c r="N13" s="137">
        <v>1</v>
      </c>
      <c r="O13" s="138">
        <v>43406</v>
      </c>
      <c r="P13" s="137" t="s">
        <v>17</v>
      </c>
      <c r="Q13" s="137">
        <v>1</v>
      </c>
      <c r="R13" s="137">
        <f t="shared" si="2"/>
        <v>6</v>
      </c>
      <c r="S13" s="137">
        <f t="shared" si="1"/>
        <v>13</v>
      </c>
      <c r="T13" s="139">
        <v>31</v>
      </c>
      <c r="U13" s="143"/>
      <c r="V13" s="143"/>
      <c r="W13" s="143"/>
      <c r="X13" s="143"/>
      <c r="Y13" s="143"/>
      <c r="Z13" s="144"/>
    </row>
    <row r="14" spans="1:26" s="137" customFormat="1" hidden="1" outlineLevel="1" x14ac:dyDescent="0.25">
      <c r="A14" s="136" t="s">
        <v>68</v>
      </c>
      <c r="B14" s="137">
        <v>1</v>
      </c>
      <c r="C14" s="137">
        <v>0</v>
      </c>
      <c r="D14" s="137">
        <v>0</v>
      </c>
      <c r="E14" s="137">
        <v>1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8">
        <v>43405</v>
      </c>
      <c r="N14" s="137">
        <v>1</v>
      </c>
      <c r="O14" s="138">
        <v>43406</v>
      </c>
      <c r="P14" s="137" t="s">
        <v>17</v>
      </c>
      <c r="Q14" s="137">
        <v>1</v>
      </c>
      <c r="R14" s="137">
        <f t="shared" si="2"/>
        <v>7</v>
      </c>
      <c r="S14" s="137">
        <f t="shared" si="1"/>
        <v>13</v>
      </c>
      <c r="T14" s="139">
        <v>31</v>
      </c>
    </row>
    <row r="15" spans="1:26" s="137" customFormat="1" hidden="1" outlineLevel="1" x14ac:dyDescent="0.25">
      <c r="A15" s="136" t="s">
        <v>69</v>
      </c>
      <c r="B15" s="137">
        <v>1</v>
      </c>
      <c r="C15" s="137">
        <v>0</v>
      </c>
      <c r="D15" s="137">
        <v>0</v>
      </c>
      <c r="E15" s="137">
        <v>1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8">
        <v>43405</v>
      </c>
      <c r="N15" s="137">
        <v>1</v>
      </c>
      <c r="O15" s="138">
        <v>43406</v>
      </c>
      <c r="P15" s="137" t="s">
        <v>17</v>
      </c>
      <c r="Q15" s="137">
        <v>1</v>
      </c>
      <c r="R15" s="137">
        <f t="shared" si="2"/>
        <v>8</v>
      </c>
      <c r="S15" s="137">
        <f t="shared" si="1"/>
        <v>13</v>
      </c>
      <c r="T15" s="139">
        <v>31</v>
      </c>
    </row>
    <row r="16" spans="1:26" s="137" customFormat="1" hidden="1" outlineLevel="1" x14ac:dyDescent="0.25">
      <c r="A16" s="136" t="s">
        <v>70</v>
      </c>
      <c r="B16" s="137">
        <v>1</v>
      </c>
      <c r="C16" s="137">
        <v>0</v>
      </c>
      <c r="D16" s="137">
        <v>0</v>
      </c>
      <c r="E16" s="137">
        <v>1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8">
        <v>43405</v>
      </c>
      <c r="N16" s="137">
        <v>1</v>
      </c>
      <c r="O16" s="138">
        <v>43406</v>
      </c>
      <c r="P16" s="137" t="s">
        <v>17</v>
      </c>
      <c r="Q16" s="137">
        <v>1</v>
      </c>
      <c r="R16" s="137">
        <f t="shared" si="2"/>
        <v>9</v>
      </c>
      <c r="S16" s="137">
        <f t="shared" si="1"/>
        <v>11</v>
      </c>
      <c r="T16" s="139">
        <v>31</v>
      </c>
    </row>
    <row r="17" spans="1:21" s="137" customFormat="1" hidden="1" outlineLevel="1" x14ac:dyDescent="0.25">
      <c r="A17" s="136" t="s">
        <v>71</v>
      </c>
      <c r="B17" s="137">
        <v>1</v>
      </c>
      <c r="C17" s="137">
        <v>0</v>
      </c>
      <c r="D17" s="137">
        <v>0</v>
      </c>
      <c r="E17" s="137">
        <v>1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8">
        <v>43405</v>
      </c>
      <c r="N17" s="137">
        <v>1</v>
      </c>
      <c r="O17" s="138">
        <v>43406</v>
      </c>
      <c r="P17" s="137" t="s">
        <v>17</v>
      </c>
      <c r="Q17" s="137">
        <v>1</v>
      </c>
      <c r="R17" s="137">
        <f t="shared" si="2"/>
        <v>10</v>
      </c>
      <c r="S17" s="137">
        <f t="shared" si="1"/>
        <v>12</v>
      </c>
      <c r="T17" s="139">
        <v>31</v>
      </c>
    </row>
    <row r="18" spans="1:21" s="137" customFormat="1" hidden="1" outlineLevel="1" x14ac:dyDescent="0.25">
      <c r="A18" s="136" t="s">
        <v>72</v>
      </c>
      <c r="B18" s="137">
        <v>1</v>
      </c>
      <c r="C18" s="137">
        <v>0</v>
      </c>
      <c r="D18" s="137">
        <v>0</v>
      </c>
      <c r="E18" s="137">
        <v>1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8">
        <v>43405</v>
      </c>
      <c r="N18" s="137">
        <v>1</v>
      </c>
      <c r="O18" s="138">
        <v>43406</v>
      </c>
      <c r="P18" s="137" t="s">
        <v>17</v>
      </c>
      <c r="Q18" s="137">
        <v>1</v>
      </c>
      <c r="R18" s="137">
        <f t="shared" si="2"/>
        <v>11</v>
      </c>
      <c r="S18" s="137">
        <f t="shared" si="1"/>
        <v>12</v>
      </c>
      <c r="T18" s="139">
        <v>31</v>
      </c>
    </row>
    <row r="19" spans="1:21" s="137" customFormat="1" hidden="1" outlineLevel="1" x14ac:dyDescent="0.25">
      <c r="A19" s="136" t="s">
        <v>73</v>
      </c>
      <c r="B19" s="137">
        <v>1</v>
      </c>
      <c r="C19" s="137">
        <v>0</v>
      </c>
      <c r="D19" s="137">
        <v>0</v>
      </c>
      <c r="E19" s="137">
        <v>1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8">
        <v>43405</v>
      </c>
      <c r="N19" s="137">
        <v>1</v>
      </c>
      <c r="O19" s="138">
        <v>43406</v>
      </c>
      <c r="P19" s="137" t="s">
        <v>17</v>
      </c>
      <c r="Q19" s="137">
        <v>1</v>
      </c>
      <c r="R19" s="137">
        <f t="shared" si="2"/>
        <v>12</v>
      </c>
      <c r="S19" s="137">
        <f t="shared" si="1"/>
        <v>13</v>
      </c>
      <c r="T19" s="139">
        <v>31</v>
      </c>
    </row>
    <row r="20" spans="1:21" s="137" customFormat="1" hidden="1" outlineLevel="1" x14ac:dyDescent="0.25">
      <c r="A20" s="145" t="s">
        <v>1316</v>
      </c>
      <c r="B20" s="137">
        <v>1</v>
      </c>
      <c r="C20" s="137">
        <v>0</v>
      </c>
      <c r="D20" s="137">
        <v>0</v>
      </c>
      <c r="E20" s="137">
        <v>1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8">
        <v>43405</v>
      </c>
      <c r="N20" s="137">
        <v>1</v>
      </c>
      <c r="O20" s="138">
        <v>43406</v>
      </c>
      <c r="P20" s="137" t="s">
        <v>17</v>
      </c>
      <c r="Q20" s="137">
        <v>1</v>
      </c>
      <c r="R20" s="137">
        <f t="shared" ref="R20:R56" si="3">R19+1</f>
        <v>13</v>
      </c>
      <c r="S20" s="137">
        <f t="shared" ref="S20:S21" si="4">LEN(A20)</f>
        <v>12</v>
      </c>
      <c r="T20" s="139">
        <v>31</v>
      </c>
    </row>
    <row r="21" spans="1:21" s="137" customFormat="1" hidden="1" outlineLevel="1" x14ac:dyDescent="0.25">
      <c r="A21" s="145" t="s">
        <v>1317</v>
      </c>
      <c r="B21" s="137">
        <v>1</v>
      </c>
      <c r="C21" s="137">
        <v>0</v>
      </c>
      <c r="D21" s="137">
        <v>0</v>
      </c>
      <c r="E21" s="137">
        <v>1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8">
        <v>43405</v>
      </c>
      <c r="N21" s="137">
        <v>1</v>
      </c>
      <c r="O21" s="138">
        <v>43406</v>
      </c>
      <c r="P21" s="137" t="s">
        <v>17</v>
      </c>
      <c r="Q21" s="137">
        <v>1</v>
      </c>
      <c r="R21" s="137">
        <f t="shared" si="3"/>
        <v>14</v>
      </c>
      <c r="S21" s="137">
        <f t="shared" si="4"/>
        <v>13</v>
      </c>
      <c r="T21" s="139">
        <v>31</v>
      </c>
    </row>
    <row r="22" spans="1:21" s="137" customFormat="1" hidden="1" outlineLevel="1" x14ac:dyDescent="0.25">
      <c r="A22" s="136" t="s">
        <v>237</v>
      </c>
      <c r="B22" s="137">
        <v>1</v>
      </c>
      <c r="C22" s="137">
        <v>0</v>
      </c>
      <c r="D22" s="137">
        <v>0</v>
      </c>
      <c r="E22" s="137">
        <v>1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8">
        <v>43405</v>
      </c>
      <c r="N22" s="137">
        <v>1</v>
      </c>
      <c r="O22" s="138">
        <v>43406</v>
      </c>
      <c r="P22" s="137" t="s">
        <v>17</v>
      </c>
      <c r="Q22" s="137">
        <v>1</v>
      </c>
      <c r="R22" s="137">
        <f t="shared" si="3"/>
        <v>15</v>
      </c>
      <c r="S22" s="137">
        <f t="shared" si="1"/>
        <v>9</v>
      </c>
      <c r="T22" s="139">
        <v>31</v>
      </c>
      <c r="U22" s="137" t="s">
        <v>1471</v>
      </c>
    </row>
    <row r="23" spans="1:21" s="137" customFormat="1" hidden="1" outlineLevel="1" x14ac:dyDescent="0.25">
      <c r="A23" s="136" t="s">
        <v>238</v>
      </c>
      <c r="B23" s="137">
        <v>1</v>
      </c>
      <c r="C23" s="137">
        <v>0</v>
      </c>
      <c r="D23" s="137">
        <v>0</v>
      </c>
      <c r="E23" s="137">
        <v>1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8">
        <v>43405</v>
      </c>
      <c r="N23" s="137">
        <v>1</v>
      </c>
      <c r="O23" s="138">
        <v>43406</v>
      </c>
      <c r="P23" s="137" t="s">
        <v>17</v>
      </c>
      <c r="Q23" s="137">
        <v>1</v>
      </c>
      <c r="R23" s="137">
        <f t="shared" si="3"/>
        <v>16</v>
      </c>
      <c r="S23" s="137">
        <f t="shared" si="1"/>
        <v>11</v>
      </c>
      <c r="T23" s="139">
        <v>31</v>
      </c>
    </row>
    <row r="24" spans="1:21" s="137" customFormat="1" hidden="1" outlineLevel="1" x14ac:dyDescent="0.25">
      <c r="A24" s="136" t="s">
        <v>239</v>
      </c>
      <c r="B24" s="137">
        <v>1</v>
      </c>
      <c r="C24" s="137">
        <v>0</v>
      </c>
      <c r="D24" s="137">
        <v>0</v>
      </c>
      <c r="E24" s="137">
        <v>1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8">
        <v>43405</v>
      </c>
      <c r="N24" s="137">
        <v>1</v>
      </c>
      <c r="O24" s="138">
        <v>43406</v>
      </c>
      <c r="P24" s="137" t="s">
        <v>17</v>
      </c>
      <c r="Q24" s="137">
        <v>1</v>
      </c>
      <c r="R24" s="137">
        <f t="shared" si="3"/>
        <v>17</v>
      </c>
      <c r="S24" s="137">
        <f t="shared" si="1"/>
        <v>10</v>
      </c>
      <c r="T24" s="139">
        <v>31</v>
      </c>
    </row>
    <row r="25" spans="1:21" s="137" customFormat="1" hidden="1" outlineLevel="1" x14ac:dyDescent="0.25">
      <c r="A25" s="145" t="s">
        <v>1318</v>
      </c>
      <c r="B25" s="137">
        <v>1</v>
      </c>
      <c r="C25" s="137">
        <v>0</v>
      </c>
      <c r="D25" s="137">
        <v>0</v>
      </c>
      <c r="E25" s="137">
        <v>1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8">
        <v>43405</v>
      </c>
      <c r="N25" s="137">
        <v>1</v>
      </c>
      <c r="O25" s="138">
        <v>43406</v>
      </c>
      <c r="P25" s="137" t="s">
        <v>17</v>
      </c>
      <c r="Q25" s="137">
        <v>1</v>
      </c>
      <c r="R25" s="137">
        <f t="shared" si="3"/>
        <v>18</v>
      </c>
      <c r="S25" s="137">
        <f t="shared" si="1"/>
        <v>10</v>
      </c>
      <c r="T25" s="139">
        <v>31</v>
      </c>
    </row>
    <row r="26" spans="1:21" s="137" customFormat="1" hidden="1" outlineLevel="1" x14ac:dyDescent="0.25">
      <c r="A26" s="145" t="s">
        <v>1319</v>
      </c>
      <c r="B26" s="137">
        <v>1</v>
      </c>
      <c r="C26" s="137">
        <v>0</v>
      </c>
      <c r="D26" s="137">
        <v>0</v>
      </c>
      <c r="E26" s="137">
        <v>1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8">
        <v>43405</v>
      </c>
      <c r="N26" s="137">
        <v>1</v>
      </c>
      <c r="O26" s="138">
        <v>43406</v>
      </c>
      <c r="P26" s="137" t="s">
        <v>17</v>
      </c>
      <c r="Q26" s="137">
        <v>1</v>
      </c>
      <c r="R26" s="137">
        <f t="shared" si="3"/>
        <v>19</v>
      </c>
      <c r="S26" s="137">
        <f t="shared" si="1"/>
        <v>11</v>
      </c>
      <c r="T26" s="139">
        <v>31</v>
      </c>
    </row>
    <row r="27" spans="1:21" s="137" customFormat="1" hidden="1" outlineLevel="1" x14ac:dyDescent="0.25">
      <c r="A27" s="145" t="s">
        <v>1320</v>
      </c>
      <c r="B27" s="137">
        <v>1</v>
      </c>
      <c r="C27" s="137">
        <v>0</v>
      </c>
      <c r="D27" s="137">
        <v>0</v>
      </c>
      <c r="E27" s="137">
        <v>1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8">
        <v>43405</v>
      </c>
      <c r="N27" s="137">
        <v>1</v>
      </c>
      <c r="O27" s="138">
        <v>43406</v>
      </c>
      <c r="P27" s="137" t="s">
        <v>17</v>
      </c>
      <c r="Q27" s="137">
        <v>1</v>
      </c>
      <c r="R27" s="137">
        <f t="shared" si="3"/>
        <v>20</v>
      </c>
      <c r="S27" s="137">
        <f t="shared" si="1"/>
        <v>11</v>
      </c>
      <c r="T27" s="139">
        <v>31</v>
      </c>
    </row>
    <row r="28" spans="1:21" s="137" customFormat="1" hidden="1" outlineLevel="1" x14ac:dyDescent="0.25">
      <c r="A28" s="145" t="s">
        <v>1321</v>
      </c>
      <c r="B28" s="137">
        <v>1</v>
      </c>
      <c r="C28" s="137">
        <v>0</v>
      </c>
      <c r="D28" s="137">
        <v>0</v>
      </c>
      <c r="E28" s="137">
        <v>1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8">
        <v>43405</v>
      </c>
      <c r="N28" s="137">
        <v>1</v>
      </c>
      <c r="O28" s="138">
        <v>43406</v>
      </c>
      <c r="P28" s="137" t="s">
        <v>17</v>
      </c>
      <c r="Q28" s="137">
        <v>1</v>
      </c>
      <c r="R28" s="137">
        <f t="shared" si="3"/>
        <v>21</v>
      </c>
      <c r="S28" s="137">
        <f t="shared" si="1"/>
        <v>13</v>
      </c>
      <c r="T28" s="139">
        <v>31</v>
      </c>
    </row>
    <row r="29" spans="1:21" s="137" customFormat="1" hidden="1" outlineLevel="1" x14ac:dyDescent="0.25">
      <c r="A29" s="145" t="s">
        <v>1322</v>
      </c>
      <c r="B29" s="137">
        <v>1</v>
      </c>
      <c r="C29" s="137">
        <v>0</v>
      </c>
      <c r="D29" s="137">
        <v>0</v>
      </c>
      <c r="E29" s="137">
        <v>1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8">
        <v>43405</v>
      </c>
      <c r="N29" s="137">
        <v>1</v>
      </c>
      <c r="O29" s="138">
        <v>43406</v>
      </c>
      <c r="P29" s="137" t="s">
        <v>17</v>
      </c>
      <c r="Q29" s="137">
        <v>1</v>
      </c>
      <c r="R29" s="137">
        <f t="shared" si="3"/>
        <v>22</v>
      </c>
      <c r="S29" s="137">
        <f t="shared" si="1"/>
        <v>13</v>
      </c>
      <c r="T29" s="139">
        <v>31</v>
      </c>
    </row>
    <row r="30" spans="1:21" s="137" customFormat="1" hidden="1" outlineLevel="1" x14ac:dyDescent="0.25">
      <c r="A30" s="145" t="s">
        <v>1323</v>
      </c>
      <c r="B30" s="137">
        <v>1</v>
      </c>
      <c r="C30" s="137">
        <v>0</v>
      </c>
      <c r="D30" s="137">
        <v>0</v>
      </c>
      <c r="E30" s="137">
        <v>1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8">
        <v>43405</v>
      </c>
      <c r="N30" s="137">
        <v>1</v>
      </c>
      <c r="O30" s="138">
        <v>43406</v>
      </c>
      <c r="P30" s="137" t="s">
        <v>17</v>
      </c>
      <c r="Q30" s="137">
        <v>1</v>
      </c>
      <c r="R30" s="137">
        <f t="shared" si="3"/>
        <v>23</v>
      </c>
      <c r="S30" s="137">
        <f t="shared" si="1"/>
        <v>13</v>
      </c>
      <c r="T30" s="139">
        <v>31</v>
      </c>
    </row>
    <row r="31" spans="1:21" s="137" customFormat="1" hidden="1" outlineLevel="1" x14ac:dyDescent="0.25">
      <c r="A31" s="145" t="s">
        <v>1324</v>
      </c>
      <c r="B31" s="137">
        <v>1</v>
      </c>
      <c r="C31" s="137">
        <v>0</v>
      </c>
      <c r="D31" s="137">
        <v>0</v>
      </c>
      <c r="E31" s="137">
        <v>1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8">
        <v>43405</v>
      </c>
      <c r="N31" s="137">
        <v>1</v>
      </c>
      <c r="O31" s="138">
        <v>43406</v>
      </c>
      <c r="P31" s="137" t="s">
        <v>17</v>
      </c>
      <c r="Q31" s="137">
        <v>1</v>
      </c>
      <c r="R31" s="137">
        <f t="shared" si="3"/>
        <v>24</v>
      </c>
      <c r="S31" s="137">
        <f t="shared" si="1"/>
        <v>9</v>
      </c>
      <c r="T31" s="139">
        <v>31</v>
      </c>
    </row>
    <row r="32" spans="1:21" s="137" customFormat="1" hidden="1" outlineLevel="1" x14ac:dyDescent="0.25">
      <c r="A32" s="145" t="s">
        <v>1325</v>
      </c>
      <c r="B32" s="137">
        <v>1</v>
      </c>
      <c r="C32" s="137">
        <v>0</v>
      </c>
      <c r="D32" s="137">
        <v>0</v>
      </c>
      <c r="E32" s="137">
        <v>1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8">
        <v>43405</v>
      </c>
      <c r="N32" s="137">
        <v>1</v>
      </c>
      <c r="O32" s="138">
        <v>43406</v>
      </c>
      <c r="P32" s="137" t="s">
        <v>17</v>
      </c>
      <c r="Q32" s="137">
        <v>1</v>
      </c>
      <c r="R32" s="137">
        <f t="shared" si="3"/>
        <v>25</v>
      </c>
      <c r="S32" s="137">
        <f t="shared" si="1"/>
        <v>14</v>
      </c>
      <c r="T32" s="139">
        <v>31</v>
      </c>
    </row>
    <row r="33" spans="1:21" s="137" customFormat="1" hidden="1" outlineLevel="1" x14ac:dyDescent="0.25">
      <c r="A33" s="145" t="s">
        <v>1326</v>
      </c>
      <c r="B33" s="137">
        <v>1</v>
      </c>
      <c r="C33" s="137">
        <v>0</v>
      </c>
      <c r="D33" s="137">
        <v>0</v>
      </c>
      <c r="E33" s="137">
        <v>1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8">
        <v>43405</v>
      </c>
      <c r="N33" s="137">
        <v>1</v>
      </c>
      <c r="O33" s="138">
        <v>43406</v>
      </c>
      <c r="P33" s="137" t="s">
        <v>17</v>
      </c>
      <c r="Q33" s="137">
        <v>1</v>
      </c>
      <c r="R33" s="137">
        <f t="shared" si="3"/>
        <v>26</v>
      </c>
      <c r="S33" s="137">
        <f t="shared" si="1"/>
        <v>9</v>
      </c>
      <c r="T33" s="139">
        <v>31</v>
      </c>
    </row>
    <row r="34" spans="1:21" s="137" customFormat="1" hidden="1" outlineLevel="1" x14ac:dyDescent="0.25">
      <c r="A34" s="145" t="s">
        <v>1327</v>
      </c>
      <c r="B34" s="137">
        <v>1</v>
      </c>
      <c r="C34" s="137">
        <v>0</v>
      </c>
      <c r="D34" s="137">
        <v>0</v>
      </c>
      <c r="E34" s="137">
        <v>1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8">
        <v>43405</v>
      </c>
      <c r="N34" s="137">
        <v>1</v>
      </c>
      <c r="O34" s="138">
        <v>43406</v>
      </c>
      <c r="P34" s="137" t="s">
        <v>17</v>
      </c>
      <c r="Q34" s="137">
        <v>1</v>
      </c>
      <c r="R34" s="137">
        <f t="shared" si="3"/>
        <v>27</v>
      </c>
      <c r="S34" s="137">
        <f t="shared" si="1"/>
        <v>10</v>
      </c>
      <c r="T34" s="139">
        <v>31</v>
      </c>
    </row>
    <row r="35" spans="1:21" s="137" customFormat="1" hidden="1" outlineLevel="1" x14ac:dyDescent="0.25">
      <c r="A35" s="145" t="s">
        <v>1328</v>
      </c>
      <c r="B35" s="137">
        <v>1</v>
      </c>
      <c r="C35" s="137">
        <v>0</v>
      </c>
      <c r="D35" s="137">
        <v>0</v>
      </c>
      <c r="E35" s="137">
        <v>1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8">
        <v>43405</v>
      </c>
      <c r="N35" s="137">
        <v>1</v>
      </c>
      <c r="O35" s="138">
        <v>43406</v>
      </c>
      <c r="P35" s="137" t="s">
        <v>17</v>
      </c>
      <c r="Q35" s="137">
        <v>1</v>
      </c>
      <c r="R35" s="137">
        <f t="shared" si="3"/>
        <v>28</v>
      </c>
      <c r="S35" s="137">
        <f t="shared" si="1"/>
        <v>10</v>
      </c>
      <c r="T35" s="139">
        <v>31</v>
      </c>
    </row>
    <row r="36" spans="1:21" s="137" customFormat="1" hidden="1" outlineLevel="1" x14ac:dyDescent="0.25">
      <c r="A36" s="145" t="s">
        <v>1329</v>
      </c>
      <c r="B36" s="137">
        <v>1</v>
      </c>
      <c r="C36" s="137">
        <v>0</v>
      </c>
      <c r="D36" s="137">
        <v>0</v>
      </c>
      <c r="E36" s="137">
        <v>1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8">
        <v>43405</v>
      </c>
      <c r="N36" s="137">
        <v>1</v>
      </c>
      <c r="O36" s="138">
        <v>43406</v>
      </c>
      <c r="P36" s="137" t="s">
        <v>17</v>
      </c>
      <c r="Q36" s="137">
        <v>1</v>
      </c>
      <c r="R36" s="137">
        <f t="shared" si="3"/>
        <v>29</v>
      </c>
      <c r="S36" s="137">
        <f t="shared" si="1"/>
        <v>11</v>
      </c>
      <c r="T36" s="139">
        <v>31</v>
      </c>
    </row>
    <row r="37" spans="1:21" s="137" customFormat="1" hidden="1" outlineLevel="1" x14ac:dyDescent="0.25">
      <c r="A37" s="145" t="s">
        <v>1330</v>
      </c>
      <c r="B37" s="137">
        <v>1</v>
      </c>
      <c r="C37" s="137">
        <v>0</v>
      </c>
      <c r="D37" s="137">
        <v>0</v>
      </c>
      <c r="E37" s="137">
        <v>1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8">
        <v>43405</v>
      </c>
      <c r="N37" s="137">
        <v>1</v>
      </c>
      <c r="O37" s="138">
        <v>43406</v>
      </c>
      <c r="P37" s="137" t="s">
        <v>17</v>
      </c>
      <c r="Q37" s="137">
        <v>1</v>
      </c>
      <c r="R37" s="137">
        <f t="shared" si="3"/>
        <v>30</v>
      </c>
      <c r="S37" s="137">
        <f t="shared" si="1"/>
        <v>11</v>
      </c>
      <c r="T37" s="139">
        <v>31</v>
      </c>
      <c r="U37" s="146"/>
    </row>
    <row r="38" spans="1:21" s="137" customFormat="1" hidden="1" outlineLevel="1" x14ac:dyDescent="0.25">
      <c r="A38" s="145" t="s">
        <v>1331</v>
      </c>
      <c r="B38" s="137">
        <v>1</v>
      </c>
      <c r="C38" s="137">
        <v>0</v>
      </c>
      <c r="D38" s="137">
        <v>0</v>
      </c>
      <c r="E38" s="137">
        <v>1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8">
        <v>43405</v>
      </c>
      <c r="N38" s="137">
        <v>1</v>
      </c>
      <c r="O38" s="138">
        <v>43406</v>
      </c>
      <c r="P38" s="137" t="s">
        <v>17</v>
      </c>
      <c r="Q38" s="137">
        <v>1</v>
      </c>
      <c r="R38" s="137">
        <f t="shared" si="3"/>
        <v>31</v>
      </c>
      <c r="S38" s="137">
        <f t="shared" si="1"/>
        <v>11</v>
      </c>
      <c r="T38" s="139">
        <v>31</v>
      </c>
    </row>
    <row r="39" spans="1:21" s="137" customFormat="1" hidden="1" outlineLevel="1" x14ac:dyDescent="0.25">
      <c r="A39" s="145" t="s">
        <v>1332</v>
      </c>
      <c r="B39" s="137">
        <v>1</v>
      </c>
      <c r="C39" s="137">
        <v>0</v>
      </c>
      <c r="D39" s="137">
        <v>0</v>
      </c>
      <c r="E39" s="137">
        <v>1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8">
        <v>43405</v>
      </c>
      <c r="N39" s="137">
        <v>1</v>
      </c>
      <c r="O39" s="138">
        <v>43406</v>
      </c>
      <c r="P39" s="137" t="s">
        <v>17</v>
      </c>
      <c r="Q39" s="137">
        <v>1</v>
      </c>
      <c r="R39" s="137">
        <f t="shared" si="3"/>
        <v>32</v>
      </c>
      <c r="S39" s="137">
        <f t="shared" si="1"/>
        <v>12</v>
      </c>
      <c r="T39" s="139">
        <v>31</v>
      </c>
    </row>
    <row r="40" spans="1:21" s="137" customFormat="1" hidden="1" outlineLevel="1" x14ac:dyDescent="0.25">
      <c r="A40" s="145" t="s">
        <v>1333</v>
      </c>
      <c r="B40" s="137">
        <v>1</v>
      </c>
      <c r="C40" s="137">
        <v>0</v>
      </c>
      <c r="D40" s="137">
        <v>0</v>
      </c>
      <c r="E40" s="137">
        <v>1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8">
        <v>43405</v>
      </c>
      <c r="N40" s="137">
        <v>1</v>
      </c>
      <c r="O40" s="138">
        <v>43406</v>
      </c>
      <c r="P40" s="137" t="s">
        <v>17</v>
      </c>
      <c r="Q40" s="137">
        <v>1</v>
      </c>
      <c r="R40" s="137">
        <f t="shared" si="3"/>
        <v>33</v>
      </c>
      <c r="S40" s="137">
        <f t="shared" si="1"/>
        <v>11</v>
      </c>
      <c r="T40" s="139">
        <v>31</v>
      </c>
    </row>
    <row r="41" spans="1:21" s="137" customFormat="1" hidden="1" outlineLevel="1" x14ac:dyDescent="0.25">
      <c r="A41" s="145" t="s">
        <v>1334</v>
      </c>
      <c r="B41" s="137">
        <v>1</v>
      </c>
      <c r="C41" s="137">
        <v>0</v>
      </c>
      <c r="D41" s="137">
        <v>0</v>
      </c>
      <c r="E41" s="137">
        <v>1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8">
        <v>43405</v>
      </c>
      <c r="N41" s="137">
        <v>1</v>
      </c>
      <c r="O41" s="138">
        <v>43406</v>
      </c>
      <c r="P41" s="137" t="s">
        <v>17</v>
      </c>
      <c r="Q41" s="137">
        <v>1</v>
      </c>
      <c r="R41" s="137">
        <f t="shared" si="3"/>
        <v>34</v>
      </c>
      <c r="S41" s="137">
        <f t="shared" si="1"/>
        <v>12</v>
      </c>
      <c r="T41" s="139">
        <v>31</v>
      </c>
    </row>
    <row r="42" spans="1:21" s="137" customFormat="1" hidden="1" outlineLevel="1" x14ac:dyDescent="0.25">
      <c r="A42" s="145" t="s">
        <v>1335</v>
      </c>
      <c r="B42" s="137">
        <v>1</v>
      </c>
      <c r="C42" s="137">
        <v>0</v>
      </c>
      <c r="D42" s="137">
        <v>0</v>
      </c>
      <c r="E42" s="137">
        <v>1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8">
        <v>43405</v>
      </c>
      <c r="N42" s="137">
        <v>1</v>
      </c>
      <c r="O42" s="138">
        <v>43406</v>
      </c>
      <c r="P42" s="137" t="s">
        <v>17</v>
      </c>
      <c r="Q42" s="137">
        <v>1</v>
      </c>
      <c r="R42" s="137">
        <f t="shared" si="3"/>
        <v>35</v>
      </c>
      <c r="S42" s="137">
        <f t="shared" si="1"/>
        <v>12</v>
      </c>
      <c r="T42" s="139">
        <v>31</v>
      </c>
    </row>
    <row r="43" spans="1:21" s="137" customFormat="1" hidden="1" outlineLevel="1" x14ac:dyDescent="0.25">
      <c r="A43" s="136" t="s">
        <v>74</v>
      </c>
      <c r="B43" s="137">
        <v>1</v>
      </c>
      <c r="C43" s="137">
        <v>0</v>
      </c>
      <c r="D43" s="137">
        <v>0</v>
      </c>
      <c r="E43" s="137">
        <v>1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8">
        <v>43405</v>
      </c>
      <c r="N43" s="137">
        <v>1</v>
      </c>
      <c r="O43" s="138">
        <v>43406</v>
      </c>
      <c r="P43" s="137" t="s">
        <v>17</v>
      </c>
      <c r="Q43" s="137">
        <v>1</v>
      </c>
      <c r="R43" s="137">
        <f t="shared" si="3"/>
        <v>36</v>
      </c>
      <c r="S43" s="137">
        <f t="shared" si="1"/>
        <v>13</v>
      </c>
      <c r="T43" s="139">
        <v>31</v>
      </c>
    </row>
    <row r="44" spans="1:21" s="137" customFormat="1" hidden="1" outlineLevel="1" x14ac:dyDescent="0.25">
      <c r="A44" s="136" t="s">
        <v>75</v>
      </c>
      <c r="B44" s="137">
        <v>1</v>
      </c>
      <c r="C44" s="137">
        <v>0</v>
      </c>
      <c r="D44" s="137">
        <v>0</v>
      </c>
      <c r="E44" s="137">
        <v>1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8">
        <v>43405</v>
      </c>
      <c r="N44" s="137">
        <v>1</v>
      </c>
      <c r="O44" s="138">
        <v>43406</v>
      </c>
      <c r="P44" s="137" t="s">
        <v>17</v>
      </c>
      <c r="Q44" s="137">
        <v>1</v>
      </c>
      <c r="R44" s="137">
        <f t="shared" si="3"/>
        <v>37</v>
      </c>
      <c r="S44" s="137">
        <f t="shared" si="1"/>
        <v>15</v>
      </c>
      <c r="T44" s="139">
        <v>31</v>
      </c>
    </row>
    <row r="45" spans="1:21" s="137" customFormat="1" hidden="1" outlineLevel="1" x14ac:dyDescent="0.25">
      <c r="A45" s="136" t="s">
        <v>76</v>
      </c>
      <c r="B45" s="137">
        <v>1</v>
      </c>
      <c r="C45" s="137">
        <v>0</v>
      </c>
      <c r="D45" s="137">
        <v>0</v>
      </c>
      <c r="E45" s="137">
        <v>1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8">
        <v>43405</v>
      </c>
      <c r="N45" s="137">
        <v>1</v>
      </c>
      <c r="O45" s="138">
        <v>43406</v>
      </c>
      <c r="P45" s="137" t="s">
        <v>17</v>
      </c>
      <c r="Q45" s="137">
        <v>1</v>
      </c>
      <c r="R45" s="137">
        <f t="shared" si="3"/>
        <v>38</v>
      </c>
      <c r="S45" s="137">
        <f t="shared" si="1"/>
        <v>15</v>
      </c>
      <c r="T45" s="139">
        <v>31</v>
      </c>
    </row>
    <row r="46" spans="1:21" s="137" customFormat="1" hidden="1" outlineLevel="1" x14ac:dyDescent="0.25">
      <c r="A46" s="136" t="s">
        <v>77</v>
      </c>
      <c r="B46" s="137">
        <v>1</v>
      </c>
      <c r="C46" s="137">
        <v>0</v>
      </c>
      <c r="D46" s="137">
        <v>0</v>
      </c>
      <c r="E46" s="137">
        <v>1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8">
        <v>43405</v>
      </c>
      <c r="N46" s="137">
        <v>1</v>
      </c>
      <c r="O46" s="138">
        <v>43406</v>
      </c>
      <c r="P46" s="137" t="s">
        <v>17</v>
      </c>
      <c r="Q46" s="137">
        <v>1</v>
      </c>
      <c r="R46" s="137">
        <f t="shared" si="3"/>
        <v>39</v>
      </c>
      <c r="S46" s="137">
        <f t="shared" si="1"/>
        <v>13</v>
      </c>
      <c r="T46" s="139">
        <v>31</v>
      </c>
    </row>
    <row r="47" spans="1:21" s="137" customFormat="1" hidden="1" outlineLevel="1" x14ac:dyDescent="0.25">
      <c r="A47" s="136" t="s">
        <v>78</v>
      </c>
      <c r="B47" s="137">
        <v>1</v>
      </c>
      <c r="C47" s="137">
        <v>0</v>
      </c>
      <c r="D47" s="137">
        <v>0</v>
      </c>
      <c r="E47" s="137">
        <v>1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8">
        <v>43405</v>
      </c>
      <c r="N47" s="137">
        <v>1</v>
      </c>
      <c r="O47" s="138">
        <v>43406</v>
      </c>
      <c r="P47" s="137" t="s">
        <v>17</v>
      </c>
      <c r="Q47" s="137">
        <v>1</v>
      </c>
      <c r="R47" s="137">
        <f t="shared" si="3"/>
        <v>40</v>
      </c>
      <c r="S47" s="137">
        <f t="shared" si="1"/>
        <v>13</v>
      </c>
      <c r="T47" s="139">
        <v>31</v>
      </c>
    </row>
    <row r="48" spans="1:21" s="137" customFormat="1" hidden="1" outlineLevel="1" x14ac:dyDescent="0.25">
      <c r="A48" s="136" t="s">
        <v>79</v>
      </c>
      <c r="B48" s="137">
        <v>1</v>
      </c>
      <c r="C48" s="137">
        <v>0</v>
      </c>
      <c r="D48" s="137">
        <v>0</v>
      </c>
      <c r="E48" s="137">
        <v>1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8">
        <v>43405</v>
      </c>
      <c r="N48" s="137">
        <v>1</v>
      </c>
      <c r="O48" s="138">
        <v>43406</v>
      </c>
      <c r="P48" s="137" t="s">
        <v>17</v>
      </c>
      <c r="Q48" s="137">
        <v>1</v>
      </c>
      <c r="R48" s="137">
        <f t="shared" si="3"/>
        <v>41</v>
      </c>
      <c r="S48" s="137">
        <f t="shared" si="1"/>
        <v>7</v>
      </c>
      <c r="T48" s="139">
        <v>31</v>
      </c>
    </row>
    <row r="49" spans="1:21" s="137" customFormat="1" hidden="1" outlineLevel="1" x14ac:dyDescent="0.25">
      <c r="A49" s="145" t="s">
        <v>1336</v>
      </c>
      <c r="B49" s="137">
        <v>1</v>
      </c>
      <c r="C49" s="137">
        <v>0</v>
      </c>
      <c r="D49" s="137">
        <v>0</v>
      </c>
      <c r="E49" s="137">
        <v>1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8">
        <v>43405</v>
      </c>
      <c r="N49" s="137">
        <v>1</v>
      </c>
      <c r="O49" s="138">
        <v>43406</v>
      </c>
      <c r="P49" s="137" t="s">
        <v>17</v>
      </c>
      <c r="Q49" s="137">
        <v>1</v>
      </c>
      <c r="R49" s="137">
        <f t="shared" si="3"/>
        <v>42</v>
      </c>
      <c r="S49" s="137">
        <f t="shared" si="1"/>
        <v>13</v>
      </c>
      <c r="T49" s="139">
        <v>31</v>
      </c>
    </row>
    <row r="50" spans="1:21" s="137" customFormat="1" hidden="1" outlineLevel="1" x14ac:dyDescent="0.25">
      <c r="A50" s="145" t="s">
        <v>1337</v>
      </c>
      <c r="B50" s="137">
        <v>1</v>
      </c>
      <c r="C50" s="137">
        <v>0</v>
      </c>
      <c r="D50" s="137">
        <v>0</v>
      </c>
      <c r="E50" s="137">
        <v>1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8">
        <v>43405</v>
      </c>
      <c r="N50" s="137">
        <v>1</v>
      </c>
      <c r="O50" s="138">
        <v>43406</v>
      </c>
      <c r="P50" s="137" t="s">
        <v>17</v>
      </c>
      <c r="Q50" s="137">
        <v>1</v>
      </c>
      <c r="R50" s="137">
        <f t="shared" si="3"/>
        <v>43</v>
      </c>
      <c r="S50" s="137">
        <f t="shared" si="1"/>
        <v>13</v>
      </c>
      <c r="T50" s="139">
        <v>31</v>
      </c>
    </row>
    <row r="51" spans="1:21" s="137" customFormat="1" hidden="1" outlineLevel="1" x14ac:dyDescent="0.25">
      <c r="A51" s="145" t="s">
        <v>1338</v>
      </c>
      <c r="B51" s="137">
        <v>1</v>
      </c>
      <c r="C51" s="137">
        <v>0</v>
      </c>
      <c r="D51" s="137">
        <v>0</v>
      </c>
      <c r="E51" s="137">
        <v>1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8">
        <v>43405</v>
      </c>
      <c r="N51" s="137">
        <v>1</v>
      </c>
      <c r="O51" s="138">
        <v>43406</v>
      </c>
      <c r="P51" s="137" t="s">
        <v>17</v>
      </c>
      <c r="Q51" s="137">
        <v>1</v>
      </c>
      <c r="R51" s="137">
        <f t="shared" si="3"/>
        <v>44</v>
      </c>
      <c r="S51" s="137">
        <f t="shared" si="1"/>
        <v>13</v>
      </c>
      <c r="T51" s="139">
        <v>31</v>
      </c>
    </row>
    <row r="52" spans="1:21" s="137" customFormat="1" hidden="1" outlineLevel="1" x14ac:dyDescent="0.25">
      <c r="A52" s="145" t="s">
        <v>1339</v>
      </c>
      <c r="B52" s="137">
        <v>1</v>
      </c>
      <c r="C52" s="137">
        <v>0</v>
      </c>
      <c r="D52" s="137">
        <v>0</v>
      </c>
      <c r="E52" s="137">
        <v>1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8">
        <v>43405</v>
      </c>
      <c r="N52" s="137">
        <v>1</v>
      </c>
      <c r="O52" s="138">
        <v>43406</v>
      </c>
      <c r="P52" s="137" t="s">
        <v>17</v>
      </c>
      <c r="Q52" s="137">
        <v>1</v>
      </c>
      <c r="R52" s="137">
        <f t="shared" si="3"/>
        <v>45</v>
      </c>
      <c r="S52" s="137">
        <f t="shared" si="1"/>
        <v>13</v>
      </c>
      <c r="T52" s="139">
        <v>31</v>
      </c>
    </row>
    <row r="53" spans="1:21" s="137" customFormat="1" hidden="1" outlineLevel="1" x14ac:dyDescent="0.25">
      <c r="A53" s="136" t="s">
        <v>80</v>
      </c>
      <c r="B53" s="137">
        <v>1</v>
      </c>
      <c r="C53" s="137">
        <v>0</v>
      </c>
      <c r="D53" s="137">
        <v>0</v>
      </c>
      <c r="E53" s="137">
        <v>1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8">
        <v>43405</v>
      </c>
      <c r="N53" s="137">
        <v>1</v>
      </c>
      <c r="O53" s="138">
        <v>43406</v>
      </c>
      <c r="P53" s="137" t="s">
        <v>17</v>
      </c>
      <c r="Q53" s="137">
        <v>1</v>
      </c>
      <c r="R53" s="137">
        <f t="shared" si="3"/>
        <v>46</v>
      </c>
      <c r="S53" s="137">
        <f t="shared" si="1"/>
        <v>14</v>
      </c>
      <c r="T53" s="139">
        <v>31</v>
      </c>
      <c r="U53" s="137" t="s">
        <v>1472</v>
      </c>
    </row>
    <row r="54" spans="1:21" s="137" customFormat="1" hidden="1" outlineLevel="1" x14ac:dyDescent="0.25">
      <c r="A54" s="136" t="s">
        <v>81</v>
      </c>
      <c r="B54" s="137">
        <v>1</v>
      </c>
      <c r="C54" s="137">
        <v>0</v>
      </c>
      <c r="D54" s="137">
        <v>0</v>
      </c>
      <c r="E54" s="137">
        <v>1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8">
        <v>43405</v>
      </c>
      <c r="N54" s="137">
        <v>1</v>
      </c>
      <c r="O54" s="138">
        <v>43406</v>
      </c>
      <c r="P54" s="137" t="s">
        <v>17</v>
      </c>
      <c r="Q54" s="137">
        <v>1</v>
      </c>
      <c r="R54" s="137">
        <f t="shared" si="3"/>
        <v>47</v>
      </c>
      <c r="S54" s="137">
        <f t="shared" si="1"/>
        <v>14</v>
      </c>
      <c r="T54" s="139">
        <v>31</v>
      </c>
      <c r="U54" s="137" t="s">
        <v>1472</v>
      </c>
    </row>
    <row r="55" spans="1:21" s="137" customFormat="1" hidden="1" outlineLevel="1" x14ac:dyDescent="0.25">
      <c r="A55" s="136" t="s">
        <v>82</v>
      </c>
      <c r="B55" s="137">
        <v>1</v>
      </c>
      <c r="C55" s="137">
        <v>0</v>
      </c>
      <c r="D55" s="137">
        <v>0</v>
      </c>
      <c r="E55" s="137">
        <v>1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8">
        <v>43405</v>
      </c>
      <c r="N55" s="137">
        <v>1</v>
      </c>
      <c r="O55" s="138">
        <v>43406</v>
      </c>
      <c r="P55" s="137" t="s">
        <v>17</v>
      </c>
      <c r="Q55" s="137">
        <v>1</v>
      </c>
      <c r="R55" s="137">
        <f t="shared" si="3"/>
        <v>48</v>
      </c>
      <c r="S55" s="137">
        <f t="shared" si="1"/>
        <v>13</v>
      </c>
      <c r="T55" s="139">
        <v>31</v>
      </c>
    </row>
    <row r="56" spans="1:21" s="137" customFormat="1" collapsed="1" x14ac:dyDescent="0.25">
      <c r="A56" s="136" t="s">
        <v>83</v>
      </c>
      <c r="B56" s="137">
        <v>1</v>
      </c>
      <c r="C56" s="137">
        <v>0</v>
      </c>
      <c r="D56" s="137">
        <v>0</v>
      </c>
      <c r="E56" s="137">
        <v>1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8">
        <v>43405</v>
      </c>
      <c r="N56" s="137">
        <v>1</v>
      </c>
      <c r="O56" s="138">
        <v>43406</v>
      </c>
      <c r="P56" s="137" t="s">
        <v>17</v>
      </c>
      <c r="Q56" s="137">
        <v>1</v>
      </c>
      <c r="R56" s="137">
        <f t="shared" si="3"/>
        <v>49</v>
      </c>
      <c r="S56" s="137">
        <f t="shared" si="1"/>
        <v>8</v>
      </c>
      <c r="T56" s="139">
        <v>31</v>
      </c>
      <c r="U56" s="137" t="s">
        <v>1471</v>
      </c>
    </row>
    <row r="57" spans="1:21" s="147" customFormat="1" x14ac:dyDescent="0.25">
      <c r="A57" s="147" t="s">
        <v>1340</v>
      </c>
      <c r="B57" s="147">
        <v>1</v>
      </c>
      <c r="C57" s="147">
        <v>0</v>
      </c>
      <c r="D57" s="147">
        <v>0</v>
      </c>
      <c r="E57" s="147">
        <v>1</v>
      </c>
      <c r="F57" s="147">
        <v>0</v>
      </c>
      <c r="G57" s="147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24">
        <v>43405</v>
      </c>
      <c r="N57" s="147">
        <v>1</v>
      </c>
      <c r="O57" s="124">
        <v>43406</v>
      </c>
      <c r="P57" s="147" t="s">
        <v>17</v>
      </c>
      <c r="Q57" s="147">
        <v>2</v>
      </c>
      <c r="R57" s="147">
        <v>1</v>
      </c>
      <c r="S57" s="147">
        <f t="shared" ref="S57:S120" si="5">LEN(A57)</f>
        <v>15</v>
      </c>
      <c r="T57" s="147">
        <v>15</v>
      </c>
    </row>
    <row r="58" spans="1:21" s="147" customFormat="1" hidden="1" outlineLevel="1" x14ac:dyDescent="0.25">
      <c r="A58" s="148" t="s">
        <v>84</v>
      </c>
      <c r="B58" s="147">
        <v>1</v>
      </c>
      <c r="C58" s="147">
        <v>0</v>
      </c>
      <c r="D58" s="147">
        <v>0</v>
      </c>
      <c r="E58" s="147">
        <v>1</v>
      </c>
      <c r="F58" s="147">
        <v>0</v>
      </c>
      <c r="G58" s="147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24">
        <v>43405</v>
      </c>
      <c r="N58" s="147">
        <v>1</v>
      </c>
      <c r="O58" s="124">
        <v>43406</v>
      </c>
      <c r="P58" s="147" t="s">
        <v>17</v>
      </c>
      <c r="Q58" s="147">
        <v>2</v>
      </c>
      <c r="R58" s="147">
        <f t="shared" ref="R58:R120" si="6">R57+1</f>
        <v>2</v>
      </c>
      <c r="S58" s="147">
        <f t="shared" si="5"/>
        <v>13</v>
      </c>
      <c r="T58" s="147">
        <v>15</v>
      </c>
    </row>
    <row r="59" spans="1:21" s="147" customFormat="1" hidden="1" outlineLevel="1" x14ac:dyDescent="0.25">
      <c r="A59" s="147" t="s">
        <v>1341</v>
      </c>
      <c r="B59" s="147">
        <v>1</v>
      </c>
      <c r="C59" s="147">
        <v>0</v>
      </c>
      <c r="D59" s="147">
        <v>0</v>
      </c>
      <c r="E59" s="147">
        <v>1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24">
        <v>43405</v>
      </c>
      <c r="N59" s="147">
        <v>1</v>
      </c>
      <c r="O59" s="124">
        <v>43406</v>
      </c>
      <c r="P59" s="147" t="s">
        <v>17</v>
      </c>
      <c r="Q59" s="147">
        <v>2</v>
      </c>
      <c r="R59" s="147">
        <f t="shared" si="6"/>
        <v>3</v>
      </c>
      <c r="S59" s="147">
        <f t="shared" si="5"/>
        <v>13</v>
      </c>
      <c r="T59" s="147">
        <v>15</v>
      </c>
    </row>
    <row r="60" spans="1:21" s="147" customFormat="1" hidden="1" outlineLevel="1" x14ac:dyDescent="0.25">
      <c r="A60" s="148" t="s">
        <v>85</v>
      </c>
      <c r="B60" s="147">
        <v>1</v>
      </c>
      <c r="C60" s="147">
        <v>0</v>
      </c>
      <c r="D60" s="147">
        <v>0</v>
      </c>
      <c r="E60" s="147">
        <v>1</v>
      </c>
      <c r="F60" s="147">
        <v>0</v>
      </c>
      <c r="G60" s="147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24">
        <v>43405</v>
      </c>
      <c r="N60" s="147">
        <v>1</v>
      </c>
      <c r="O60" s="124">
        <v>43406</v>
      </c>
      <c r="P60" s="147" t="s">
        <v>17</v>
      </c>
      <c r="Q60" s="147">
        <v>2</v>
      </c>
      <c r="R60" s="147">
        <f t="shared" si="6"/>
        <v>4</v>
      </c>
      <c r="S60" s="147">
        <f t="shared" si="5"/>
        <v>10</v>
      </c>
      <c r="T60" s="147">
        <v>15</v>
      </c>
    </row>
    <row r="61" spans="1:21" s="147" customFormat="1" hidden="1" outlineLevel="1" x14ac:dyDescent="0.25">
      <c r="A61" s="148" t="s">
        <v>86</v>
      </c>
      <c r="B61" s="147">
        <v>1</v>
      </c>
      <c r="C61" s="147">
        <v>0</v>
      </c>
      <c r="D61" s="147">
        <v>0</v>
      </c>
      <c r="E61" s="147">
        <v>1</v>
      </c>
      <c r="F61" s="147">
        <v>0</v>
      </c>
      <c r="G61" s="147">
        <v>0</v>
      </c>
      <c r="H61" s="147">
        <v>0</v>
      </c>
      <c r="I61" s="147">
        <v>0</v>
      </c>
      <c r="J61" s="147">
        <v>0</v>
      </c>
      <c r="K61" s="147">
        <v>0</v>
      </c>
      <c r="L61" s="147">
        <v>0</v>
      </c>
      <c r="M61" s="124">
        <v>43405</v>
      </c>
      <c r="N61" s="147">
        <v>1</v>
      </c>
      <c r="O61" s="124">
        <v>43406</v>
      </c>
      <c r="P61" s="147" t="s">
        <v>17</v>
      </c>
      <c r="Q61" s="147">
        <v>2</v>
      </c>
      <c r="R61" s="147">
        <f t="shared" si="6"/>
        <v>5</v>
      </c>
      <c r="S61" s="147">
        <f t="shared" si="5"/>
        <v>12</v>
      </c>
      <c r="T61" s="147">
        <v>15</v>
      </c>
    </row>
    <row r="62" spans="1:21" s="147" customFormat="1" hidden="1" outlineLevel="1" x14ac:dyDescent="0.25">
      <c r="A62" s="148" t="s">
        <v>87</v>
      </c>
      <c r="B62" s="147">
        <v>1</v>
      </c>
      <c r="C62" s="147">
        <v>0</v>
      </c>
      <c r="D62" s="147">
        <v>0</v>
      </c>
      <c r="E62" s="147">
        <v>1</v>
      </c>
      <c r="F62" s="147">
        <v>0</v>
      </c>
      <c r="G62" s="147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24">
        <v>43405</v>
      </c>
      <c r="N62" s="147">
        <v>1</v>
      </c>
      <c r="O62" s="124">
        <v>43406</v>
      </c>
      <c r="P62" s="147" t="s">
        <v>17</v>
      </c>
      <c r="Q62" s="147">
        <v>2</v>
      </c>
      <c r="R62" s="147">
        <f t="shared" si="6"/>
        <v>6</v>
      </c>
      <c r="S62" s="147">
        <f t="shared" si="5"/>
        <v>10</v>
      </c>
      <c r="T62" s="147">
        <v>15</v>
      </c>
    </row>
    <row r="63" spans="1:21" s="147" customFormat="1" hidden="1" outlineLevel="1" x14ac:dyDescent="0.25">
      <c r="A63" s="148" t="s">
        <v>88</v>
      </c>
      <c r="B63" s="147">
        <v>1</v>
      </c>
      <c r="C63" s="147">
        <v>0</v>
      </c>
      <c r="D63" s="147">
        <v>0</v>
      </c>
      <c r="E63" s="147">
        <v>1</v>
      </c>
      <c r="F63" s="147">
        <v>0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24">
        <v>43405</v>
      </c>
      <c r="N63" s="147">
        <v>1</v>
      </c>
      <c r="O63" s="124">
        <v>43406</v>
      </c>
      <c r="P63" s="147" t="s">
        <v>17</v>
      </c>
      <c r="Q63" s="147">
        <v>2</v>
      </c>
      <c r="R63" s="147">
        <f t="shared" si="6"/>
        <v>7</v>
      </c>
      <c r="S63" s="147">
        <f t="shared" si="5"/>
        <v>15</v>
      </c>
      <c r="T63" s="147">
        <v>15</v>
      </c>
    </row>
    <row r="64" spans="1:21" s="147" customFormat="1" hidden="1" outlineLevel="1" x14ac:dyDescent="0.25">
      <c r="A64" s="147" t="s">
        <v>1342</v>
      </c>
      <c r="B64" s="147">
        <v>1</v>
      </c>
      <c r="C64" s="147">
        <v>0</v>
      </c>
      <c r="D64" s="147">
        <v>0</v>
      </c>
      <c r="E64" s="147">
        <v>1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  <c r="M64" s="124">
        <v>43405</v>
      </c>
      <c r="N64" s="147">
        <v>1</v>
      </c>
      <c r="O64" s="124">
        <v>43406</v>
      </c>
      <c r="P64" s="147" t="s">
        <v>17</v>
      </c>
      <c r="Q64" s="147">
        <v>2</v>
      </c>
      <c r="R64" s="147">
        <f t="shared" si="6"/>
        <v>8</v>
      </c>
      <c r="S64" s="147">
        <f t="shared" si="5"/>
        <v>14</v>
      </c>
      <c r="T64" s="147">
        <v>15</v>
      </c>
    </row>
    <row r="65" spans="1:20" s="147" customFormat="1" hidden="1" outlineLevel="1" x14ac:dyDescent="0.25">
      <c r="A65" s="148" t="s">
        <v>89</v>
      </c>
      <c r="B65" s="147">
        <v>1</v>
      </c>
      <c r="C65" s="147">
        <v>0</v>
      </c>
      <c r="D65" s="147">
        <v>0</v>
      </c>
      <c r="E65" s="147">
        <v>1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  <c r="M65" s="124">
        <v>43405</v>
      </c>
      <c r="N65" s="147">
        <v>1</v>
      </c>
      <c r="O65" s="124">
        <v>43406</v>
      </c>
      <c r="P65" s="147" t="s">
        <v>17</v>
      </c>
      <c r="Q65" s="147">
        <v>2</v>
      </c>
      <c r="R65" s="147">
        <f t="shared" si="6"/>
        <v>9</v>
      </c>
      <c r="S65" s="147">
        <f t="shared" si="5"/>
        <v>12</v>
      </c>
      <c r="T65" s="147">
        <v>15</v>
      </c>
    </row>
    <row r="66" spans="1:20" s="147" customFormat="1" hidden="1" outlineLevel="1" x14ac:dyDescent="0.25">
      <c r="A66" s="148" t="s">
        <v>90</v>
      </c>
      <c r="B66" s="147">
        <v>1</v>
      </c>
      <c r="C66" s="147">
        <v>0</v>
      </c>
      <c r="D66" s="147">
        <v>0</v>
      </c>
      <c r="E66" s="147">
        <v>1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0</v>
      </c>
      <c r="L66" s="147">
        <v>0</v>
      </c>
      <c r="M66" s="124">
        <v>43405</v>
      </c>
      <c r="N66" s="147">
        <v>1</v>
      </c>
      <c r="O66" s="124">
        <v>43406</v>
      </c>
      <c r="P66" s="147" t="s">
        <v>17</v>
      </c>
      <c r="Q66" s="147">
        <v>2</v>
      </c>
      <c r="R66" s="147">
        <f t="shared" si="6"/>
        <v>10</v>
      </c>
      <c r="S66" s="147">
        <f t="shared" si="5"/>
        <v>14</v>
      </c>
      <c r="T66" s="147">
        <v>15</v>
      </c>
    </row>
    <row r="67" spans="1:20" s="147" customFormat="1" hidden="1" outlineLevel="1" x14ac:dyDescent="0.25">
      <c r="A67" s="148" t="s">
        <v>91</v>
      </c>
      <c r="B67" s="147">
        <v>1</v>
      </c>
      <c r="C67" s="147">
        <v>0</v>
      </c>
      <c r="D67" s="147">
        <v>0</v>
      </c>
      <c r="E67" s="147">
        <v>1</v>
      </c>
      <c r="F67" s="147">
        <v>0</v>
      </c>
      <c r="G67" s="147">
        <v>0</v>
      </c>
      <c r="H67" s="147">
        <v>0</v>
      </c>
      <c r="I67" s="147">
        <v>0</v>
      </c>
      <c r="J67" s="147">
        <v>0</v>
      </c>
      <c r="K67" s="147">
        <v>0</v>
      </c>
      <c r="L67" s="147">
        <v>0</v>
      </c>
      <c r="M67" s="124">
        <v>43405</v>
      </c>
      <c r="N67" s="147">
        <v>1</v>
      </c>
      <c r="O67" s="124">
        <v>43406</v>
      </c>
      <c r="P67" s="147" t="s">
        <v>17</v>
      </c>
      <c r="Q67" s="147">
        <v>2</v>
      </c>
      <c r="R67" s="147">
        <f t="shared" si="6"/>
        <v>11</v>
      </c>
      <c r="S67" s="147">
        <f t="shared" si="5"/>
        <v>12</v>
      </c>
      <c r="T67" s="147">
        <v>15</v>
      </c>
    </row>
    <row r="68" spans="1:20" s="147" customFormat="1" hidden="1" outlineLevel="1" x14ac:dyDescent="0.25">
      <c r="A68" s="148" t="s">
        <v>92</v>
      </c>
      <c r="B68" s="147">
        <v>1</v>
      </c>
      <c r="C68" s="147">
        <v>0</v>
      </c>
      <c r="D68" s="147">
        <v>0</v>
      </c>
      <c r="E68" s="147">
        <v>1</v>
      </c>
      <c r="F68" s="147">
        <v>0</v>
      </c>
      <c r="G68" s="147">
        <v>0</v>
      </c>
      <c r="H68" s="147">
        <v>0</v>
      </c>
      <c r="I68" s="147">
        <v>0</v>
      </c>
      <c r="J68" s="147">
        <v>0</v>
      </c>
      <c r="K68" s="147">
        <v>0</v>
      </c>
      <c r="L68" s="147">
        <v>0</v>
      </c>
      <c r="M68" s="124">
        <v>43405</v>
      </c>
      <c r="N68" s="147">
        <v>1</v>
      </c>
      <c r="O68" s="124">
        <v>43406</v>
      </c>
      <c r="P68" s="147" t="s">
        <v>17</v>
      </c>
      <c r="Q68" s="147">
        <v>2</v>
      </c>
      <c r="R68" s="147">
        <f t="shared" si="6"/>
        <v>12</v>
      </c>
      <c r="S68" s="147">
        <f t="shared" si="5"/>
        <v>14</v>
      </c>
      <c r="T68" s="147">
        <v>15</v>
      </c>
    </row>
    <row r="69" spans="1:20" s="147" customFormat="1" hidden="1" outlineLevel="1" x14ac:dyDescent="0.25">
      <c r="A69" s="147" t="s">
        <v>1343</v>
      </c>
      <c r="B69" s="147">
        <v>1</v>
      </c>
      <c r="C69" s="147">
        <v>0</v>
      </c>
      <c r="D69" s="147">
        <v>0</v>
      </c>
      <c r="E69" s="147">
        <v>1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24">
        <v>43405</v>
      </c>
      <c r="N69" s="147">
        <v>1</v>
      </c>
      <c r="O69" s="124">
        <v>43406</v>
      </c>
      <c r="P69" s="147" t="s">
        <v>17</v>
      </c>
      <c r="Q69" s="147">
        <v>2</v>
      </c>
      <c r="R69" s="147">
        <f t="shared" si="6"/>
        <v>13</v>
      </c>
      <c r="S69" s="147">
        <f t="shared" si="5"/>
        <v>14</v>
      </c>
      <c r="T69" s="147">
        <v>15</v>
      </c>
    </row>
    <row r="70" spans="1:20" s="147" customFormat="1" hidden="1" outlineLevel="1" x14ac:dyDescent="0.25">
      <c r="A70" s="148" t="s">
        <v>93</v>
      </c>
      <c r="B70" s="147">
        <v>1</v>
      </c>
      <c r="C70" s="147">
        <v>0</v>
      </c>
      <c r="D70" s="147">
        <v>0</v>
      </c>
      <c r="E70" s="147">
        <v>1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  <c r="M70" s="124">
        <v>43405</v>
      </c>
      <c r="N70" s="147">
        <v>1</v>
      </c>
      <c r="O70" s="124">
        <v>43406</v>
      </c>
      <c r="P70" s="147" t="s">
        <v>17</v>
      </c>
      <c r="Q70" s="147">
        <v>2</v>
      </c>
      <c r="R70" s="147">
        <f t="shared" si="6"/>
        <v>14</v>
      </c>
      <c r="S70" s="147">
        <f t="shared" si="5"/>
        <v>11</v>
      </c>
      <c r="T70" s="147">
        <v>15</v>
      </c>
    </row>
    <row r="71" spans="1:20" s="147" customFormat="1" hidden="1" outlineLevel="1" x14ac:dyDescent="0.25">
      <c r="A71" s="148" t="s">
        <v>94</v>
      </c>
      <c r="B71" s="147">
        <v>1</v>
      </c>
      <c r="C71" s="147">
        <v>0</v>
      </c>
      <c r="D71" s="147">
        <v>0</v>
      </c>
      <c r="E71" s="147">
        <v>1</v>
      </c>
      <c r="F71" s="147">
        <v>0</v>
      </c>
      <c r="G71" s="147">
        <v>0</v>
      </c>
      <c r="H71" s="147">
        <v>0</v>
      </c>
      <c r="I71" s="147">
        <v>0</v>
      </c>
      <c r="J71" s="147">
        <v>0</v>
      </c>
      <c r="K71" s="147">
        <v>0</v>
      </c>
      <c r="L71" s="147">
        <v>0</v>
      </c>
      <c r="M71" s="124">
        <v>43405</v>
      </c>
      <c r="N71" s="147">
        <v>1</v>
      </c>
      <c r="O71" s="124">
        <v>43406</v>
      </c>
      <c r="P71" s="147" t="s">
        <v>17</v>
      </c>
      <c r="Q71" s="147">
        <v>2</v>
      </c>
      <c r="R71" s="147">
        <f t="shared" si="6"/>
        <v>15</v>
      </c>
      <c r="S71" s="147">
        <f t="shared" si="5"/>
        <v>13</v>
      </c>
      <c r="T71" s="147">
        <v>15</v>
      </c>
    </row>
    <row r="72" spans="1:20" s="147" customFormat="1" hidden="1" outlineLevel="1" x14ac:dyDescent="0.25">
      <c r="A72" s="148" t="s">
        <v>95</v>
      </c>
      <c r="B72" s="147">
        <v>1</v>
      </c>
      <c r="C72" s="147">
        <v>0</v>
      </c>
      <c r="D72" s="147">
        <v>0</v>
      </c>
      <c r="E72" s="147">
        <v>1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  <c r="M72" s="124">
        <v>43405</v>
      </c>
      <c r="N72" s="147">
        <v>1</v>
      </c>
      <c r="O72" s="124">
        <v>43406</v>
      </c>
      <c r="P72" s="147" t="s">
        <v>17</v>
      </c>
      <c r="Q72" s="147">
        <v>2</v>
      </c>
      <c r="R72" s="147">
        <f t="shared" si="6"/>
        <v>16</v>
      </c>
      <c r="S72" s="147">
        <f t="shared" si="5"/>
        <v>11</v>
      </c>
      <c r="T72" s="147">
        <v>15</v>
      </c>
    </row>
    <row r="73" spans="1:20" s="147" customFormat="1" hidden="1" outlineLevel="1" x14ac:dyDescent="0.25">
      <c r="A73" s="148" t="s">
        <v>178</v>
      </c>
      <c r="B73" s="147">
        <v>1</v>
      </c>
      <c r="C73" s="147">
        <v>0</v>
      </c>
      <c r="D73" s="147">
        <v>0</v>
      </c>
      <c r="E73" s="147">
        <v>1</v>
      </c>
      <c r="F73" s="147">
        <v>0</v>
      </c>
      <c r="G73" s="147">
        <v>0</v>
      </c>
      <c r="H73" s="147">
        <v>0</v>
      </c>
      <c r="I73" s="147">
        <v>0</v>
      </c>
      <c r="J73" s="147">
        <v>0</v>
      </c>
      <c r="K73" s="147">
        <v>0</v>
      </c>
      <c r="L73" s="147">
        <v>0</v>
      </c>
      <c r="M73" s="124">
        <v>43405</v>
      </c>
      <c r="N73" s="147">
        <v>1</v>
      </c>
      <c r="O73" s="124">
        <v>43406</v>
      </c>
      <c r="P73" s="147" t="s">
        <v>17</v>
      </c>
      <c r="Q73" s="147">
        <v>2</v>
      </c>
      <c r="R73" s="147">
        <f t="shared" si="6"/>
        <v>17</v>
      </c>
      <c r="S73" s="147">
        <f t="shared" si="5"/>
        <v>14</v>
      </c>
      <c r="T73" s="147">
        <v>15</v>
      </c>
    </row>
    <row r="74" spans="1:20" s="147" customFormat="1" hidden="1" outlineLevel="1" x14ac:dyDescent="0.25">
      <c r="A74" s="147" t="s">
        <v>1344</v>
      </c>
      <c r="B74" s="147">
        <v>1</v>
      </c>
      <c r="C74" s="147">
        <v>0</v>
      </c>
      <c r="D74" s="147">
        <v>0</v>
      </c>
      <c r="E74" s="147">
        <v>1</v>
      </c>
      <c r="F74" s="147">
        <v>0</v>
      </c>
      <c r="G74" s="147">
        <v>0</v>
      </c>
      <c r="H74" s="147">
        <v>0</v>
      </c>
      <c r="I74" s="147">
        <v>0</v>
      </c>
      <c r="J74" s="147">
        <v>0</v>
      </c>
      <c r="K74" s="147">
        <v>0</v>
      </c>
      <c r="L74" s="147">
        <v>0</v>
      </c>
      <c r="M74" s="124">
        <v>43405</v>
      </c>
      <c r="N74" s="147">
        <v>1</v>
      </c>
      <c r="O74" s="124">
        <v>43406</v>
      </c>
      <c r="P74" s="147" t="s">
        <v>17</v>
      </c>
      <c r="Q74" s="147">
        <v>2</v>
      </c>
      <c r="R74" s="147">
        <f t="shared" si="6"/>
        <v>18</v>
      </c>
      <c r="S74" s="147">
        <f t="shared" si="5"/>
        <v>14</v>
      </c>
      <c r="T74" s="147">
        <v>15</v>
      </c>
    </row>
    <row r="75" spans="1:20" s="147" customFormat="1" hidden="1" outlineLevel="1" x14ac:dyDescent="0.25">
      <c r="A75" s="148" t="s">
        <v>179</v>
      </c>
      <c r="B75" s="147">
        <v>1</v>
      </c>
      <c r="C75" s="147">
        <v>0</v>
      </c>
      <c r="D75" s="147">
        <v>0</v>
      </c>
      <c r="E75" s="147">
        <v>1</v>
      </c>
      <c r="F75" s="147">
        <v>0</v>
      </c>
      <c r="G75" s="147">
        <v>0</v>
      </c>
      <c r="H75" s="147">
        <v>0</v>
      </c>
      <c r="I75" s="147">
        <v>0</v>
      </c>
      <c r="J75" s="147">
        <v>0</v>
      </c>
      <c r="K75" s="147">
        <v>0</v>
      </c>
      <c r="L75" s="147">
        <v>0</v>
      </c>
      <c r="M75" s="124">
        <v>43405</v>
      </c>
      <c r="N75" s="147">
        <v>1</v>
      </c>
      <c r="O75" s="124">
        <v>43406</v>
      </c>
      <c r="P75" s="147" t="s">
        <v>17</v>
      </c>
      <c r="Q75" s="147">
        <v>2</v>
      </c>
      <c r="R75" s="147">
        <f t="shared" si="6"/>
        <v>19</v>
      </c>
      <c r="S75" s="147">
        <f t="shared" si="5"/>
        <v>11</v>
      </c>
      <c r="T75" s="147">
        <v>15</v>
      </c>
    </row>
    <row r="76" spans="1:20" s="147" customFormat="1" hidden="1" outlineLevel="1" x14ac:dyDescent="0.25">
      <c r="A76" s="148" t="s">
        <v>180</v>
      </c>
      <c r="B76" s="147">
        <v>1</v>
      </c>
      <c r="C76" s="147">
        <v>0</v>
      </c>
      <c r="D76" s="147">
        <v>0</v>
      </c>
      <c r="E76" s="147">
        <v>1</v>
      </c>
      <c r="F76" s="147">
        <v>0</v>
      </c>
      <c r="G76" s="147">
        <v>0</v>
      </c>
      <c r="H76" s="147">
        <v>0</v>
      </c>
      <c r="I76" s="147">
        <v>0</v>
      </c>
      <c r="J76" s="147">
        <v>0</v>
      </c>
      <c r="K76" s="147">
        <v>0</v>
      </c>
      <c r="L76" s="147">
        <v>0</v>
      </c>
      <c r="M76" s="124">
        <v>43405</v>
      </c>
      <c r="N76" s="147">
        <v>1</v>
      </c>
      <c r="O76" s="124">
        <v>43406</v>
      </c>
      <c r="P76" s="147" t="s">
        <v>17</v>
      </c>
      <c r="Q76" s="147">
        <v>2</v>
      </c>
      <c r="R76" s="147">
        <f t="shared" si="6"/>
        <v>20</v>
      </c>
      <c r="S76" s="147">
        <f t="shared" si="5"/>
        <v>13</v>
      </c>
      <c r="T76" s="147">
        <v>15</v>
      </c>
    </row>
    <row r="77" spans="1:20" s="147" customFormat="1" hidden="1" outlineLevel="1" x14ac:dyDescent="0.25">
      <c r="A77" s="148" t="s">
        <v>181</v>
      </c>
      <c r="B77" s="147">
        <v>1</v>
      </c>
      <c r="C77" s="147">
        <v>0</v>
      </c>
      <c r="D77" s="147">
        <v>0</v>
      </c>
      <c r="E77" s="147">
        <v>1</v>
      </c>
      <c r="F77" s="147">
        <v>0</v>
      </c>
      <c r="G77" s="147">
        <v>0</v>
      </c>
      <c r="H77" s="147">
        <v>0</v>
      </c>
      <c r="I77" s="147">
        <v>0</v>
      </c>
      <c r="J77" s="147">
        <v>0</v>
      </c>
      <c r="K77" s="147">
        <v>0</v>
      </c>
      <c r="L77" s="147">
        <v>0</v>
      </c>
      <c r="M77" s="124">
        <v>43405</v>
      </c>
      <c r="N77" s="147">
        <v>1</v>
      </c>
      <c r="O77" s="124">
        <v>43406</v>
      </c>
      <c r="P77" s="147" t="s">
        <v>17</v>
      </c>
      <c r="Q77" s="147">
        <v>2</v>
      </c>
      <c r="R77" s="147">
        <f t="shared" si="6"/>
        <v>21</v>
      </c>
      <c r="S77" s="147">
        <f t="shared" si="5"/>
        <v>11</v>
      </c>
      <c r="T77" s="147">
        <v>15</v>
      </c>
    </row>
    <row r="78" spans="1:20" s="147" customFormat="1" hidden="1" outlineLevel="1" x14ac:dyDescent="0.25">
      <c r="A78" s="148" t="s">
        <v>96</v>
      </c>
      <c r="B78" s="147">
        <v>1</v>
      </c>
      <c r="C78" s="147">
        <v>0</v>
      </c>
      <c r="D78" s="147">
        <v>0</v>
      </c>
      <c r="E78" s="147">
        <v>1</v>
      </c>
      <c r="F78" s="147">
        <v>0</v>
      </c>
      <c r="G78" s="147">
        <v>0</v>
      </c>
      <c r="H78" s="147">
        <v>0</v>
      </c>
      <c r="I78" s="147">
        <v>0</v>
      </c>
      <c r="J78" s="147">
        <v>0</v>
      </c>
      <c r="K78" s="147">
        <v>0</v>
      </c>
      <c r="L78" s="147">
        <v>0</v>
      </c>
      <c r="M78" s="124">
        <v>43405</v>
      </c>
      <c r="N78" s="147">
        <v>1</v>
      </c>
      <c r="O78" s="124">
        <v>43406</v>
      </c>
      <c r="P78" s="147" t="s">
        <v>17</v>
      </c>
      <c r="Q78" s="147">
        <v>2</v>
      </c>
      <c r="R78" s="147">
        <f t="shared" si="6"/>
        <v>22</v>
      </c>
      <c r="S78" s="147">
        <f t="shared" si="5"/>
        <v>14</v>
      </c>
      <c r="T78" s="147">
        <v>15</v>
      </c>
    </row>
    <row r="79" spans="1:20" s="147" customFormat="1" hidden="1" outlineLevel="1" x14ac:dyDescent="0.25">
      <c r="A79" s="147" t="s">
        <v>1345</v>
      </c>
      <c r="B79" s="147">
        <v>1</v>
      </c>
      <c r="C79" s="147">
        <v>0</v>
      </c>
      <c r="D79" s="147">
        <v>0</v>
      </c>
      <c r="E79" s="147">
        <v>1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  <c r="M79" s="124">
        <v>43405</v>
      </c>
      <c r="N79" s="147">
        <v>1</v>
      </c>
      <c r="O79" s="124">
        <v>43406</v>
      </c>
      <c r="P79" s="147" t="s">
        <v>17</v>
      </c>
      <c r="Q79" s="147">
        <v>2</v>
      </c>
      <c r="R79" s="147">
        <f t="shared" si="6"/>
        <v>23</v>
      </c>
      <c r="S79" s="147">
        <f t="shared" si="5"/>
        <v>14</v>
      </c>
      <c r="T79" s="147">
        <v>15</v>
      </c>
    </row>
    <row r="80" spans="1:20" s="147" customFormat="1" hidden="1" outlineLevel="1" x14ac:dyDescent="0.25">
      <c r="A80" s="148" t="s">
        <v>97</v>
      </c>
      <c r="B80" s="147">
        <v>1</v>
      </c>
      <c r="C80" s="147">
        <v>0</v>
      </c>
      <c r="D80" s="147">
        <v>0</v>
      </c>
      <c r="E80" s="147">
        <v>1</v>
      </c>
      <c r="F80" s="147">
        <v>0</v>
      </c>
      <c r="G80" s="147">
        <v>0</v>
      </c>
      <c r="H80" s="147">
        <v>0</v>
      </c>
      <c r="I80" s="147">
        <v>0</v>
      </c>
      <c r="J80" s="147">
        <v>0</v>
      </c>
      <c r="K80" s="147">
        <v>0</v>
      </c>
      <c r="L80" s="147">
        <v>0</v>
      </c>
      <c r="M80" s="124">
        <v>43405</v>
      </c>
      <c r="N80" s="147">
        <v>1</v>
      </c>
      <c r="O80" s="124">
        <v>43406</v>
      </c>
      <c r="P80" s="147" t="s">
        <v>17</v>
      </c>
      <c r="Q80" s="147">
        <v>2</v>
      </c>
      <c r="R80" s="147">
        <f t="shared" si="6"/>
        <v>24</v>
      </c>
      <c r="S80" s="147">
        <f t="shared" si="5"/>
        <v>11</v>
      </c>
      <c r="T80" s="147">
        <v>15</v>
      </c>
    </row>
    <row r="81" spans="1:20" s="147" customFormat="1" hidden="1" outlineLevel="1" x14ac:dyDescent="0.25">
      <c r="A81" s="148" t="s">
        <v>98</v>
      </c>
      <c r="B81" s="147">
        <v>1</v>
      </c>
      <c r="C81" s="147">
        <v>0</v>
      </c>
      <c r="D81" s="147">
        <v>0</v>
      </c>
      <c r="E81" s="147">
        <v>1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7">
        <v>0</v>
      </c>
      <c r="L81" s="147">
        <v>0</v>
      </c>
      <c r="M81" s="124">
        <v>43405</v>
      </c>
      <c r="N81" s="147">
        <v>1</v>
      </c>
      <c r="O81" s="124">
        <v>43406</v>
      </c>
      <c r="P81" s="147" t="s">
        <v>17</v>
      </c>
      <c r="Q81" s="147">
        <v>2</v>
      </c>
      <c r="R81" s="147">
        <f t="shared" si="6"/>
        <v>25</v>
      </c>
      <c r="S81" s="147">
        <f t="shared" si="5"/>
        <v>13</v>
      </c>
      <c r="T81" s="147">
        <v>15</v>
      </c>
    </row>
    <row r="82" spans="1:20" s="147" customFormat="1" hidden="1" outlineLevel="1" x14ac:dyDescent="0.25">
      <c r="A82" s="148" t="s">
        <v>99</v>
      </c>
      <c r="B82" s="147">
        <v>1</v>
      </c>
      <c r="C82" s="147">
        <v>0</v>
      </c>
      <c r="D82" s="147">
        <v>0</v>
      </c>
      <c r="E82" s="147">
        <v>1</v>
      </c>
      <c r="F82" s="147">
        <v>0</v>
      </c>
      <c r="G82" s="147">
        <v>0</v>
      </c>
      <c r="H82" s="147">
        <v>0</v>
      </c>
      <c r="I82" s="147">
        <v>0</v>
      </c>
      <c r="J82" s="147">
        <v>0</v>
      </c>
      <c r="K82" s="147">
        <v>0</v>
      </c>
      <c r="L82" s="147">
        <v>0</v>
      </c>
      <c r="M82" s="124">
        <v>43405</v>
      </c>
      <c r="N82" s="147">
        <v>1</v>
      </c>
      <c r="O82" s="124">
        <v>43406</v>
      </c>
      <c r="P82" s="147" t="s">
        <v>17</v>
      </c>
      <c r="Q82" s="147">
        <v>2</v>
      </c>
      <c r="R82" s="147">
        <f t="shared" si="6"/>
        <v>26</v>
      </c>
      <c r="S82" s="147">
        <f t="shared" si="5"/>
        <v>11</v>
      </c>
      <c r="T82" s="147">
        <v>15</v>
      </c>
    </row>
    <row r="83" spans="1:20" s="147" customFormat="1" hidden="1" outlineLevel="1" x14ac:dyDescent="0.25">
      <c r="A83" s="148" t="s">
        <v>182</v>
      </c>
      <c r="B83" s="147">
        <v>1</v>
      </c>
      <c r="C83" s="147">
        <v>0</v>
      </c>
      <c r="D83" s="147">
        <v>0</v>
      </c>
      <c r="E83" s="147">
        <v>1</v>
      </c>
      <c r="F83" s="147">
        <v>0</v>
      </c>
      <c r="G83" s="147">
        <v>0</v>
      </c>
      <c r="H83" s="147">
        <v>0</v>
      </c>
      <c r="I83" s="147">
        <v>0</v>
      </c>
      <c r="J83" s="147">
        <v>0</v>
      </c>
      <c r="K83" s="147">
        <v>0</v>
      </c>
      <c r="L83" s="147">
        <v>0</v>
      </c>
      <c r="M83" s="124">
        <v>43405</v>
      </c>
      <c r="N83" s="147">
        <v>1</v>
      </c>
      <c r="O83" s="124">
        <v>43406</v>
      </c>
      <c r="P83" s="147" t="s">
        <v>17</v>
      </c>
      <c r="Q83" s="147">
        <v>2</v>
      </c>
      <c r="R83" s="147">
        <f t="shared" si="6"/>
        <v>27</v>
      </c>
      <c r="S83" s="147">
        <f t="shared" si="5"/>
        <v>14</v>
      </c>
      <c r="T83" s="147">
        <v>15</v>
      </c>
    </row>
    <row r="84" spans="1:20" s="147" customFormat="1" hidden="1" outlineLevel="1" x14ac:dyDescent="0.25">
      <c r="A84" s="147" t="s">
        <v>1346</v>
      </c>
      <c r="B84" s="147">
        <v>1</v>
      </c>
      <c r="C84" s="147">
        <v>0</v>
      </c>
      <c r="D84" s="147">
        <v>0</v>
      </c>
      <c r="E84" s="147">
        <v>1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24">
        <v>43405</v>
      </c>
      <c r="N84" s="147">
        <v>1</v>
      </c>
      <c r="O84" s="124">
        <v>43406</v>
      </c>
      <c r="P84" s="147" t="s">
        <v>17</v>
      </c>
      <c r="Q84" s="147">
        <v>2</v>
      </c>
      <c r="R84" s="147">
        <f t="shared" si="6"/>
        <v>28</v>
      </c>
      <c r="S84" s="147">
        <f t="shared" si="5"/>
        <v>14</v>
      </c>
      <c r="T84" s="147">
        <v>15</v>
      </c>
    </row>
    <row r="85" spans="1:20" s="147" customFormat="1" hidden="1" outlineLevel="1" x14ac:dyDescent="0.25">
      <c r="A85" s="148" t="s">
        <v>183</v>
      </c>
      <c r="B85" s="147">
        <v>1</v>
      </c>
      <c r="C85" s="147">
        <v>0</v>
      </c>
      <c r="D85" s="147">
        <v>0</v>
      </c>
      <c r="E85" s="147">
        <v>1</v>
      </c>
      <c r="F85" s="147">
        <v>0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24">
        <v>43405</v>
      </c>
      <c r="N85" s="147">
        <v>1</v>
      </c>
      <c r="O85" s="124">
        <v>43406</v>
      </c>
      <c r="P85" s="147" t="s">
        <v>17</v>
      </c>
      <c r="Q85" s="147">
        <v>2</v>
      </c>
      <c r="R85" s="147">
        <f t="shared" si="6"/>
        <v>29</v>
      </c>
      <c r="S85" s="147">
        <f t="shared" si="5"/>
        <v>11</v>
      </c>
      <c r="T85" s="147">
        <v>15</v>
      </c>
    </row>
    <row r="86" spans="1:20" s="147" customFormat="1" hidden="1" outlineLevel="1" x14ac:dyDescent="0.25">
      <c r="A86" s="148" t="s">
        <v>184</v>
      </c>
      <c r="B86" s="147">
        <v>1</v>
      </c>
      <c r="C86" s="147">
        <v>0</v>
      </c>
      <c r="D86" s="147">
        <v>0</v>
      </c>
      <c r="E86" s="147">
        <v>1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24">
        <v>43405</v>
      </c>
      <c r="N86" s="147">
        <v>1</v>
      </c>
      <c r="O86" s="124">
        <v>43406</v>
      </c>
      <c r="P86" s="147" t="s">
        <v>17</v>
      </c>
      <c r="Q86" s="147">
        <v>2</v>
      </c>
      <c r="R86" s="147">
        <f t="shared" si="6"/>
        <v>30</v>
      </c>
      <c r="S86" s="147">
        <f t="shared" si="5"/>
        <v>13</v>
      </c>
      <c r="T86" s="147">
        <v>15</v>
      </c>
    </row>
    <row r="87" spans="1:20" s="147" customFormat="1" hidden="1" outlineLevel="1" x14ac:dyDescent="0.25">
      <c r="A87" s="148" t="s">
        <v>185</v>
      </c>
      <c r="B87" s="147">
        <v>1</v>
      </c>
      <c r="C87" s="147">
        <v>0</v>
      </c>
      <c r="D87" s="147">
        <v>0</v>
      </c>
      <c r="E87" s="147">
        <v>1</v>
      </c>
      <c r="F87" s="147">
        <v>0</v>
      </c>
      <c r="G87" s="147">
        <v>0</v>
      </c>
      <c r="H87" s="147">
        <v>0</v>
      </c>
      <c r="I87" s="147">
        <v>0</v>
      </c>
      <c r="J87" s="147">
        <v>0</v>
      </c>
      <c r="K87" s="147">
        <v>0</v>
      </c>
      <c r="L87" s="147">
        <v>0</v>
      </c>
      <c r="M87" s="124">
        <v>43405</v>
      </c>
      <c r="N87" s="147">
        <v>1</v>
      </c>
      <c r="O87" s="124">
        <v>43406</v>
      </c>
      <c r="P87" s="147" t="s">
        <v>17</v>
      </c>
      <c r="Q87" s="147">
        <v>2</v>
      </c>
      <c r="R87" s="147">
        <f t="shared" si="6"/>
        <v>31</v>
      </c>
      <c r="S87" s="147">
        <f t="shared" si="5"/>
        <v>11</v>
      </c>
      <c r="T87" s="147">
        <v>15</v>
      </c>
    </row>
    <row r="88" spans="1:20" s="147" customFormat="1" hidden="1" outlineLevel="1" x14ac:dyDescent="0.25">
      <c r="A88" s="148" t="s">
        <v>186</v>
      </c>
      <c r="B88" s="147">
        <v>1</v>
      </c>
      <c r="C88" s="147">
        <v>0</v>
      </c>
      <c r="D88" s="147">
        <v>0</v>
      </c>
      <c r="E88" s="147">
        <v>1</v>
      </c>
      <c r="F88" s="147">
        <v>0</v>
      </c>
      <c r="G88" s="147">
        <v>0</v>
      </c>
      <c r="H88" s="147">
        <v>0</v>
      </c>
      <c r="I88" s="147">
        <v>0</v>
      </c>
      <c r="J88" s="147">
        <v>0</v>
      </c>
      <c r="K88" s="147">
        <v>0</v>
      </c>
      <c r="L88" s="147">
        <v>0</v>
      </c>
      <c r="M88" s="124">
        <v>43405</v>
      </c>
      <c r="N88" s="147">
        <v>1</v>
      </c>
      <c r="O88" s="124">
        <v>43406</v>
      </c>
      <c r="P88" s="147" t="s">
        <v>17</v>
      </c>
      <c r="Q88" s="147">
        <v>2</v>
      </c>
      <c r="R88" s="147">
        <f t="shared" si="6"/>
        <v>32</v>
      </c>
      <c r="S88" s="147">
        <f t="shared" si="5"/>
        <v>15</v>
      </c>
      <c r="T88" s="147">
        <v>15</v>
      </c>
    </row>
    <row r="89" spans="1:20" s="147" customFormat="1" hidden="1" outlineLevel="1" x14ac:dyDescent="0.25">
      <c r="A89" s="147" t="s">
        <v>1347</v>
      </c>
      <c r="B89" s="147">
        <v>1</v>
      </c>
      <c r="C89" s="147">
        <v>0</v>
      </c>
      <c r="D89" s="147">
        <v>0</v>
      </c>
      <c r="E89" s="147">
        <v>1</v>
      </c>
      <c r="F89" s="147">
        <v>0</v>
      </c>
      <c r="G89" s="147">
        <v>0</v>
      </c>
      <c r="H89" s="147">
        <v>0</v>
      </c>
      <c r="I89" s="147">
        <v>0</v>
      </c>
      <c r="J89" s="147">
        <v>0</v>
      </c>
      <c r="K89" s="147">
        <v>0</v>
      </c>
      <c r="L89" s="147">
        <v>0</v>
      </c>
      <c r="M89" s="124">
        <v>43405</v>
      </c>
      <c r="N89" s="147">
        <v>1</v>
      </c>
      <c r="O89" s="124">
        <v>43406</v>
      </c>
      <c r="P89" s="147" t="s">
        <v>17</v>
      </c>
      <c r="Q89" s="147">
        <v>2</v>
      </c>
      <c r="R89" s="147">
        <f t="shared" si="6"/>
        <v>33</v>
      </c>
      <c r="S89" s="147">
        <f t="shared" si="5"/>
        <v>15</v>
      </c>
      <c r="T89" s="147">
        <v>15</v>
      </c>
    </row>
    <row r="90" spans="1:20" s="147" customFormat="1" hidden="1" outlineLevel="1" x14ac:dyDescent="0.25">
      <c r="A90" s="148" t="s">
        <v>187</v>
      </c>
      <c r="B90" s="147">
        <v>1</v>
      </c>
      <c r="C90" s="147">
        <v>0</v>
      </c>
      <c r="D90" s="147">
        <v>0</v>
      </c>
      <c r="E90" s="147">
        <v>1</v>
      </c>
      <c r="F90" s="147">
        <v>0</v>
      </c>
      <c r="G90" s="147">
        <v>0</v>
      </c>
      <c r="H90" s="147">
        <v>0</v>
      </c>
      <c r="I90" s="147">
        <v>0</v>
      </c>
      <c r="J90" s="147">
        <v>0</v>
      </c>
      <c r="K90" s="147">
        <v>0</v>
      </c>
      <c r="L90" s="147">
        <v>0</v>
      </c>
      <c r="M90" s="124">
        <v>43405</v>
      </c>
      <c r="N90" s="147">
        <v>1</v>
      </c>
      <c r="O90" s="124">
        <v>43406</v>
      </c>
      <c r="P90" s="147" t="s">
        <v>17</v>
      </c>
      <c r="Q90" s="147">
        <v>2</v>
      </c>
      <c r="R90" s="147">
        <f t="shared" si="6"/>
        <v>34</v>
      </c>
      <c r="S90" s="147">
        <f t="shared" si="5"/>
        <v>12</v>
      </c>
      <c r="T90" s="147">
        <v>15</v>
      </c>
    </row>
    <row r="91" spans="1:20" s="147" customFormat="1" hidden="1" outlineLevel="1" x14ac:dyDescent="0.25">
      <c r="A91" s="148" t="s">
        <v>188</v>
      </c>
      <c r="B91" s="147">
        <v>1</v>
      </c>
      <c r="C91" s="147">
        <v>0</v>
      </c>
      <c r="D91" s="147">
        <v>0</v>
      </c>
      <c r="E91" s="147">
        <v>1</v>
      </c>
      <c r="F91" s="147">
        <v>0</v>
      </c>
      <c r="G91" s="147">
        <v>0</v>
      </c>
      <c r="H91" s="147">
        <v>0</v>
      </c>
      <c r="I91" s="147">
        <v>0</v>
      </c>
      <c r="J91" s="147">
        <v>0</v>
      </c>
      <c r="K91" s="147">
        <v>0</v>
      </c>
      <c r="L91" s="147">
        <v>0</v>
      </c>
      <c r="M91" s="124">
        <v>43405</v>
      </c>
      <c r="N91" s="147">
        <v>1</v>
      </c>
      <c r="O91" s="124">
        <v>43406</v>
      </c>
      <c r="P91" s="147" t="s">
        <v>17</v>
      </c>
      <c r="Q91" s="147">
        <v>2</v>
      </c>
      <c r="R91" s="147">
        <f t="shared" si="6"/>
        <v>35</v>
      </c>
      <c r="S91" s="147">
        <f t="shared" si="5"/>
        <v>14</v>
      </c>
      <c r="T91" s="147">
        <v>15</v>
      </c>
    </row>
    <row r="92" spans="1:20" s="147" customFormat="1" hidden="1" outlineLevel="1" x14ac:dyDescent="0.25">
      <c r="A92" s="148" t="s">
        <v>189</v>
      </c>
      <c r="B92" s="147">
        <v>1</v>
      </c>
      <c r="C92" s="147">
        <v>0</v>
      </c>
      <c r="D92" s="147">
        <v>0</v>
      </c>
      <c r="E92" s="147">
        <v>1</v>
      </c>
      <c r="F92" s="147">
        <v>0</v>
      </c>
      <c r="G92" s="147">
        <v>0</v>
      </c>
      <c r="H92" s="147">
        <v>0</v>
      </c>
      <c r="I92" s="147">
        <v>0</v>
      </c>
      <c r="J92" s="147">
        <v>0</v>
      </c>
      <c r="K92" s="147">
        <v>0</v>
      </c>
      <c r="L92" s="147">
        <v>0</v>
      </c>
      <c r="M92" s="124">
        <v>43405</v>
      </c>
      <c r="N92" s="147">
        <v>1</v>
      </c>
      <c r="O92" s="124">
        <v>43406</v>
      </c>
      <c r="P92" s="147" t="s">
        <v>17</v>
      </c>
      <c r="Q92" s="147">
        <v>2</v>
      </c>
      <c r="R92" s="147">
        <f t="shared" si="6"/>
        <v>36</v>
      </c>
      <c r="S92" s="147">
        <f t="shared" si="5"/>
        <v>12</v>
      </c>
      <c r="T92" s="147">
        <v>15</v>
      </c>
    </row>
    <row r="93" spans="1:20" s="147" customFormat="1" hidden="1" outlineLevel="1" x14ac:dyDescent="0.25">
      <c r="A93" s="148" t="s">
        <v>190</v>
      </c>
      <c r="B93" s="147">
        <v>1</v>
      </c>
      <c r="C93" s="147">
        <v>0</v>
      </c>
      <c r="D93" s="147">
        <v>0</v>
      </c>
      <c r="E93" s="147">
        <v>1</v>
      </c>
      <c r="F93" s="147">
        <v>0</v>
      </c>
      <c r="G93" s="147">
        <v>0</v>
      </c>
      <c r="H93" s="147">
        <v>0</v>
      </c>
      <c r="I93" s="147">
        <v>0</v>
      </c>
      <c r="J93" s="147">
        <v>0</v>
      </c>
      <c r="K93" s="147">
        <v>0</v>
      </c>
      <c r="L93" s="147">
        <v>0</v>
      </c>
      <c r="M93" s="124">
        <v>43405</v>
      </c>
      <c r="N93" s="147">
        <v>1</v>
      </c>
      <c r="O93" s="124">
        <v>43406</v>
      </c>
      <c r="P93" s="147" t="s">
        <v>17</v>
      </c>
      <c r="Q93" s="147">
        <v>2</v>
      </c>
      <c r="R93" s="147">
        <f t="shared" si="6"/>
        <v>37</v>
      </c>
      <c r="S93" s="147">
        <f t="shared" si="5"/>
        <v>13</v>
      </c>
      <c r="T93" s="147">
        <v>15</v>
      </c>
    </row>
    <row r="94" spans="1:20" s="147" customFormat="1" hidden="1" outlineLevel="1" x14ac:dyDescent="0.25">
      <c r="A94" s="147" t="s">
        <v>1348</v>
      </c>
      <c r="B94" s="147">
        <v>1</v>
      </c>
      <c r="C94" s="147">
        <v>0</v>
      </c>
      <c r="D94" s="147">
        <v>0</v>
      </c>
      <c r="E94" s="147">
        <v>1</v>
      </c>
      <c r="F94" s="147">
        <v>0</v>
      </c>
      <c r="G94" s="147">
        <v>0</v>
      </c>
      <c r="H94" s="147">
        <v>0</v>
      </c>
      <c r="I94" s="147">
        <v>0</v>
      </c>
      <c r="J94" s="147">
        <v>0</v>
      </c>
      <c r="K94" s="147">
        <v>0</v>
      </c>
      <c r="L94" s="147">
        <v>0</v>
      </c>
      <c r="M94" s="124">
        <v>43405</v>
      </c>
      <c r="N94" s="147">
        <v>1</v>
      </c>
      <c r="O94" s="124">
        <v>43406</v>
      </c>
      <c r="P94" s="147" t="s">
        <v>17</v>
      </c>
      <c r="Q94" s="147">
        <v>2</v>
      </c>
      <c r="R94" s="147">
        <f t="shared" si="6"/>
        <v>38</v>
      </c>
      <c r="S94" s="147">
        <f t="shared" si="5"/>
        <v>13</v>
      </c>
      <c r="T94" s="147">
        <v>15</v>
      </c>
    </row>
    <row r="95" spans="1:20" s="147" customFormat="1" hidden="1" outlineLevel="1" x14ac:dyDescent="0.25">
      <c r="A95" s="148" t="s">
        <v>191</v>
      </c>
      <c r="B95" s="147">
        <v>1</v>
      </c>
      <c r="C95" s="147">
        <v>0</v>
      </c>
      <c r="D95" s="147">
        <v>0</v>
      </c>
      <c r="E95" s="147">
        <v>1</v>
      </c>
      <c r="F95" s="147">
        <v>0</v>
      </c>
      <c r="G95" s="147">
        <v>0</v>
      </c>
      <c r="H95" s="147">
        <v>0</v>
      </c>
      <c r="I95" s="147">
        <v>0</v>
      </c>
      <c r="J95" s="147">
        <v>0</v>
      </c>
      <c r="K95" s="147">
        <v>0</v>
      </c>
      <c r="L95" s="147">
        <v>0</v>
      </c>
      <c r="M95" s="124">
        <v>43405</v>
      </c>
      <c r="N95" s="147">
        <v>1</v>
      </c>
      <c r="O95" s="124">
        <v>43406</v>
      </c>
      <c r="P95" s="147" t="s">
        <v>17</v>
      </c>
      <c r="Q95" s="147">
        <v>2</v>
      </c>
      <c r="R95" s="147">
        <f t="shared" si="6"/>
        <v>39</v>
      </c>
      <c r="S95" s="147">
        <f t="shared" si="5"/>
        <v>10</v>
      </c>
      <c r="T95" s="147">
        <v>15</v>
      </c>
    </row>
    <row r="96" spans="1:20" s="147" customFormat="1" hidden="1" outlineLevel="1" x14ac:dyDescent="0.25">
      <c r="A96" s="148" t="s">
        <v>192</v>
      </c>
      <c r="B96" s="147">
        <v>1</v>
      </c>
      <c r="C96" s="147">
        <v>0</v>
      </c>
      <c r="D96" s="147">
        <v>0</v>
      </c>
      <c r="E96" s="147">
        <v>1</v>
      </c>
      <c r="F96" s="147">
        <v>0</v>
      </c>
      <c r="G96" s="147">
        <v>0</v>
      </c>
      <c r="H96" s="147">
        <v>0</v>
      </c>
      <c r="I96" s="147">
        <v>0</v>
      </c>
      <c r="J96" s="147">
        <v>0</v>
      </c>
      <c r="K96" s="147">
        <v>0</v>
      </c>
      <c r="L96" s="147">
        <v>0</v>
      </c>
      <c r="M96" s="124">
        <v>43405</v>
      </c>
      <c r="N96" s="147">
        <v>1</v>
      </c>
      <c r="O96" s="124">
        <v>43406</v>
      </c>
      <c r="P96" s="147" t="s">
        <v>17</v>
      </c>
      <c r="Q96" s="147">
        <v>2</v>
      </c>
      <c r="R96" s="147">
        <f t="shared" si="6"/>
        <v>40</v>
      </c>
      <c r="S96" s="147">
        <f t="shared" si="5"/>
        <v>12</v>
      </c>
      <c r="T96" s="147">
        <v>15</v>
      </c>
    </row>
    <row r="97" spans="1:20" s="147" customFormat="1" hidden="1" outlineLevel="1" x14ac:dyDescent="0.25">
      <c r="A97" s="148" t="s">
        <v>193</v>
      </c>
      <c r="B97" s="147">
        <v>1</v>
      </c>
      <c r="C97" s="147">
        <v>0</v>
      </c>
      <c r="D97" s="147">
        <v>0</v>
      </c>
      <c r="E97" s="147">
        <v>1</v>
      </c>
      <c r="F97" s="147">
        <v>0</v>
      </c>
      <c r="G97" s="147">
        <v>0</v>
      </c>
      <c r="H97" s="147">
        <v>0</v>
      </c>
      <c r="I97" s="147">
        <v>0</v>
      </c>
      <c r="J97" s="147">
        <v>0</v>
      </c>
      <c r="K97" s="147">
        <v>0</v>
      </c>
      <c r="L97" s="147">
        <v>0</v>
      </c>
      <c r="M97" s="124">
        <v>43405</v>
      </c>
      <c r="N97" s="147">
        <v>1</v>
      </c>
      <c r="O97" s="124">
        <v>43406</v>
      </c>
      <c r="P97" s="147" t="s">
        <v>17</v>
      </c>
      <c r="Q97" s="147">
        <v>2</v>
      </c>
      <c r="R97" s="147">
        <f t="shared" si="6"/>
        <v>41</v>
      </c>
      <c r="S97" s="147">
        <f t="shared" si="5"/>
        <v>10</v>
      </c>
      <c r="T97" s="147">
        <v>15</v>
      </c>
    </row>
    <row r="98" spans="1:20" s="147" customFormat="1" hidden="1" outlineLevel="1" x14ac:dyDescent="0.25">
      <c r="A98" s="148" t="s">
        <v>194</v>
      </c>
      <c r="B98" s="147">
        <v>1</v>
      </c>
      <c r="C98" s="147">
        <v>0</v>
      </c>
      <c r="D98" s="147">
        <v>0</v>
      </c>
      <c r="E98" s="147">
        <v>1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24">
        <v>43405</v>
      </c>
      <c r="N98" s="147">
        <v>1</v>
      </c>
      <c r="O98" s="124">
        <v>43406</v>
      </c>
      <c r="P98" s="147" t="s">
        <v>17</v>
      </c>
      <c r="Q98" s="147">
        <v>2</v>
      </c>
      <c r="R98" s="147">
        <f t="shared" si="6"/>
        <v>42</v>
      </c>
      <c r="S98" s="147">
        <f t="shared" si="5"/>
        <v>15</v>
      </c>
      <c r="T98" s="147">
        <v>15</v>
      </c>
    </row>
    <row r="99" spans="1:20" s="147" customFormat="1" hidden="1" outlineLevel="1" x14ac:dyDescent="0.25">
      <c r="A99" s="147" t="s">
        <v>1349</v>
      </c>
      <c r="B99" s="147">
        <v>1</v>
      </c>
      <c r="C99" s="147">
        <v>0</v>
      </c>
      <c r="D99" s="147">
        <v>0</v>
      </c>
      <c r="E99" s="147">
        <v>1</v>
      </c>
      <c r="F99" s="147">
        <v>0</v>
      </c>
      <c r="G99" s="147">
        <v>0</v>
      </c>
      <c r="H99" s="147">
        <v>0</v>
      </c>
      <c r="I99" s="147">
        <v>0</v>
      </c>
      <c r="J99" s="147">
        <v>0</v>
      </c>
      <c r="K99" s="147">
        <v>0</v>
      </c>
      <c r="L99" s="147">
        <v>0</v>
      </c>
      <c r="M99" s="124">
        <v>43405</v>
      </c>
      <c r="N99" s="147">
        <v>1</v>
      </c>
      <c r="O99" s="124">
        <v>43406</v>
      </c>
      <c r="P99" s="147" t="s">
        <v>17</v>
      </c>
      <c r="Q99" s="147">
        <v>2</v>
      </c>
      <c r="R99" s="147">
        <f t="shared" si="6"/>
        <v>43</v>
      </c>
      <c r="S99" s="147">
        <f t="shared" si="5"/>
        <v>15</v>
      </c>
      <c r="T99" s="147">
        <v>15</v>
      </c>
    </row>
    <row r="100" spans="1:20" s="147" customFormat="1" hidden="1" outlineLevel="1" x14ac:dyDescent="0.25">
      <c r="A100" s="148" t="s">
        <v>195</v>
      </c>
      <c r="B100" s="147">
        <v>1</v>
      </c>
      <c r="C100" s="147">
        <v>0</v>
      </c>
      <c r="D100" s="147">
        <v>0</v>
      </c>
      <c r="E100" s="147">
        <v>1</v>
      </c>
      <c r="F100" s="147">
        <v>0</v>
      </c>
      <c r="G100" s="147">
        <v>0</v>
      </c>
      <c r="H100" s="147">
        <v>0</v>
      </c>
      <c r="I100" s="147">
        <v>0</v>
      </c>
      <c r="J100" s="147">
        <v>0</v>
      </c>
      <c r="K100" s="147">
        <v>0</v>
      </c>
      <c r="L100" s="147">
        <v>0</v>
      </c>
      <c r="M100" s="124">
        <v>43405</v>
      </c>
      <c r="N100" s="147">
        <v>1</v>
      </c>
      <c r="O100" s="124">
        <v>43406</v>
      </c>
      <c r="P100" s="147" t="s">
        <v>17</v>
      </c>
      <c r="Q100" s="147">
        <v>2</v>
      </c>
      <c r="R100" s="147">
        <f t="shared" si="6"/>
        <v>44</v>
      </c>
      <c r="S100" s="147">
        <f t="shared" si="5"/>
        <v>12</v>
      </c>
      <c r="T100" s="147">
        <v>15</v>
      </c>
    </row>
    <row r="101" spans="1:20" s="147" customFormat="1" hidden="1" outlineLevel="1" x14ac:dyDescent="0.25">
      <c r="A101" s="148" t="s">
        <v>196</v>
      </c>
      <c r="B101" s="147">
        <v>1</v>
      </c>
      <c r="C101" s="147">
        <v>0</v>
      </c>
      <c r="D101" s="147">
        <v>0</v>
      </c>
      <c r="E101" s="147">
        <v>1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24">
        <v>43405</v>
      </c>
      <c r="N101" s="147">
        <v>1</v>
      </c>
      <c r="O101" s="124">
        <v>43406</v>
      </c>
      <c r="P101" s="147" t="s">
        <v>17</v>
      </c>
      <c r="Q101" s="147">
        <v>2</v>
      </c>
      <c r="R101" s="147">
        <f t="shared" si="6"/>
        <v>45</v>
      </c>
      <c r="S101" s="147">
        <f t="shared" si="5"/>
        <v>14</v>
      </c>
      <c r="T101" s="147">
        <v>15</v>
      </c>
    </row>
    <row r="102" spans="1:20" s="147" customFormat="1" hidden="1" outlineLevel="1" x14ac:dyDescent="0.25">
      <c r="A102" s="148" t="s">
        <v>197</v>
      </c>
      <c r="B102" s="147">
        <v>1</v>
      </c>
      <c r="C102" s="147">
        <v>0</v>
      </c>
      <c r="D102" s="147">
        <v>0</v>
      </c>
      <c r="E102" s="147">
        <v>1</v>
      </c>
      <c r="F102" s="147">
        <v>0</v>
      </c>
      <c r="G102" s="147">
        <v>0</v>
      </c>
      <c r="H102" s="147">
        <v>0</v>
      </c>
      <c r="I102" s="147">
        <v>0</v>
      </c>
      <c r="J102" s="147">
        <v>0</v>
      </c>
      <c r="K102" s="147">
        <v>0</v>
      </c>
      <c r="L102" s="147">
        <v>0</v>
      </c>
      <c r="M102" s="124">
        <v>43405</v>
      </c>
      <c r="N102" s="147">
        <v>1</v>
      </c>
      <c r="O102" s="124">
        <v>43406</v>
      </c>
      <c r="P102" s="147" t="s">
        <v>17</v>
      </c>
      <c r="Q102" s="147">
        <v>2</v>
      </c>
      <c r="R102" s="147">
        <f t="shared" si="6"/>
        <v>46</v>
      </c>
      <c r="S102" s="147">
        <f t="shared" si="5"/>
        <v>12</v>
      </c>
      <c r="T102" s="147">
        <v>15</v>
      </c>
    </row>
    <row r="103" spans="1:20" s="147" customFormat="1" hidden="1" outlineLevel="1" x14ac:dyDescent="0.25">
      <c r="A103" s="148" t="s">
        <v>198</v>
      </c>
      <c r="B103" s="147">
        <v>1</v>
      </c>
      <c r="C103" s="147">
        <v>0</v>
      </c>
      <c r="D103" s="147">
        <v>0</v>
      </c>
      <c r="E103" s="147">
        <v>1</v>
      </c>
      <c r="F103" s="147">
        <v>0</v>
      </c>
      <c r="G103" s="147">
        <v>0</v>
      </c>
      <c r="H103" s="147">
        <v>0</v>
      </c>
      <c r="I103" s="147">
        <v>0</v>
      </c>
      <c r="J103" s="147">
        <v>0</v>
      </c>
      <c r="K103" s="147">
        <v>0</v>
      </c>
      <c r="L103" s="147">
        <v>0</v>
      </c>
      <c r="M103" s="124">
        <v>43405</v>
      </c>
      <c r="N103" s="147">
        <v>1</v>
      </c>
      <c r="O103" s="124">
        <v>43406</v>
      </c>
      <c r="P103" s="147" t="s">
        <v>17</v>
      </c>
      <c r="Q103" s="147">
        <v>2</v>
      </c>
      <c r="R103" s="147">
        <f t="shared" si="6"/>
        <v>47</v>
      </c>
      <c r="S103" s="147">
        <f t="shared" si="5"/>
        <v>14</v>
      </c>
      <c r="T103" s="147">
        <v>15</v>
      </c>
    </row>
    <row r="104" spans="1:20" s="147" customFormat="1" hidden="1" outlineLevel="1" x14ac:dyDescent="0.25">
      <c r="A104" s="147" t="s">
        <v>1350</v>
      </c>
      <c r="B104" s="147">
        <v>1</v>
      </c>
      <c r="C104" s="147">
        <v>0</v>
      </c>
      <c r="D104" s="147">
        <v>0</v>
      </c>
      <c r="E104" s="147">
        <v>1</v>
      </c>
      <c r="F104" s="147">
        <v>0</v>
      </c>
      <c r="G104" s="147">
        <v>0</v>
      </c>
      <c r="H104" s="147">
        <v>0</v>
      </c>
      <c r="I104" s="147">
        <v>0</v>
      </c>
      <c r="J104" s="147">
        <v>0</v>
      </c>
      <c r="K104" s="147">
        <v>0</v>
      </c>
      <c r="L104" s="147">
        <v>0</v>
      </c>
      <c r="M104" s="124">
        <v>43405</v>
      </c>
      <c r="N104" s="147">
        <v>1</v>
      </c>
      <c r="O104" s="124">
        <v>43406</v>
      </c>
      <c r="P104" s="147" t="s">
        <v>17</v>
      </c>
      <c r="Q104" s="147">
        <v>2</v>
      </c>
      <c r="R104" s="147">
        <f t="shared" si="6"/>
        <v>48</v>
      </c>
      <c r="S104" s="147">
        <f t="shared" si="5"/>
        <v>14</v>
      </c>
      <c r="T104" s="147">
        <v>15</v>
      </c>
    </row>
    <row r="105" spans="1:20" s="147" customFormat="1" hidden="1" outlineLevel="1" x14ac:dyDescent="0.25">
      <c r="A105" s="148" t="s">
        <v>199</v>
      </c>
      <c r="B105" s="147">
        <v>1</v>
      </c>
      <c r="C105" s="147">
        <v>0</v>
      </c>
      <c r="D105" s="147">
        <v>0</v>
      </c>
      <c r="E105" s="147">
        <v>1</v>
      </c>
      <c r="F105" s="147">
        <v>0</v>
      </c>
      <c r="G105" s="147">
        <v>0</v>
      </c>
      <c r="H105" s="147">
        <v>0</v>
      </c>
      <c r="I105" s="147">
        <v>0</v>
      </c>
      <c r="J105" s="147">
        <v>0</v>
      </c>
      <c r="K105" s="147">
        <v>0</v>
      </c>
      <c r="L105" s="147">
        <v>0</v>
      </c>
      <c r="M105" s="124">
        <v>43405</v>
      </c>
      <c r="N105" s="147">
        <v>1</v>
      </c>
      <c r="O105" s="124">
        <v>43406</v>
      </c>
      <c r="P105" s="147" t="s">
        <v>17</v>
      </c>
      <c r="Q105" s="147">
        <v>2</v>
      </c>
      <c r="R105" s="147">
        <f t="shared" si="6"/>
        <v>49</v>
      </c>
      <c r="S105" s="147">
        <f t="shared" si="5"/>
        <v>11</v>
      </c>
      <c r="T105" s="147">
        <v>15</v>
      </c>
    </row>
    <row r="106" spans="1:20" s="147" customFormat="1" hidden="1" outlineLevel="1" x14ac:dyDescent="0.25">
      <c r="A106" s="148" t="s">
        <v>200</v>
      </c>
      <c r="B106" s="147">
        <v>1</v>
      </c>
      <c r="C106" s="147">
        <v>0</v>
      </c>
      <c r="D106" s="147">
        <v>0</v>
      </c>
      <c r="E106" s="147">
        <v>1</v>
      </c>
      <c r="F106" s="147">
        <v>0</v>
      </c>
      <c r="G106" s="147">
        <v>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  <c r="M106" s="124">
        <v>43405</v>
      </c>
      <c r="N106" s="147">
        <v>1</v>
      </c>
      <c r="O106" s="124">
        <v>43406</v>
      </c>
      <c r="P106" s="147" t="s">
        <v>17</v>
      </c>
      <c r="Q106" s="147">
        <v>2</v>
      </c>
      <c r="R106" s="147">
        <f t="shared" si="6"/>
        <v>50</v>
      </c>
      <c r="S106" s="147">
        <f t="shared" si="5"/>
        <v>13</v>
      </c>
      <c r="T106" s="147">
        <v>15</v>
      </c>
    </row>
    <row r="107" spans="1:20" s="147" customFormat="1" hidden="1" outlineLevel="1" x14ac:dyDescent="0.25">
      <c r="A107" s="148" t="s">
        <v>201</v>
      </c>
      <c r="B107" s="147">
        <v>1</v>
      </c>
      <c r="C107" s="147">
        <v>0</v>
      </c>
      <c r="D107" s="147">
        <v>0</v>
      </c>
      <c r="E107" s="147">
        <v>1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24">
        <v>43405</v>
      </c>
      <c r="N107" s="147">
        <v>1</v>
      </c>
      <c r="O107" s="124">
        <v>43406</v>
      </c>
      <c r="P107" s="147" t="s">
        <v>17</v>
      </c>
      <c r="Q107" s="147">
        <v>2</v>
      </c>
      <c r="R107" s="147">
        <f t="shared" si="6"/>
        <v>51</v>
      </c>
      <c r="S107" s="147">
        <f t="shared" si="5"/>
        <v>11</v>
      </c>
      <c r="T107" s="147">
        <v>15</v>
      </c>
    </row>
    <row r="108" spans="1:20" s="147" customFormat="1" hidden="1" outlineLevel="1" x14ac:dyDescent="0.25">
      <c r="A108" s="148" t="s">
        <v>100</v>
      </c>
      <c r="B108" s="147">
        <v>1</v>
      </c>
      <c r="C108" s="147">
        <v>0</v>
      </c>
      <c r="D108" s="147">
        <v>0</v>
      </c>
      <c r="E108" s="147">
        <v>1</v>
      </c>
      <c r="F108" s="147">
        <v>0</v>
      </c>
      <c r="G108" s="147">
        <v>0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  <c r="M108" s="124">
        <v>43405</v>
      </c>
      <c r="N108" s="147">
        <v>1</v>
      </c>
      <c r="O108" s="124">
        <v>43406</v>
      </c>
      <c r="P108" s="147" t="s">
        <v>17</v>
      </c>
      <c r="Q108" s="147">
        <v>2</v>
      </c>
      <c r="R108" s="147">
        <f t="shared" si="6"/>
        <v>52</v>
      </c>
      <c r="S108" s="147">
        <f t="shared" si="5"/>
        <v>15</v>
      </c>
      <c r="T108" s="147">
        <v>15</v>
      </c>
    </row>
    <row r="109" spans="1:20" s="147" customFormat="1" hidden="1" outlineLevel="1" x14ac:dyDescent="0.25">
      <c r="A109" s="147" t="s">
        <v>1351</v>
      </c>
      <c r="B109" s="147">
        <v>1</v>
      </c>
      <c r="C109" s="147">
        <v>0</v>
      </c>
      <c r="D109" s="147">
        <v>0</v>
      </c>
      <c r="E109" s="147">
        <v>1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24">
        <v>43405</v>
      </c>
      <c r="N109" s="147">
        <v>1</v>
      </c>
      <c r="O109" s="124">
        <v>43406</v>
      </c>
      <c r="P109" s="147" t="s">
        <v>17</v>
      </c>
      <c r="Q109" s="147">
        <v>2</v>
      </c>
      <c r="R109" s="147">
        <f t="shared" si="6"/>
        <v>53</v>
      </c>
      <c r="S109" s="147">
        <f t="shared" si="5"/>
        <v>15</v>
      </c>
      <c r="T109" s="147">
        <v>15</v>
      </c>
    </row>
    <row r="110" spans="1:20" s="147" customFormat="1" hidden="1" outlineLevel="1" x14ac:dyDescent="0.25">
      <c r="A110" s="148" t="s">
        <v>101</v>
      </c>
      <c r="B110" s="147">
        <v>1</v>
      </c>
      <c r="C110" s="147">
        <v>0</v>
      </c>
      <c r="D110" s="147">
        <v>0</v>
      </c>
      <c r="E110" s="147">
        <v>1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24">
        <v>43405</v>
      </c>
      <c r="N110" s="147">
        <v>1</v>
      </c>
      <c r="O110" s="124">
        <v>43406</v>
      </c>
      <c r="P110" s="147" t="s">
        <v>17</v>
      </c>
      <c r="Q110" s="147">
        <v>2</v>
      </c>
      <c r="R110" s="147">
        <f t="shared" si="6"/>
        <v>54</v>
      </c>
      <c r="S110" s="147">
        <f t="shared" si="5"/>
        <v>12</v>
      </c>
      <c r="T110" s="147">
        <v>15</v>
      </c>
    </row>
    <row r="111" spans="1:20" s="147" customFormat="1" hidden="1" outlineLevel="1" x14ac:dyDescent="0.25">
      <c r="A111" s="148" t="s">
        <v>102</v>
      </c>
      <c r="B111" s="147">
        <v>1</v>
      </c>
      <c r="C111" s="147">
        <v>0</v>
      </c>
      <c r="D111" s="147">
        <v>0</v>
      </c>
      <c r="E111" s="147">
        <v>1</v>
      </c>
      <c r="F111" s="147">
        <v>0</v>
      </c>
      <c r="G111" s="147">
        <v>0</v>
      </c>
      <c r="H111" s="147">
        <v>0</v>
      </c>
      <c r="I111" s="147">
        <v>0</v>
      </c>
      <c r="J111" s="147">
        <v>0</v>
      </c>
      <c r="K111" s="147">
        <v>0</v>
      </c>
      <c r="L111" s="147">
        <v>0</v>
      </c>
      <c r="M111" s="124">
        <v>43405</v>
      </c>
      <c r="N111" s="147">
        <v>1</v>
      </c>
      <c r="O111" s="124">
        <v>43406</v>
      </c>
      <c r="P111" s="147" t="s">
        <v>17</v>
      </c>
      <c r="Q111" s="147">
        <v>2</v>
      </c>
      <c r="R111" s="147">
        <f t="shared" si="6"/>
        <v>55</v>
      </c>
      <c r="S111" s="147">
        <f t="shared" si="5"/>
        <v>14</v>
      </c>
      <c r="T111" s="147">
        <v>15</v>
      </c>
    </row>
    <row r="112" spans="1:20" s="147" customFormat="1" hidden="1" outlineLevel="1" x14ac:dyDescent="0.25">
      <c r="A112" s="148" t="s">
        <v>103</v>
      </c>
      <c r="B112" s="147">
        <v>1</v>
      </c>
      <c r="C112" s="147">
        <v>0</v>
      </c>
      <c r="D112" s="147">
        <v>0</v>
      </c>
      <c r="E112" s="147">
        <v>1</v>
      </c>
      <c r="F112" s="147">
        <v>0</v>
      </c>
      <c r="G112" s="147">
        <v>0</v>
      </c>
      <c r="H112" s="147">
        <v>0</v>
      </c>
      <c r="I112" s="147">
        <v>0</v>
      </c>
      <c r="J112" s="147">
        <v>0</v>
      </c>
      <c r="K112" s="147">
        <v>0</v>
      </c>
      <c r="L112" s="147">
        <v>0</v>
      </c>
      <c r="M112" s="124">
        <v>43405</v>
      </c>
      <c r="N112" s="147">
        <v>1</v>
      </c>
      <c r="O112" s="124">
        <v>43406</v>
      </c>
      <c r="P112" s="147" t="s">
        <v>17</v>
      </c>
      <c r="Q112" s="147">
        <v>2</v>
      </c>
      <c r="R112" s="147">
        <f t="shared" si="6"/>
        <v>56</v>
      </c>
      <c r="S112" s="147">
        <f t="shared" si="5"/>
        <v>12</v>
      </c>
      <c r="T112" s="147">
        <v>15</v>
      </c>
    </row>
    <row r="113" spans="1:20" s="147" customFormat="1" hidden="1" outlineLevel="1" x14ac:dyDescent="0.25">
      <c r="A113" s="148" t="s">
        <v>104</v>
      </c>
      <c r="B113" s="147">
        <v>1</v>
      </c>
      <c r="C113" s="147">
        <v>0</v>
      </c>
      <c r="D113" s="147">
        <v>0</v>
      </c>
      <c r="E113" s="147">
        <v>1</v>
      </c>
      <c r="F113" s="147">
        <v>0</v>
      </c>
      <c r="G113" s="147">
        <v>0</v>
      </c>
      <c r="H113" s="147">
        <v>0</v>
      </c>
      <c r="I113" s="147">
        <v>0</v>
      </c>
      <c r="J113" s="147">
        <v>0</v>
      </c>
      <c r="K113" s="147">
        <v>0</v>
      </c>
      <c r="L113" s="147">
        <v>0</v>
      </c>
      <c r="M113" s="124">
        <v>43405</v>
      </c>
      <c r="N113" s="147">
        <v>1</v>
      </c>
      <c r="O113" s="124">
        <v>43406</v>
      </c>
      <c r="P113" s="147" t="s">
        <v>17</v>
      </c>
      <c r="Q113" s="147">
        <v>2</v>
      </c>
      <c r="R113" s="147">
        <f t="shared" si="6"/>
        <v>57</v>
      </c>
      <c r="S113" s="147">
        <f t="shared" si="5"/>
        <v>14</v>
      </c>
      <c r="T113" s="147">
        <v>15</v>
      </c>
    </row>
    <row r="114" spans="1:20" s="147" customFormat="1" hidden="1" outlineLevel="1" x14ac:dyDescent="0.25">
      <c r="A114" s="147" t="s">
        <v>1352</v>
      </c>
      <c r="B114" s="147">
        <v>1</v>
      </c>
      <c r="C114" s="147">
        <v>0</v>
      </c>
      <c r="D114" s="147">
        <v>0</v>
      </c>
      <c r="E114" s="147">
        <v>1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7">
        <v>0</v>
      </c>
      <c r="L114" s="147">
        <v>0</v>
      </c>
      <c r="M114" s="124">
        <v>43405</v>
      </c>
      <c r="N114" s="147">
        <v>1</v>
      </c>
      <c r="O114" s="124">
        <v>43406</v>
      </c>
      <c r="P114" s="147" t="s">
        <v>17</v>
      </c>
      <c r="Q114" s="147">
        <v>2</v>
      </c>
      <c r="R114" s="147">
        <f t="shared" si="6"/>
        <v>58</v>
      </c>
      <c r="S114" s="147">
        <f t="shared" si="5"/>
        <v>14</v>
      </c>
      <c r="T114" s="147">
        <v>15</v>
      </c>
    </row>
    <row r="115" spans="1:20" s="147" customFormat="1" hidden="1" outlineLevel="1" x14ac:dyDescent="0.25">
      <c r="A115" s="149" t="s">
        <v>105</v>
      </c>
      <c r="B115" s="147">
        <v>1</v>
      </c>
      <c r="C115" s="147">
        <v>0</v>
      </c>
      <c r="D115" s="147">
        <v>0</v>
      </c>
      <c r="E115" s="147">
        <v>1</v>
      </c>
      <c r="F115" s="147">
        <v>0</v>
      </c>
      <c r="G115" s="147">
        <v>0</v>
      </c>
      <c r="H115" s="147">
        <v>0</v>
      </c>
      <c r="I115" s="147">
        <v>0</v>
      </c>
      <c r="J115" s="147">
        <v>0</v>
      </c>
      <c r="K115" s="147">
        <v>0</v>
      </c>
      <c r="L115" s="147">
        <v>0</v>
      </c>
      <c r="M115" s="124">
        <v>43405</v>
      </c>
      <c r="N115" s="147">
        <v>1</v>
      </c>
      <c r="O115" s="124">
        <v>43406</v>
      </c>
      <c r="P115" s="147" t="s">
        <v>17</v>
      </c>
      <c r="Q115" s="147">
        <v>2</v>
      </c>
      <c r="R115" s="147">
        <f t="shared" si="6"/>
        <v>59</v>
      </c>
      <c r="S115" s="147">
        <f t="shared" si="5"/>
        <v>11</v>
      </c>
      <c r="T115" s="147">
        <v>15</v>
      </c>
    </row>
    <row r="116" spans="1:20" s="147" customFormat="1" hidden="1" outlineLevel="1" x14ac:dyDescent="0.25">
      <c r="A116" s="150" t="s">
        <v>106</v>
      </c>
      <c r="B116" s="147">
        <v>1</v>
      </c>
      <c r="C116" s="147">
        <v>0</v>
      </c>
      <c r="D116" s="147">
        <v>0</v>
      </c>
      <c r="E116" s="147">
        <v>1</v>
      </c>
      <c r="F116" s="147">
        <v>0</v>
      </c>
      <c r="G116" s="147">
        <v>0</v>
      </c>
      <c r="H116" s="147">
        <v>0</v>
      </c>
      <c r="I116" s="147">
        <v>0</v>
      </c>
      <c r="J116" s="147">
        <v>0</v>
      </c>
      <c r="K116" s="147">
        <v>0</v>
      </c>
      <c r="L116" s="147">
        <v>0</v>
      </c>
      <c r="M116" s="124">
        <v>43405</v>
      </c>
      <c r="N116" s="147">
        <v>1</v>
      </c>
      <c r="O116" s="124">
        <v>43406</v>
      </c>
      <c r="P116" s="147" t="s">
        <v>17</v>
      </c>
      <c r="Q116" s="147">
        <v>2</v>
      </c>
      <c r="R116" s="147">
        <f t="shared" si="6"/>
        <v>60</v>
      </c>
      <c r="S116" s="147">
        <f t="shared" si="5"/>
        <v>13</v>
      </c>
      <c r="T116" s="147">
        <v>15</v>
      </c>
    </row>
    <row r="117" spans="1:20" s="147" customFormat="1" hidden="1" outlineLevel="1" x14ac:dyDescent="0.25">
      <c r="A117" s="150" t="s">
        <v>107</v>
      </c>
      <c r="B117" s="147">
        <v>1</v>
      </c>
      <c r="C117" s="147">
        <v>0</v>
      </c>
      <c r="D117" s="147">
        <v>0</v>
      </c>
      <c r="E117" s="147">
        <v>1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  <c r="M117" s="124">
        <v>43405</v>
      </c>
      <c r="N117" s="147">
        <v>1</v>
      </c>
      <c r="O117" s="124">
        <v>43406</v>
      </c>
      <c r="P117" s="147" t="s">
        <v>17</v>
      </c>
      <c r="Q117" s="147">
        <v>2</v>
      </c>
      <c r="R117" s="147">
        <f t="shared" si="6"/>
        <v>61</v>
      </c>
      <c r="S117" s="147">
        <f t="shared" si="5"/>
        <v>11</v>
      </c>
      <c r="T117" s="147">
        <v>15</v>
      </c>
    </row>
    <row r="118" spans="1:20" s="147" customFormat="1" hidden="1" outlineLevel="1" x14ac:dyDescent="0.25">
      <c r="A118" s="150" t="s">
        <v>108</v>
      </c>
      <c r="B118" s="147">
        <v>1</v>
      </c>
      <c r="C118" s="147">
        <v>0</v>
      </c>
      <c r="D118" s="147">
        <v>0</v>
      </c>
      <c r="E118" s="147">
        <v>1</v>
      </c>
      <c r="F118" s="147">
        <v>0</v>
      </c>
      <c r="G118" s="147">
        <v>0</v>
      </c>
      <c r="H118" s="147">
        <v>0</v>
      </c>
      <c r="I118" s="147">
        <v>0</v>
      </c>
      <c r="J118" s="147">
        <v>0</v>
      </c>
      <c r="K118" s="147">
        <v>0</v>
      </c>
      <c r="L118" s="147">
        <v>0</v>
      </c>
      <c r="M118" s="124">
        <v>43405</v>
      </c>
      <c r="N118" s="147">
        <v>1</v>
      </c>
      <c r="O118" s="124">
        <v>43406</v>
      </c>
      <c r="P118" s="147" t="s">
        <v>17</v>
      </c>
      <c r="Q118" s="147">
        <v>2</v>
      </c>
      <c r="R118" s="147">
        <f t="shared" si="6"/>
        <v>62</v>
      </c>
      <c r="S118" s="147">
        <f t="shared" si="5"/>
        <v>13</v>
      </c>
      <c r="T118" s="147">
        <v>15</v>
      </c>
    </row>
    <row r="119" spans="1:20" s="147" customFormat="1" hidden="1" outlineLevel="1" x14ac:dyDescent="0.25">
      <c r="A119" s="150" t="s">
        <v>109</v>
      </c>
      <c r="B119" s="147">
        <v>1</v>
      </c>
      <c r="C119" s="147">
        <v>0</v>
      </c>
      <c r="D119" s="147">
        <v>0</v>
      </c>
      <c r="E119" s="147">
        <v>1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  <c r="M119" s="124">
        <v>43405</v>
      </c>
      <c r="N119" s="147">
        <v>1</v>
      </c>
      <c r="O119" s="124">
        <v>43406</v>
      </c>
      <c r="P119" s="147" t="s">
        <v>17</v>
      </c>
      <c r="Q119" s="147">
        <v>2</v>
      </c>
      <c r="R119" s="147">
        <f t="shared" si="6"/>
        <v>63</v>
      </c>
      <c r="S119" s="147">
        <f t="shared" si="5"/>
        <v>14</v>
      </c>
      <c r="T119" s="147">
        <v>15</v>
      </c>
    </row>
    <row r="120" spans="1:20" s="147" customFormat="1" hidden="1" outlineLevel="1" x14ac:dyDescent="0.25">
      <c r="A120" s="150" t="s">
        <v>110</v>
      </c>
      <c r="B120" s="147">
        <v>1</v>
      </c>
      <c r="C120" s="147">
        <v>0</v>
      </c>
      <c r="D120" s="147">
        <v>0</v>
      </c>
      <c r="E120" s="147">
        <v>1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24">
        <v>43405</v>
      </c>
      <c r="N120" s="147">
        <v>1</v>
      </c>
      <c r="O120" s="124">
        <v>43406</v>
      </c>
      <c r="P120" s="147" t="s">
        <v>17</v>
      </c>
      <c r="Q120" s="147">
        <v>2</v>
      </c>
      <c r="R120" s="147">
        <f t="shared" si="6"/>
        <v>64</v>
      </c>
      <c r="S120" s="147">
        <f t="shared" si="5"/>
        <v>13</v>
      </c>
      <c r="T120" s="147">
        <v>15</v>
      </c>
    </row>
    <row r="121" spans="1:20" s="147" customFormat="1" hidden="1" outlineLevel="1" x14ac:dyDescent="0.25">
      <c r="A121" s="150" t="s">
        <v>111</v>
      </c>
      <c r="B121" s="147">
        <v>1</v>
      </c>
      <c r="C121" s="147">
        <v>0</v>
      </c>
      <c r="D121" s="147">
        <v>0</v>
      </c>
      <c r="E121" s="147">
        <v>1</v>
      </c>
      <c r="F121" s="147">
        <v>0</v>
      </c>
      <c r="G121" s="147">
        <v>0</v>
      </c>
      <c r="H121" s="147">
        <v>0</v>
      </c>
      <c r="I121" s="147">
        <v>0</v>
      </c>
      <c r="J121" s="147">
        <v>0</v>
      </c>
      <c r="K121" s="147">
        <v>0</v>
      </c>
      <c r="L121" s="147">
        <v>0</v>
      </c>
      <c r="M121" s="124">
        <v>43405</v>
      </c>
      <c r="N121" s="147">
        <v>1</v>
      </c>
      <c r="O121" s="124">
        <v>43406</v>
      </c>
      <c r="P121" s="147" t="s">
        <v>17</v>
      </c>
      <c r="Q121" s="147">
        <v>2</v>
      </c>
      <c r="R121" s="147">
        <f t="shared" ref="R121" si="7">R120+1</f>
        <v>65</v>
      </c>
      <c r="S121" s="147">
        <f t="shared" ref="S121" si="8">LEN(A121)</f>
        <v>9</v>
      </c>
      <c r="T121" s="147">
        <v>15</v>
      </c>
    </row>
    <row r="122" spans="1:20" s="147" customFormat="1" hidden="1" outlineLevel="1" x14ac:dyDescent="0.25">
      <c r="A122" s="150" t="s">
        <v>112</v>
      </c>
      <c r="B122" s="147">
        <v>1</v>
      </c>
      <c r="C122" s="147">
        <v>0</v>
      </c>
      <c r="D122" s="147">
        <v>0</v>
      </c>
      <c r="E122" s="147">
        <v>1</v>
      </c>
      <c r="F122" s="147">
        <v>0</v>
      </c>
      <c r="G122" s="147">
        <v>0</v>
      </c>
      <c r="H122" s="147">
        <v>0</v>
      </c>
      <c r="I122" s="147">
        <v>0</v>
      </c>
      <c r="J122" s="147">
        <v>0</v>
      </c>
      <c r="K122" s="147">
        <v>0</v>
      </c>
      <c r="L122" s="147">
        <v>0</v>
      </c>
      <c r="M122" s="124">
        <v>43405</v>
      </c>
      <c r="N122" s="147">
        <v>1</v>
      </c>
      <c r="O122" s="124">
        <v>43406</v>
      </c>
      <c r="P122" s="147" t="s">
        <v>17</v>
      </c>
      <c r="Q122" s="147">
        <v>2</v>
      </c>
      <c r="R122" s="147">
        <f t="shared" ref="R122:R130" si="9">R121+1</f>
        <v>66</v>
      </c>
      <c r="S122" s="147">
        <f t="shared" ref="S122:S130" si="10">LEN(A122)</f>
        <v>13</v>
      </c>
      <c r="T122" s="147">
        <v>15</v>
      </c>
    </row>
    <row r="123" spans="1:20" s="147" customFormat="1" hidden="1" outlineLevel="1" x14ac:dyDescent="0.25">
      <c r="A123" s="150" t="s">
        <v>113</v>
      </c>
      <c r="B123" s="147">
        <v>1</v>
      </c>
      <c r="C123" s="147">
        <v>0</v>
      </c>
      <c r="D123" s="147">
        <v>0</v>
      </c>
      <c r="E123" s="147">
        <v>1</v>
      </c>
      <c r="F123" s="147">
        <v>0</v>
      </c>
      <c r="G123" s="147">
        <v>0</v>
      </c>
      <c r="H123" s="147">
        <v>0</v>
      </c>
      <c r="I123" s="147">
        <v>0</v>
      </c>
      <c r="J123" s="147">
        <v>0</v>
      </c>
      <c r="K123" s="147">
        <v>0</v>
      </c>
      <c r="L123" s="147">
        <v>0</v>
      </c>
      <c r="M123" s="124">
        <v>43405</v>
      </c>
      <c r="N123" s="147">
        <v>1</v>
      </c>
      <c r="O123" s="124">
        <v>43406</v>
      </c>
      <c r="P123" s="147" t="s">
        <v>17</v>
      </c>
      <c r="Q123" s="147">
        <v>2</v>
      </c>
      <c r="R123" s="147">
        <f t="shared" si="9"/>
        <v>67</v>
      </c>
      <c r="S123" s="147">
        <f t="shared" si="10"/>
        <v>14</v>
      </c>
      <c r="T123" s="147">
        <v>15</v>
      </c>
    </row>
    <row r="124" spans="1:20" s="147" customFormat="1" hidden="1" outlineLevel="1" x14ac:dyDescent="0.25">
      <c r="A124" s="150" t="s">
        <v>114</v>
      </c>
      <c r="B124" s="147">
        <v>1</v>
      </c>
      <c r="C124" s="147">
        <v>0</v>
      </c>
      <c r="D124" s="147">
        <v>0</v>
      </c>
      <c r="E124" s="147">
        <v>1</v>
      </c>
      <c r="F124" s="147">
        <v>0</v>
      </c>
      <c r="G124" s="147">
        <v>0</v>
      </c>
      <c r="H124" s="147">
        <v>0</v>
      </c>
      <c r="I124" s="147">
        <v>0</v>
      </c>
      <c r="J124" s="147">
        <v>0</v>
      </c>
      <c r="K124" s="147">
        <v>0</v>
      </c>
      <c r="L124" s="147">
        <v>0</v>
      </c>
      <c r="M124" s="124">
        <v>43405</v>
      </c>
      <c r="N124" s="147">
        <v>1</v>
      </c>
      <c r="O124" s="124">
        <v>43406</v>
      </c>
      <c r="P124" s="147" t="s">
        <v>17</v>
      </c>
      <c r="Q124" s="147">
        <v>2</v>
      </c>
      <c r="R124" s="147">
        <f t="shared" si="9"/>
        <v>68</v>
      </c>
      <c r="S124" s="147">
        <f t="shared" si="10"/>
        <v>13</v>
      </c>
      <c r="T124" s="147">
        <v>15</v>
      </c>
    </row>
    <row r="125" spans="1:20" s="147" customFormat="1" hidden="1" outlineLevel="1" x14ac:dyDescent="0.25">
      <c r="A125" s="150" t="s">
        <v>115</v>
      </c>
      <c r="B125" s="147">
        <v>1</v>
      </c>
      <c r="C125" s="147">
        <v>0</v>
      </c>
      <c r="D125" s="147">
        <v>0</v>
      </c>
      <c r="E125" s="147">
        <v>1</v>
      </c>
      <c r="F125" s="147">
        <v>0</v>
      </c>
      <c r="G125" s="147">
        <v>0</v>
      </c>
      <c r="H125" s="147">
        <v>0</v>
      </c>
      <c r="I125" s="147">
        <v>0</v>
      </c>
      <c r="J125" s="147">
        <v>0</v>
      </c>
      <c r="K125" s="147">
        <v>0</v>
      </c>
      <c r="L125" s="147">
        <v>0</v>
      </c>
      <c r="M125" s="124">
        <v>43405</v>
      </c>
      <c r="N125" s="147">
        <v>1</v>
      </c>
      <c r="O125" s="124">
        <v>43406</v>
      </c>
      <c r="P125" s="147" t="s">
        <v>17</v>
      </c>
      <c r="Q125" s="147">
        <v>2</v>
      </c>
      <c r="R125" s="147">
        <f t="shared" si="9"/>
        <v>69</v>
      </c>
      <c r="S125" s="147">
        <f t="shared" si="10"/>
        <v>9</v>
      </c>
      <c r="T125" s="147">
        <v>15</v>
      </c>
    </row>
    <row r="126" spans="1:20" s="147" customFormat="1" hidden="1" outlineLevel="1" x14ac:dyDescent="0.25">
      <c r="A126" s="150" t="s">
        <v>116</v>
      </c>
      <c r="B126" s="147">
        <v>1</v>
      </c>
      <c r="C126" s="147">
        <v>0</v>
      </c>
      <c r="D126" s="147">
        <v>0</v>
      </c>
      <c r="E126" s="147">
        <v>1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24">
        <v>43405</v>
      </c>
      <c r="N126" s="147">
        <v>1</v>
      </c>
      <c r="O126" s="124">
        <v>43406</v>
      </c>
      <c r="P126" s="147" t="s">
        <v>17</v>
      </c>
      <c r="Q126" s="147">
        <v>2</v>
      </c>
      <c r="R126" s="147">
        <f t="shared" si="9"/>
        <v>70</v>
      </c>
      <c r="S126" s="147">
        <f t="shared" si="10"/>
        <v>9</v>
      </c>
      <c r="T126" s="147">
        <v>15</v>
      </c>
    </row>
    <row r="127" spans="1:20" s="147" customFormat="1" hidden="1" outlineLevel="1" x14ac:dyDescent="0.25">
      <c r="A127" s="150" t="s">
        <v>117</v>
      </c>
      <c r="B127" s="147">
        <v>1</v>
      </c>
      <c r="C127" s="147">
        <v>0</v>
      </c>
      <c r="D127" s="147">
        <v>0</v>
      </c>
      <c r="E127" s="147">
        <v>1</v>
      </c>
      <c r="F127" s="147">
        <v>0</v>
      </c>
      <c r="G127" s="147">
        <v>0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  <c r="M127" s="124">
        <v>43405</v>
      </c>
      <c r="N127" s="147">
        <v>1</v>
      </c>
      <c r="O127" s="124">
        <v>43406</v>
      </c>
      <c r="P127" s="147" t="s">
        <v>17</v>
      </c>
      <c r="Q127" s="147">
        <v>2</v>
      </c>
      <c r="R127" s="147">
        <f t="shared" si="9"/>
        <v>71</v>
      </c>
      <c r="S127" s="147">
        <f t="shared" si="10"/>
        <v>10</v>
      </c>
      <c r="T127" s="147">
        <v>15</v>
      </c>
    </row>
    <row r="128" spans="1:20" s="147" customFormat="1" hidden="1" outlineLevel="1" x14ac:dyDescent="0.25">
      <c r="A128" s="147" t="s">
        <v>240</v>
      </c>
      <c r="B128" s="147">
        <v>1</v>
      </c>
      <c r="C128" s="147">
        <v>0</v>
      </c>
      <c r="D128" s="147">
        <v>0</v>
      </c>
      <c r="E128" s="147">
        <v>1</v>
      </c>
      <c r="F128" s="147">
        <v>0</v>
      </c>
      <c r="G128" s="147">
        <v>0</v>
      </c>
      <c r="H128" s="147">
        <v>0</v>
      </c>
      <c r="I128" s="147">
        <v>0</v>
      </c>
      <c r="J128" s="147">
        <v>0</v>
      </c>
      <c r="K128" s="147">
        <v>0</v>
      </c>
      <c r="L128" s="147">
        <v>0</v>
      </c>
      <c r="M128" s="124">
        <v>43405</v>
      </c>
      <c r="N128" s="147">
        <v>1</v>
      </c>
      <c r="O128" s="124">
        <v>43406</v>
      </c>
      <c r="P128" s="147" t="s">
        <v>17</v>
      </c>
      <c r="Q128" s="147">
        <v>2</v>
      </c>
      <c r="R128" s="147">
        <f t="shared" si="9"/>
        <v>72</v>
      </c>
      <c r="S128" s="147">
        <f t="shared" si="10"/>
        <v>12</v>
      </c>
      <c r="T128" s="147">
        <v>15</v>
      </c>
    </row>
    <row r="129" spans="1:20" s="147" customFormat="1" hidden="1" outlineLevel="1" x14ac:dyDescent="0.25">
      <c r="A129" s="147" t="s">
        <v>1353</v>
      </c>
      <c r="B129" s="147">
        <v>1</v>
      </c>
      <c r="C129" s="147">
        <v>0</v>
      </c>
      <c r="D129" s="147">
        <v>0</v>
      </c>
      <c r="E129" s="147">
        <v>1</v>
      </c>
      <c r="F129" s="147">
        <v>0</v>
      </c>
      <c r="G129" s="147">
        <v>0</v>
      </c>
      <c r="H129" s="147">
        <v>0</v>
      </c>
      <c r="I129" s="147">
        <v>0</v>
      </c>
      <c r="J129" s="147">
        <v>0</v>
      </c>
      <c r="K129" s="147">
        <v>0</v>
      </c>
      <c r="L129" s="147">
        <v>0</v>
      </c>
      <c r="M129" s="124">
        <v>43405</v>
      </c>
      <c r="N129" s="147">
        <v>1</v>
      </c>
      <c r="O129" s="124">
        <v>43406</v>
      </c>
      <c r="P129" s="147" t="s">
        <v>17</v>
      </c>
      <c r="Q129" s="147">
        <v>2</v>
      </c>
      <c r="R129" s="147">
        <f t="shared" si="9"/>
        <v>73</v>
      </c>
      <c r="S129" s="147">
        <f t="shared" si="10"/>
        <v>15</v>
      </c>
      <c r="T129" s="147">
        <v>15</v>
      </c>
    </row>
    <row r="130" spans="1:20" s="147" customFormat="1" collapsed="1" x14ac:dyDescent="0.25">
      <c r="A130" s="147" t="s">
        <v>118</v>
      </c>
      <c r="B130" s="147">
        <v>1</v>
      </c>
      <c r="C130" s="147">
        <v>0</v>
      </c>
      <c r="D130" s="147">
        <v>0</v>
      </c>
      <c r="E130" s="147">
        <v>1</v>
      </c>
      <c r="F130" s="147">
        <v>0</v>
      </c>
      <c r="G130" s="147">
        <v>0</v>
      </c>
      <c r="H130" s="147">
        <v>0</v>
      </c>
      <c r="I130" s="147">
        <v>0</v>
      </c>
      <c r="J130" s="147">
        <v>0</v>
      </c>
      <c r="K130" s="147">
        <v>0</v>
      </c>
      <c r="L130" s="147">
        <v>0</v>
      </c>
      <c r="M130" s="124">
        <v>43405</v>
      </c>
      <c r="N130" s="147">
        <v>1</v>
      </c>
      <c r="O130" s="124">
        <v>43406</v>
      </c>
      <c r="P130" s="147" t="s">
        <v>17</v>
      </c>
      <c r="Q130" s="147">
        <v>2</v>
      </c>
      <c r="R130" s="147">
        <f t="shared" si="9"/>
        <v>74</v>
      </c>
      <c r="S130" s="147">
        <f t="shared" si="10"/>
        <v>13</v>
      </c>
      <c r="T130" s="147">
        <v>15</v>
      </c>
    </row>
    <row r="131" spans="1:20" s="137" customFormat="1" x14ac:dyDescent="0.25">
      <c r="A131" s="151" t="s">
        <v>1354</v>
      </c>
      <c r="B131" s="137">
        <v>1</v>
      </c>
      <c r="C131" s="137">
        <v>0</v>
      </c>
      <c r="D131" s="137">
        <v>0</v>
      </c>
      <c r="E131" s="137">
        <v>1</v>
      </c>
      <c r="F131" s="137">
        <v>0</v>
      </c>
      <c r="G131" s="137">
        <v>0</v>
      </c>
      <c r="H131" s="137">
        <v>0</v>
      </c>
      <c r="I131" s="137">
        <v>0</v>
      </c>
      <c r="J131" s="137">
        <v>0</v>
      </c>
      <c r="K131" s="137">
        <v>0</v>
      </c>
      <c r="L131" s="137">
        <v>0</v>
      </c>
      <c r="M131" s="138">
        <v>43405</v>
      </c>
      <c r="N131" s="137">
        <v>1</v>
      </c>
      <c r="O131" s="138">
        <v>43406</v>
      </c>
      <c r="P131" s="137" t="s">
        <v>17</v>
      </c>
      <c r="Q131" s="137">
        <v>3</v>
      </c>
      <c r="R131" s="137">
        <v>1</v>
      </c>
      <c r="S131" s="137">
        <f t="shared" ref="S131" si="11">LEN(A131)</f>
        <v>12</v>
      </c>
      <c r="T131" s="137">
        <v>15</v>
      </c>
    </row>
    <row r="132" spans="1:20" s="137" customFormat="1" hidden="1" outlineLevel="1" x14ac:dyDescent="0.25">
      <c r="A132" s="137" t="s">
        <v>1355</v>
      </c>
      <c r="B132" s="137">
        <v>1</v>
      </c>
      <c r="C132" s="137">
        <v>0</v>
      </c>
      <c r="D132" s="137">
        <v>0</v>
      </c>
      <c r="E132" s="137">
        <v>1</v>
      </c>
      <c r="F132" s="137">
        <v>0</v>
      </c>
      <c r="G132" s="137">
        <v>0</v>
      </c>
      <c r="H132" s="137">
        <v>0</v>
      </c>
      <c r="I132" s="137">
        <v>0</v>
      </c>
      <c r="J132" s="137">
        <v>0</v>
      </c>
      <c r="K132" s="137">
        <v>0</v>
      </c>
      <c r="L132" s="137">
        <v>0</v>
      </c>
      <c r="M132" s="138">
        <v>43405</v>
      </c>
      <c r="N132" s="137">
        <v>1</v>
      </c>
      <c r="O132" s="138">
        <v>43406</v>
      </c>
      <c r="P132" s="137" t="s">
        <v>17</v>
      </c>
      <c r="Q132" s="137">
        <v>3</v>
      </c>
      <c r="R132" s="137">
        <f t="shared" ref="R132:R152" si="12">R131+1</f>
        <v>2</v>
      </c>
      <c r="S132" s="137">
        <f t="shared" ref="S132:S152" si="13">LEN(A132)</f>
        <v>13</v>
      </c>
      <c r="T132" s="137">
        <v>15</v>
      </c>
    </row>
    <row r="133" spans="1:20" s="137" customFormat="1" hidden="1" outlineLevel="1" x14ac:dyDescent="0.25">
      <c r="A133" s="137" t="s">
        <v>1356</v>
      </c>
      <c r="B133" s="137">
        <v>1</v>
      </c>
      <c r="C133" s="137">
        <v>0</v>
      </c>
      <c r="D133" s="137">
        <v>0</v>
      </c>
      <c r="E133" s="137">
        <v>1</v>
      </c>
      <c r="F133" s="137">
        <v>0</v>
      </c>
      <c r="G133" s="137">
        <v>0</v>
      </c>
      <c r="H133" s="137">
        <v>0</v>
      </c>
      <c r="I133" s="137">
        <v>0</v>
      </c>
      <c r="J133" s="137">
        <v>0</v>
      </c>
      <c r="K133" s="137">
        <v>0</v>
      </c>
      <c r="L133" s="137">
        <v>0</v>
      </c>
      <c r="M133" s="138">
        <v>43405</v>
      </c>
      <c r="N133" s="137">
        <v>1</v>
      </c>
      <c r="O133" s="138">
        <v>43406</v>
      </c>
      <c r="P133" s="137" t="s">
        <v>17</v>
      </c>
      <c r="Q133" s="137">
        <v>3</v>
      </c>
      <c r="R133" s="137">
        <f t="shared" si="12"/>
        <v>3</v>
      </c>
      <c r="S133" s="137">
        <f t="shared" si="13"/>
        <v>13</v>
      </c>
      <c r="T133" s="137">
        <v>15</v>
      </c>
    </row>
    <row r="134" spans="1:20" s="137" customFormat="1" hidden="1" outlineLevel="1" x14ac:dyDescent="0.25">
      <c r="A134" s="137" t="s">
        <v>1357</v>
      </c>
      <c r="B134" s="137">
        <v>1</v>
      </c>
      <c r="C134" s="137">
        <v>0</v>
      </c>
      <c r="D134" s="137">
        <v>0</v>
      </c>
      <c r="E134" s="137">
        <v>1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  <c r="M134" s="138">
        <v>43405</v>
      </c>
      <c r="N134" s="137">
        <v>1</v>
      </c>
      <c r="O134" s="138">
        <v>43406</v>
      </c>
      <c r="P134" s="137" t="s">
        <v>17</v>
      </c>
      <c r="Q134" s="137">
        <v>3</v>
      </c>
      <c r="R134" s="137">
        <f t="shared" si="12"/>
        <v>4</v>
      </c>
      <c r="S134" s="137">
        <f t="shared" si="13"/>
        <v>10</v>
      </c>
      <c r="T134" s="137">
        <v>15</v>
      </c>
    </row>
    <row r="135" spans="1:20" s="137" customFormat="1" hidden="1" outlineLevel="1" x14ac:dyDescent="0.25">
      <c r="A135" s="137" t="s">
        <v>1358</v>
      </c>
      <c r="B135" s="137">
        <v>1</v>
      </c>
      <c r="C135" s="137">
        <v>0</v>
      </c>
      <c r="D135" s="137">
        <v>0</v>
      </c>
      <c r="E135" s="137">
        <v>1</v>
      </c>
      <c r="F135" s="137">
        <v>0</v>
      </c>
      <c r="G135" s="13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138">
        <v>43405</v>
      </c>
      <c r="N135" s="137">
        <v>1</v>
      </c>
      <c r="O135" s="138">
        <v>43406</v>
      </c>
      <c r="P135" s="137" t="s">
        <v>17</v>
      </c>
      <c r="Q135" s="137">
        <v>3</v>
      </c>
      <c r="R135" s="137">
        <f t="shared" si="12"/>
        <v>5</v>
      </c>
      <c r="S135" s="137">
        <f t="shared" si="13"/>
        <v>11</v>
      </c>
      <c r="T135" s="137">
        <v>15</v>
      </c>
    </row>
    <row r="136" spans="1:20" s="137" customFormat="1" hidden="1" outlineLevel="1" x14ac:dyDescent="0.25">
      <c r="A136" s="137" t="s">
        <v>175</v>
      </c>
      <c r="B136" s="137">
        <v>1</v>
      </c>
      <c r="C136" s="137">
        <v>0</v>
      </c>
      <c r="D136" s="137">
        <v>0</v>
      </c>
      <c r="E136" s="137">
        <v>1</v>
      </c>
      <c r="F136" s="137">
        <v>0</v>
      </c>
      <c r="G136" s="13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138">
        <v>43405</v>
      </c>
      <c r="N136" s="137">
        <v>1</v>
      </c>
      <c r="O136" s="138">
        <v>43406</v>
      </c>
      <c r="P136" s="137" t="s">
        <v>17</v>
      </c>
      <c r="Q136" s="137">
        <v>3</v>
      </c>
      <c r="R136" s="137">
        <f t="shared" si="12"/>
        <v>6</v>
      </c>
      <c r="S136" s="137">
        <f t="shared" si="13"/>
        <v>11</v>
      </c>
      <c r="T136" s="137">
        <v>15</v>
      </c>
    </row>
    <row r="137" spans="1:20" s="137" customFormat="1" hidden="1" outlineLevel="1" x14ac:dyDescent="0.25">
      <c r="A137" s="151" t="s">
        <v>119</v>
      </c>
      <c r="B137" s="137">
        <v>1</v>
      </c>
      <c r="C137" s="137">
        <v>0</v>
      </c>
      <c r="D137" s="137">
        <v>0</v>
      </c>
      <c r="E137" s="137">
        <v>1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138">
        <v>43405</v>
      </c>
      <c r="N137" s="137">
        <v>1</v>
      </c>
      <c r="O137" s="138">
        <v>43406</v>
      </c>
      <c r="P137" s="137" t="s">
        <v>17</v>
      </c>
      <c r="Q137" s="137">
        <v>3</v>
      </c>
      <c r="R137" s="137">
        <f t="shared" si="12"/>
        <v>7</v>
      </c>
      <c r="S137" s="137">
        <f t="shared" si="13"/>
        <v>5</v>
      </c>
      <c r="T137" s="137">
        <v>15</v>
      </c>
    </row>
    <row r="138" spans="1:20" s="137" customFormat="1" hidden="1" outlineLevel="1" x14ac:dyDescent="0.25">
      <c r="A138" s="137" t="s">
        <v>1359</v>
      </c>
      <c r="B138" s="137">
        <v>1</v>
      </c>
      <c r="C138" s="137">
        <v>0</v>
      </c>
      <c r="D138" s="137">
        <v>0</v>
      </c>
      <c r="E138" s="137">
        <v>1</v>
      </c>
      <c r="F138" s="137">
        <v>0</v>
      </c>
      <c r="G138" s="137">
        <v>0</v>
      </c>
      <c r="H138" s="137">
        <v>0</v>
      </c>
      <c r="I138" s="137">
        <v>0</v>
      </c>
      <c r="J138" s="137">
        <v>0</v>
      </c>
      <c r="K138" s="137">
        <v>0</v>
      </c>
      <c r="L138" s="137">
        <v>0</v>
      </c>
      <c r="M138" s="138">
        <v>43405</v>
      </c>
      <c r="N138" s="137">
        <v>1</v>
      </c>
      <c r="O138" s="138">
        <v>43406</v>
      </c>
      <c r="P138" s="137" t="s">
        <v>17</v>
      </c>
      <c r="Q138" s="137">
        <v>3</v>
      </c>
      <c r="R138" s="137">
        <f t="shared" si="12"/>
        <v>8</v>
      </c>
      <c r="S138" s="137">
        <f t="shared" si="13"/>
        <v>5</v>
      </c>
      <c r="T138" s="137">
        <v>15</v>
      </c>
    </row>
    <row r="139" spans="1:20" s="137" customFormat="1" hidden="1" outlineLevel="1" x14ac:dyDescent="0.25">
      <c r="A139" s="137" t="s">
        <v>1360</v>
      </c>
      <c r="B139" s="137">
        <v>1</v>
      </c>
      <c r="C139" s="137">
        <v>0</v>
      </c>
      <c r="D139" s="137">
        <v>0</v>
      </c>
      <c r="E139" s="137">
        <v>1</v>
      </c>
      <c r="F139" s="137">
        <v>0</v>
      </c>
      <c r="G139" s="137">
        <v>0</v>
      </c>
      <c r="H139" s="137">
        <v>0</v>
      </c>
      <c r="I139" s="137">
        <v>0</v>
      </c>
      <c r="J139" s="137">
        <v>0</v>
      </c>
      <c r="K139" s="137">
        <v>0</v>
      </c>
      <c r="L139" s="137">
        <v>0</v>
      </c>
      <c r="M139" s="138">
        <v>43405</v>
      </c>
      <c r="N139" s="137">
        <v>1</v>
      </c>
      <c r="O139" s="138">
        <v>43406</v>
      </c>
      <c r="P139" s="137" t="s">
        <v>17</v>
      </c>
      <c r="Q139" s="137">
        <v>3</v>
      </c>
      <c r="R139" s="137">
        <f t="shared" si="12"/>
        <v>9</v>
      </c>
      <c r="S139" s="137">
        <f t="shared" si="13"/>
        <v>7</v>
      </c>
      <c r="T139" s="137">
        <v>15</v>
      </c>
    </row>
    <row r="140" spans="1:20" s="137" customFormat="1" hidden="1" outlineLevel="1" x14ac:dyDescent="0.25">
      <c r="A140" s="137" t="s">
        <v>1361</v>
      </c>
      <c r="B140" s="137">
        <v>1</v>
      </c>
      <c r="C140" s="137">
        <v>0</v>
      </c>
      <c r="D140" s="137">
        <v>0</v>
      </c>
      <c r="E140" s="137">
        <v>1</v>
      </c>
      <c r="F140" s="137">
        <v>0</v>
      </c>
      <c r="G140" s="137">
        <v>0</v>
      </c>
      <c r="H140" s="137">
        <v>0</v>
      </c>
      <c r="I140" s="137">
        <v>0</v>
      </c>
      <c r="J140" s="137">
        <v>0</v>
      </c>
      <c r="K140" s="137">
        <v>0</v>
      </c>
      <c r="L140" s="137">
        <v>0</v>
      </c>
      <c r="M140" s="138">
        <v>43405</v>
      </c>
      <c r="N140" s="137">
        <v>1</v>
      </c>
      <c r="O140" s="138">
        <v>43406</v>
      </c>
      <c r="P140" s="137" t="s">
        <v>17</v>
      </c>
      <c r="Q140" s="137">
        <v>3</v>
      </c>
      <c r="R140" s="137">
        <f t="shared" si="12"/>
        <v>10</v>
      </c>
      <c r="S140" s="137">
        <f t="shared" si="13"/>
        <v>7</v>
      </c>
      <c r="T140" s="137">
        <v>15</v>
      </c>
    </row>
    <row r="141" spans="1:20" s="137" customFormat="1" hidden="1" outlineLevel="1" x14ac:dyDescent="0.25">
      <c r="A141" s="151" t="s">
        <v>241</v>
      </c>
      <c r="B141" s="137">
        <v>1</v>
      </c>
      <c r="C141" s="137">
        <v>0</v>
      </c>
      <c r="D141" s="137">
        <v>0</v>
      </c>
      <c r="E141" s="137">
        <v>1</v>
      </c>
      <c r="F141" s="137">
        <v>0</v>
      </c>
      <c r="G141" s="137">
        <v>0</v>
      </c>
      <c r="H141" s="137">
        <v>0</v>
      </c>
      <c r="I141" s="137">
        <v>0</v>
      </c>
      <c r="J141" s="137">
        <v>0</v>
      </c>
      <c r="K141" s="137">
        <v>0</v>
      </c>
      <c r="L141" s="137">
        <v>0</v>
      </c>
      <c r="M141" s="138">
        <v>43405</v>
      </c>
      <c r="N141" s="137">
        <v>1</v>
      </c>
      <c r="O141" s="138">
        <v>43406</v>
      </c>
      <c r="P141" s="137" t="s">
        <v>17</v>
      </c>
      <c r="Q141" s="137">
        <v>3</v>
      </c>
      <c r="R141" s="137">
        <f t="shared" si="12"/>
        <v>11</v>
      </c>
      <c r="S141" s="137">
        <f t="shared" si="13"/>
        <v>6</v>
      </c>
      <c r="T141" s="137">
        <v>15</v>
      </c>
    </row>
    <row r="142" spans="1:20" s="137" customFormat="1" hidden="1" outlineLevel="1" x14ac:dyDescent="0.25">
      <c r="A142" s="151" t="s">
        <v>244</v>
      </c>
      <c r="B142" s="137">
        <v>1</v>
      </c>
      <c r="C142" s="137">
        <v>0</v>
      </c>
      <c r="D142" s="137">
        <v>0</v>
      </c>
      <c r="E142" s="137">
        <v>1</v>
      </c>
      <c r="F142" s="137">
        <v>0</v>
      </c>
      <c r="G142" s="137">
        <v>0</v>
      </c>
      <c r="H142" s="137">
        <v>0</v>
      </c>
      <c r="I142" s="137">
        <v>0</v>
      </c>
      <c r="J142" s="137">
        <v>0</v>
      </c>
      <c r="K142" s="137">
        <v>0</v>
      </c>
      <c r="L142" s="137">
        <v>0</v>
      </c>
      <c r="M142" s="138">
        <v>43405</v>
      </c>
      <c r="N142" s="137">
        <v>1</v>
      </c>
      <c r="O142" s="138">
        <v>43406</v>
      </c>
      <c r="P142" s="137" t="s">
        <v>17</v>
      </c>
      <c r="Q142" s="137">
        <v>3</v>
      </c>
      <c r="R142" s="137">
        <f t="shared" si="12"/>
        <v>12</v>
      </c>
      <c r="S142" s="137">
        <f t="shared" si="13"/>
        <v>6</v>
      </c>
      <c r="T142" s="137">
        <v>15</v>
      </c>
    </row>
    <row r="143" spans="1:20" s="137" customFormat="1" hidden="1" outlineLevel="1" x14ac:dyDescent="0.25">
      <c r="A143" s="151" t="s">
        <v>1362</v>
      </c>
      <c r="B143" s="137">
        <v>1</v>
      </c>
      <c r="C143" s="137">
        <v>0</v>
      </c>
      <c r="D143" s="137">
        <v>0</v>
      </c>
      <c r="E143" s="137">
        <v>1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138">
        <v>43405</v>
      </c>
      <c r="N143" s="137">
        <v>1</v>
      </c>
      <c r="O143" s="138">
        <v>43406</v>
      </c>
      <c r="P143" s="137" t="s">
        <v>17</v>
      </c>
      <c r="Q143" s="137">
        <v>3</v>
      </c>
      <c r="R143" s="137">
        <f t="shared" si="12"/>
        <v>13</v>
      </c>
      <c r="S143" s="137">
        <f t="shared" si="13"/>
        <v>5</v>
      </c>
      <c r="T143" s="137">
        <v>15</v>
      </c>
    </row>
    <row r="144" spans="1:20" s="137" customFormat="1" hidden="1" outlineLevel="1" x14ac:dyDescent="0.25">
      <c r="A144" s="151" t="s">
        <v>1363</v>
      </c>
      <c r="B144" s="137">
        <v>1</v>
      </c>
      <c r="C144" s="137">
        <v>0</v>
      </c>
      <c r="D144" s="137">
        <v>0</v>
      </c>
      <c r="E144" s="137">
        <v>1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8">
        <v>43405</v>
      </c>
      <c r="N144" s="137">
        <v>1</v>
      </c>
      <c r="O144" s="138">
        <v>43406</v>
      </c>
      <c r="P144" s="137" t="s">
        <v>17</v>
      </c>
      <c r="Q144" s="137">
        <v>3</v>
      </c>
      <c r="R144" s="137">
        <f t="shared" si="12"/>
        <v>14</v>
      </c>
      <c r="S144" s="137">
        <f t="shared" si="13"/>
        <v>5</v>
      </c>
      <c r="T144" s="137">
        <v>15</v>
      </c>
    </row>
    <row r="145" spans="1:20" s="137" customFormat="1" hidden="1" outlineLevel="1" x14ac:dyDescent="0.25">
      <c r="A145" s="137" t="s">
        <v>120</v>
      </c>
      <c r="B145" s="137">
        <v>1</v>
      </c>
      <c r="C145" s="137">
        <v>0</v>
      </c>
      <c r="D145" s="137">
        <v>0</v>
      </c>
      <c r="E145" s="137">
        <v>1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8">
        <v>43405</v>
      </c>
      <c r="N145" s="137">
        <v>1</v>
      </c>
      <c r="O145" s="138">
        <v>43406</v>
      </c>
      <c r="P145" s="137" t="s">
        <v>17</v>
      </c>
      <c r="Q145" s="137">
        <v>3</v>
      </c>
      <c r="R145" s="137">
        <f t="shared" si="12"/>
        <v>15</v>
      </c>
      <c r="S145" s="137">
        <f t="shared" si="13"/>
        <v>6</v>
      </c>
      <c r="T145" s="137">
        <v>15</v>
      </c>
    </row>
    <row r="146" spans="1:20" s="137" customFormat="1" hidden="1" outlineLevel="1" x14ac:dyDescent="0.25">
      <c r="A146" s="137" t="s">
        <v>1301</v>
      </c>
      <c r="B146" s="137">
        <v>1</v>
      </c>
      <c r="C146" s="137">
        <v>0</v>
      </c>
      <c r="D146" s="137">
        <v>0</v>
      </c>
      <c r="E146" s="137">
        <v>1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138">
        <v>43405</v>
      </c>
      <c r="N146" s="137">
        <v>1</v>
      </c>
      <c r="O146" s="138">
        <v>43406</v>
      </c>
      <c r="P146" s="137" t="s">
        <v>17</v>
      </c>
      <c r="Q146" s="137">
        <v>3</v>
      </c>
      <c r="R146" s="137">
        <f t="shared" si="12"/>
        <v>16</v>
      </c>
      <c r="S146" s="137">
        <f t="shared" si="13"/>
        <v>6</v>
      </c>
      <c r="T146" s="137">
        <v>15</v>
      </c>
    </row>
    <row r="147" spans="1:20" s="137" customFormat="1" hidden="1" outlineLevel="1" x14ac:dyDescent="0.25">
      <c r="A147" s="151" t="s">
        <v>204</v>
      </c>
      <c r="B147" s="137">
        <v>1</v>
      </c>
      <c r="C147" s="137">
        <v>0</v>
      </c>
      <c r="D147" s="137">
        <v>0</v>
      </c>
      <c r="E147" s="137">
        <v>1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138">
        <v>43405</v>
      </c>
      <c r="N147" s="137">
        <v>1</v>
      </c>
      <c r="O147" s="138">
        <v>43406</v>
      </c>
      <c r="P147" s="137" t="s">
        <v>17</v>
      </c>
      <c r="Q147" s="137">
        <v>3</v>
      </c>
      <c r="R147" s="137">
        <f t="shared" si="12"/>
        <v>17</v>
      </c>
      <c r="S147" s="137">
        <f t="shared" si="13"/>
        <v>6</v>
      </c>
      <c r="T147" s="137">
        <v>15</v>
      </c>
    </row>
    <row r="148" spans="1:20" s="137" customFormat="1" hidden="1" outlineLevel="1" x14ac:dyDescent="0.25">
      <c r="A148" s="151" t="s">
        <v>205</v>
      </c>
      <c r="B148" s="137">
        <v>1</v>
      </c>
      <c r="C148" s="137">
        <v>0</v>
      </c>
      <c r="D148" s="137">
        <v>0</v>
      </c>
      <c r="E148" s="137">
        <v>1</v>
      </c>
      <c r="F148" s="137">
        <v>0</v>
      </c>
      <c r="G148" s="13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138">
        <v>43405</v>
      </c>
      <c r="N148" s="137">
        <v>1</v>
      </c>
      <c r="O148" s="138">
        <v>43406</v>
      </c>
      <c r="P148" s="137" t="s">
        <v>17</v>
      </c>
      <c r="Q148" s="137">
        <v>3</v>
      </c>
      <c r="R148" s="137">
        <f t="shared" si="12"/>
        <v>18</v>
      </c>
      <c r="S148" s="137">
        <f t="shared" si="13"/>
        <v>6</v>
      </c>
      <c r="T148" s="137">
        <v>15</v>
      </c>
    </row>
    <row r="149" spans="1:20" s="137" customFormat="1" hidden="1" outlineLevel="1" x14ac:dyDescent="0.25">
      <c r="A149" s="151" t="s">
        <v>242</v>
      </c>
      <c r="B149" s="137">
        <v>1</v>
      </c>
      <c r="C149" s="137">
        <v>0</v>
      </c>
      <c r="D149" s="137">
        <v>0</v>
      </c>
      <c r="E149" s="137">
        <v>1</v>
      </c>
      <c r="F149" s="137">
        <v>0</v>
      </c>
      <c r="G149" s="13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138">
        <v>43405</v>
      </c>
      <c r="N149" s="137">
        <v>1</v>
      </c>
      <c r="O149" s="138">
        <v>43406</v>
      </c>
      <c r="P149" s="137" t="s">
        <v>17</v>
      </c>
      <c r="Q149" s="137">
        <v>3</v>
      </c>
      <c r="R149" s="137">
        <f t="shared" si="12"/>
        <v>19</v>
      </c>
      <c r="S149" s="137">
        <f t="shared" si="13"/>
        <v>7</v>
      </c>
      <c r="T149" s="137">
        <v>15</v>
      </c>
    </row>
    <row r="150" spans="1:20" s="137" customFormat="1" hidden="1" outlineLevel="1" x14ac:dyDescent="0.25">
      <c r="A150" s="151" t="s">
        <v>243</v>
      </c>
      <c r="B150" s="137">
        <v>1</v>
      </c>
      <c r="C150" s="137">
        <v>0</v>
      </c>
      <c r="D150" s="137">
        <v>0</v>
      </c>
      <c r="E150" s="137">
        <v>1</v>
      </c>
      <c r="F150" s="137">
        <v>0</v>
      </c>
      <c r="G150" s="13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138">
        <v>43405</v>
      </c>
      <c r="N150" s="137">
        <v>1</v>
      </c>
      <c r="O150" s="138">
        <v>43406</v>
      </c>
      <c r="P150" s="137" t="s">
        <v>17</v>
      </c>
      <c r="Q150" s="137">
        <v>3</v>
      </c>
      <c r="R150" s="137">
        <f t="shared" si="12"/>
        <v>20</v>
      </c>
      <c r="S150" s="137">
        <f t="shared" si="13"/>
        <v>7</v>
      </c>
      <c r="T150" s="137">
        <v>15</v>
      </c>
    </row>
    <row r="151" spans="1:20" s="137" customFormat="1" hidden="1" outlineLevel="1" x14ac:dyDescent="0.25">
      <c r="A151" s="151" t="s">
        <v>202</v>
      </c>
      <c r="B151" s="137">
        <v>1</v>
      </c>
      <c r="C151" s="137">
        <v>0</v>
      </c>
      <c r="D151" s="137">
        <v>0</v>
      </c>
      <c r="E151" s="137">
        <v>1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8">
        <v>43405</v>
      </c>
      <c r="N151" s="137">
        <v>1</v>
      </c>
      <c r="O151" s="138">
        <v>43406</v>
      </c>
      <c r="P151" s="137" t="s">
        <v>17</v>
      </c>
      <c r="Q151" s="137">
        <v>3</v>
      </c>
      <c r="R151" s="137">
        <f t="shared" si="12"/>
        <v>21</v>
      </c>
      <c r="S151" s="137">
        <f t="shared" si="13"/>
        <v>5</v>
      </c>
      <c r="T151" s="137">
        <v>15</v>
      </c>
    </row>
    <row r="152" spans="1:20" s="137" customFormat="1" hidden="1" outlineLevel="1" x14ac:dyDescent="0.25">
      <c r="A152" s="151" t="s">
        <v>203</v>
      </c>
      <c r="B152" s="137">
        <v>1</v>
      </c>
      <c r="C152" s="137">
        <v>0</v>
      </c>
      <c r="D152" s="137">
        <v>0</v>
      </c>
      <c r="E152" s="137">
        <v>1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8">
        <v>43405</v>
      </c>
      <c r="N152" s="137">
        <v>1</v>
      </c>
      <c r="O152" s="138">
        <v>43406</v>
      </c>
      <c r="P152" s="137" t="s">
        <v>17</v>
      </c>
      <c r="Q152" s="137">
        <v>3</v>
      </c>
      <c r="R152" s="137">
        <f t="shared" si="12"/>
        <v>22</v>
      </c>
      <c r="S152" s="137">
        <f t="shared" si="13"/>
        <v>5</v>
      </c>
      <c r="T152" s="137">
        <v>15</v>
      </c>
    </row>
    <row r="153" spans="1:20" s="137" customFormat="1" hidden="1" outlineLevel="1" x14ac:dyDescent="0.25">
      <c r="A153" s="137" t="s">
        <v>1364</v>
      </c>
      <c r="B153" s="137">
        <v>1</v>
      </c>
      <c r="C153" s="137">
        <v>0</v>
      </c>
      <c r="D153" s="137">
        <v>0</v>
      </c>
      <c r="E153" s="137">
        <v>1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8">
        <v>43405</v>
      </c>
      <c r="N153" s="137">
        <v>1</v>
      </c>
      <c r="O153" s="138">
        <v>43406</v>
      </c>
      <c r="P153" s="137" t="s">
        <v>17</v>
      </c>
      <c r="Q153" s="137">
        <v>3</v>
      </c>
      <c r="R153" s="137">
        <f t="shared" ref="R153:R165" si="14">R152+1</f>
        <v>23</v>
      </c>
      <c r="S153" s="137">
        <f t="shared" ref="S153:S165" si="15">LEN(A153)</f>
        <v>7</v>
      </c>
      <c r="T153" s="137">
        <v>15</v>
      </c>
    </row>
    <row r="154" spans="1:20" s="137" customFormat="1" hidden="1" outlineLevel="1" x14ac:dyDescent="0.25">
      <c r="A154" s="137" t="s">
        <v>1365</v>
      </c>
      <c r="B154" s="137">
        <v>1</v>
      </c>
      <c r="C154" s="137">
        <v>0</v>
      </c>
      <c r="D154" s="137">
        <v>0</v>
      </c>
      <c r="E154" s="137">
        <v>1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138">
        <v>43405</v>
      </c>
      <c r="N154" s="137">
        <v>1</v>
      </c>
      <c r="O154" s="138">
        <v>43406</v>
      </c>
      <c r="P154" s="137" t="s">
        <v>17</v>
      </c>
      <c r="Q154" s="137">
        <v>3</v>
      </c>
      <c r="R154" s="137">
        <f t="shared" si="14"/>
        <v>24</v>
      </c>
      <c r="S154" s="137">
        <f t="shared" si="15"/>
        <v>7</v>
      </c>
      <c r="T154" s="137">
        <v>15</v>
      </c>
    </row>
    <row r="155" spans="1:20" s="137" customFormat="1" hidden="1" outlineLevel="1" x14ac:dyDescent="0.25">
      <c r="A155" s="151" t="s">
        <v>1299</v>
      </c>
      <c r="B155" s="137">
        <v>1</v>
      </c>
      <c r="C155" s="137">
        <v>0</v>
      </c>
      <c r="D155" s="137">
        <v>0</v>
      </c>
      <c r="E155" s="137">
        <v>1</v>
      </c>
      <c r="F155" s="137">
        <v>0</v>
      </c>
      <c r="G155" s="13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138">
        <v>43405</v>
      </c>
      <c r="N155" s="137">
        <v>1</v>
      </c>
      <c r="O155" s="138">
        <v>43406</v>
      </c>
      <c r="P155" s="137" t="s">
        <v>17</v>
      </c>
      <c r="Q155" s="137">
        <v>3</v>
      </c>
      <c r="R155" s="137">
        <f t="shared" si="14"/>
        <v>25</v>
      </c>
      <c r="S155" s="137">
        <f t="shared" si="15"/>
        <v>6</v>
      </c>
      <c r="T155" s="137">
        <v>15</v>
      </c>
    </row>
    <row r="156" spans="1:20" s="137" customFormat="1" hidden="1" outlineLevel="1" x14ac:dyDescent="0.25">
      <c r="A156" s="151" t="s">
        <v>1300</v>
      </c>
      <c r="B156" s="137">
        <v>1</v>
      </c>
      <c r="C156" s="137">
        <v>0</v>
      </c>
      <c r="D156" s="137">
        <v>0</v>
      </c>
      <c r="E156" s="137">
        <v>1</v>
      </c>
      <c r="F156" s="137">
        <v>0</v>
      </c>
      <c r="G156" s="13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  <c r="M156" s="138">
        <v>43405</v>
      </c>
      <c r="N156" s="137">
        <v>1</v>
      </c>
      <c r="O156" s="138">
        <v>43406</v>
      </c>
      <c r="P156" s="137" t="s">
        <v>17</v>
      </c>
      <c r="Q156" s="137">
        <v>3</v>
      </c>
      <c r="R156" s="137">
        <f t="shared" si="14"/>
        <v>26</v>
      </c>
      <c r="S156" s="137">
        <f t="shared" si="15"/>
        <v>6</v>
      </c>
      <c r="T156" s="137">
        <v>15</v>
      </c>
    </row>
    <row r="157" spans="1:20" s="137" customFormat="1" hidden="1" outlineLevel="1" x14ac:dyDescent="0.25">
      <c r="A157" s="137" t="s">
        <v>1366</v>
      </c>
      <c r="B157" s="137">
        <v>1</v>
      </c>
      <c r="C157" s="137">
        <v>0</v>
      </c>
      <c r="D157" s="137">
        <v>0</v>
      </c>
      <c r="E157" s="137">
        <v>1</v>
      </c>
      <c r="F157" s="137">
        <v>0</v>
      </c>
      <c r="G157" s="137">
        <v>0</v>
      </c>
      <c r="H157" s="137">
        <v>0</v>
      </c>
      <c r="I157" s="137">
        <v>0</v>
      </c>
      <c r="J157" s="137">
        <v>0</v>
      </c>
      <c r="K157" s="137">
        <v>0</v>
      </c>
      <c r="L157" s="137">
        <v>0</v>
      </c>
      <c r="M157" s="138">
        <v>43405</v>
      </c>
      <c r="N157" s="137">
        <v>1</v>
      </c>
      <c r="O157" s="138">
        <v>43406</v>
      </c>
      <c r="P157" s="137" t="s">
        <v>17</v>
      </c>
      <c r="Q157" s="137">
        <v>3</v>
      </c>
      <c r="R157" s="137">
        <f t="shared" si="14"/>
        <v>27</v>
      </c>
      <c r="S157" s="137">
        <f t="shared" si="15"/>
        <v>7</v>
      </c>
      <c r="T157" s="137">
        <v>15</v>
      </c>
    </row>
    <row r="158" spans="1:20" s="137" customFormat="1" hidden="1" outlineLevel="1" x14ac:dyDescent="0.25">
      <c r="A158" s="137" t="s">
        <v>1367</v>
      </c>
      <c r="B158" s="137">
        <v>1</v>
      </c>
      <c r="C158" s="137">
        <v>0</v>
      </c>
      <c r="D158" s="137">
        <v>0</v>
      </c>
      <c r="E158" s="137">
        <v>1</v>
      </c>
      <c r="F158" s="137">
        <v>0</v>
      </c>
      <c r="G158" s="13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  <c r="M158" s="138">
        <v>43405</v>
      </c>
      <c r="N158" s="137">
        <v>1</v>
      </c>
      <c r="O158" s="138">
        <v>43406</v>
      </c>
      <c r="P158" s="137" t="s">
        <v>17</v>
      </c>
      <c r="Q158" s="137">
        <v>3</v>
      </c>
      <c r="R158" s="137">
        <f t="shared" si="14"/>
        <v>28</v>
      </c>
      <c r="S158" s="137">
        <f t="shared" si="15"/>
        <v>7</v>
      </c>
      <c r="T158" s="137">
        <v>15</v>
      </c>
    </row>
    <row r="159" spans="1:20" s="137" customFormat="1" hidden="1" outlineLevel="1" x14ac:dyDescent="0.25">
      <c r="A159" s="151" t="s">
        <v>124</v>
      </c>
      <c r="B159" s="137">
        <v>1</v>
      </c>
      <c r="C159" s="137">
        <v>0</v>
      </c>
      <c r="D159" s="137">
        <v>0</v>
      </c>
      <c r="E159" s="137">
        <v>1</v>
      </c>
      <c r="F159" s="137">
        <v>0</v>
      </c>
      <c r="G159" s="13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  <c r="M159" s="138">
        <v>43405</v>
      </c>
      <c r="N159" s="137">
        <v>1</v>
      </c>
      <c r="O159" s="138">
        <v>43406</v>
      </c>
      <c r="P159" s="137" t="s">
        <v>17</v>
      </c>
      <c r="Q159" s="137">
        <v>3</v>
      </c>
      <c r="R159" s="137">
        <f t="shared" si="14"/>
        <v>29</v>
      </c>
      <c r="S159" s="137">
        <f t="shared" si="15"/>
        <v>7</v>
      </c>
      <c r="T159" s="137">
        <v>15</v>
      </c>
    </row>
    <row r="160" spans="1:20" s="137" customFormat="1" hidden="1" outlineLevel="1" x14ac:dyDescent="0.25">
      <c r="A160" s="151" t="s">
        <v>125</v>
      </c>
      <c r="B160" s="137">
        <v>1</v>
      </c>
      <c r="C160" s="137">
        <v>0</v>
      </c>
      <c r="D160" s="137">
        <v>0</v>
      </c>
      <c r="E160" s="137">
        <v>1</v>
      </c>
      <c r="F160" s="137">
        <v>0</v>
      </c>
      <c r="G160" s="13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  <c r="M160" s="138">
        <v>43405</v>
      </c>
      <c r="N160" s="137">
        <v>1</v>
      </c>
      <c r="O160" s="138">
        <v>43406</v>
      </c>
      <c r="P160" s="137" t="s">
        <v>17</v>
      </c>
      <c r="Q160" s="137">
        <v>3</v>
      </c>
      <c r="R160" s="137">
        <f t="shared" si="14"/>
        <v>30</v>
      </c>
      <c r="S160" s="137">
        <f t="shared" si="15"/>
        <v>7</v>
      </c>
      <c r="T160" s="137">
        <v>15</v>
      </c>
    </row>
    <row r="161" spans="1:20" s="137" customFormat="1" hidden="1" outlineLevel="1" x14ac:dyDescent="0.25">
      <c r="A161" s="151" t="s">
        <v>122</v>
      </c>
      <c r="B161" s="137">
        <v>1</v>
      </c>
      <c r="C161" s="137">
        <v>0</v>
      </c>
      <c r="D161" s="137">
        <v>0</v>
      </c>
      <c r="E161" s="137">
        <v>1</v>
      </c>
      <c r="F161" s="137">
        <v>0</v>
      </c>
      <c r="G161" s="13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  <c r="M161" s="138">
        <v>43405</v>
      </c>
      <c r="N161" s="137">
        <v>1</v>
      </c>
      <c r="O161" s="138">
        <v>43406</v>
      </c>
      <c r="P161" s="137" t="s">
        <v>17</v>
      </c>
      <c r="Q161" s="137">
        <v>3</v>
      </c>
      <c r="R161" s="137">
        <f t="shared" si="14"/>
        <v>31</v>
      </c>
      <c r="S161" s="137">
        <f t="shared" si="15"/>
        <v>7</v>
      </c>
      <c r="T161" s="137">
        <v>15</v>
      </c>
    </row>
    <row r="162" spans="1:20" s="137" customFormat="1" hidden="1" outlineLevel="1" x14ac:dyDescent="0.25">
      <c r="A162" s="151" t="s">
        <v>123</v>
      </c>
      <c r="B162" s="137">
        <v>1</v>
      </c>
      <c r="C162" s="137">
        <v>0</v>
      </c>
      <c r="D162" s="137">
        <v>0</v>
      </c>
      <c r="E162" s="137">
        <v>1</v>
      </c>
      <c r="F162" s="137">
        <v>0</v>
      </c>
      <c r="G162" s="137">
        <v>0</v>
      </c>
      <c r="H162" s="137">
        <v>0</v>
      </c>
      <c r="I162" s="137">
        <v>0</v>
      </c>
      <c r="J162" s="137">
        <v>0</v>
      </c>
      <c r="K162" s="137">
        <v>0</v>
      </c>
      <c r="L162" s="137">
        <v>0</v>
      </c>
      <c r="M162" s="138">
        <v>43405</v>
      </c>
      <c r="N162" s="137">
        <v>1</v>
      </c>
      <c r="O162" s="138">
        <v>43406</v>
      </c>
      <c r="P162" s="137" t="s">
        <v>17</v>
      </c>
      <c r="Q162" s="137">
        <v>3</v>
      </c>
      <c r="R162" s="137">
        <f t="shared" si="14"/>
        <v>32</v>
      </c>
      <c r="S162" s="137">
        <f t="shared" si="15"/>
        <v>7</v>
      </c>
      <c r="T162" s="137">
        <v>15</v>
      </c>
    </row>
    <row r="163" spans="1:20" s="137" customFormat="1" hidden="1" outlineLevel="1" x14ac:dyDescent="0.25">
      <c r="A163" s="137" t="s">
        <v>121</v>
      </c>
      <c r="B163" s="137">
        <v>1</v>
      </c>
      <c r="C163" s="137">
        <v>0</v>
      </c>
      <c r="D163" s="137">
        <v>0</v>
      </c>
      <c r="E163" s="137">
        <v>1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8">
        <v>43405</v>
      </c>
      <c r="N163" s="137">
        <v>1</v>
      </c>
      <c r="O163" s="138">
        <v>43406</v>
      </c>
      <c r="P163" s="137" t="s">
        <v>17</v>
      </c>
      <c r="Q163" s="137">
        <v>3</v>
      </c>
      <c r="R163" s="137">
        <f t="shared" si="14"/>
        <v>33</v>
      </c>
      <c r="S163" s="137">
        <f t="shared" si="15"/>
        <v>6</v>
      </c>
      <c r="T163" s="137">
        <v>15</v>
      </c>
    </row>
    <row r="164" spans="1:20" s="137" customFormat="1" hidden="1" outlineLevel="1" x14ac:dyDescent="0.25">
      <c r="A164" s="137" t="s">
        <v>1368</v>
      </c>
      <c r="B164" s="137">
        <v>1</v>
      </c>
      <c r="C164" s="137">
        <v>0</v>
      </c>
      <c r="D164" s="137">
        <v>0</v>
      </c>
      <c r="E164" s="137">
        <v>1</v>
      </c>
      <c r="F164" s="137">
        <v>0</v>
      </c>
      <c r="G164" s="13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138">
        <v>43405</v>
      </c>
      <c r="N164" s="137">
        <v>1</v>
      </c>
      <c r="O164" s="138">
        <v>43406</v>
      </c>
      <c r="P164" s="137" t="s">
        <v>17</v>
      </c>
      <c r="Q164" s="137">
        <v>3</v>
      </c>
      <c r="R164" s="137">
        <f t="shared" si="14"/>
        <v>34</v>
      </c>
      <c r="S164" s="137">
        <f t="shared" si="15"/>
        <v>6</v>
      </c>
      <c r="T164" s="137">
        <v>15</v>
      </c>
    </row>
    <row r="165" spans="1:20" s="137" customFormat="1" collapsed="1" x14ac:dyDescent="0.25">
      <c r="A165" s="151" t="s">
        <v>126</v>
      </c>
      <c r="B165" s="137">
        <v>1</v>
      </c>
      <c r="C165" s="137">
        <v>0</v>
      </c>
      <c r="D165" s="137">
        <v>0</v>
      </c>
      <c r="E165" s="137">
        <v>1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  <c r="M165" s="138">
        <v>43405</v>
      </c>
      <c r="N165" s="137">
        <v>1</v>
      </c>
      <c r="O165" s="138">
        <v>43406</v>
      </c>
      <c r="P165" s="137" t="s">
        <v>17</v>
      </c>
      <c r="Q165" s="137">
        <v>3</v>
      </c>
      <c r="R165" s="137">
        <f t="shared" si="14"/>
        <v>35</v>
      </c>
      <c r="S165" s="137">
        <f t="shared" si="15"/>
        <v>10</v>
      </c>
      <c r="T165" s="137">
        <v>15</v>
      </c>
    </row>
    <row r="166" spans="1:20" s="147" customFormat="1" x14ac:dyDescent="0.25">
      <c r="A166" s="150" t="s">
        <v>1383</v>
      </c>
      <c r="B166" s="147">
        <v>1</v>
      </c>
      <c r="C166" s="147">
        <v>0</v>
      </c>
      <c r="D166" s="147">
        <v>0</v>
      </c>
      <c r="E166" s="147">
        <v>1</v>
      </c>
      <c r="F166" s="147">
        <v>0</v>
      </c>
      <c r="G166" s="147">
        <v>0</v>
      </c>
      <c r="H166" s="147">
        <v>0</v>
      </c>
      <c r="I166" s="147">
        <v>0</v>
      </c>
      <c r="J166" s="147">
        <v>0</v>
      </c>
      <c r="K166" s="147">
        <v>0</v>
      </c>
      <c r="L166" s="147">
        <v>0</v>
      </c>
      <c r="M166" s="124">
        <v>43406</v>
      </c>
      <c r="N166" s="147">
        <v>1</v>
      </c>
      <c r="O166" s="124">
        <v>43406</v>
      </c>
      <c r="P166" s="147" t="s">
        <v>17</v>
      </c>
      <c r="Q166" s="147">
        <v>4</v>
      </c>
      <c r="R166" s="147">
        <v>1</v>
      </c>
      <c r="S166" s="147">
        <f t="shared" ref="S166:S171" si="16">LEN(A166)</f>
        <v>15</v>
      </c>
      <c r="T166" s="147">
        <v>8</v>
      </c>
    </row>
    <row r="167" spans="1:20" s="147" customFormat="1" hidden="1" outlineLevel="1" x14ac:dyDescent="0.25">
      <c r="A167" s="150" t="s">
        <v>1379</v>
      </c>
      <c r="B167" s="147">
        <v>1</v>
      </c>
      <c r="C167" s="147">
        <v>0</v>
      </c>
      <c r="D167" s="147">
        <v>0</v>
      </c>
      <c r="E167" s="147">
        <v>1</v>
      </c>
      <c r="F167" s="147">
        <v>0</v>
      </c>
      <c r="G167" s="147">
        <v>0</v>
      </c>
      <c r="H167" s="147">
        <v>0</v>
      </c>
      <c r="I167" s="147">
        <v>0</v>
      </c>
      <c r="J167" s="147">
        <v>0</v>
      </c>
      <c r="K167" s="147">
        <v>0</v>
      </c>
      <c r="L167" s="147">
        <v>0</v>
      </c>
      <c r="M167" s="124">
        <v>43406</v>
      </c>
      <c r="N167" s="147">
        <v>1</v>
      </c>
      <c r="O167" s="124">
        <v>43406</v>
      </c>
      <c r="P167" s="147" t="s">
        <v>17</v>
      </c>
      <c r="Q167" s="147">
        <v>4</v>
      </c>
      <c r="R167" s="147">
        <f t="shared" ref="R167:R197" si="17">R166+1</f>
        <v>2</v>
      </c>
      <c r="S167" s="147">
        <f t="shared" si="16"/>
        <v>5</v>
      </c>
      <c r="T167" s="147">
        <v>8</v>
      </c>
    </row>
    <row r="168" spans="1:20" s="147" customFormat="1" hidden="1" outlineLevel="1" x14ac:dyDescent="0.25">
      <c r="A168" s="150" t="s">
        <v>1380</v>
      </c>
      <c r="B168" s="147">
        <v>1</v>
      </c>
      <c r="C168" s="147">
        <v>0</v>
      </c>
      <c r="D168" s="147">
        <v>0</v>
      </c>
      <c r="E168" s="147">
        <v>1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24">
        <v>43406</v>
      </c>
      <c r="N168" s="147">
        <v>1</v>
      </c>
      <c r="O168" s="124">
        <v>43406</v>
      </c>
      <c r="P168" s="147" t="s">
        <v>17</v>
      </c>
      <c r="Q168" s="147">
        <v>4</v>
      </c>
      <c r="R168" s="147">
        <f t="shared" si="17"/>
        <v>3</v>
      </c>
      <c r="S168" s="147">
        <f t="shared" ref="S168:S170" si="18">LEN(A168)</f>
        <v>12</v>
      </c>
      <c r="T168" s="147">
        <v>8</v>
      </c>
    </row>
    <row r="169" spans="1:20" s="147" customFormat="1" hidden="1" outlineLevel="1" x14ac:dyDescent="0.25">
      <c r="A169" s="150" t="s">
        <v>1381</v>
      </c>
      <c r="B169" s="147">
        <v>1</v>
      </c>
      <c r="C169" s="147">
        <v>0</v>
      </c>
      <c r="D169" s="147">
        <v>0</v>
      </c>
      <c r="E169" s="147">
        <v>1</v>
      </c>
      <c r="F169" s="147">
        <v>0</v>
      </c>
      <c r="G169" s="147">
        <v>0</v>
      </c>
      <c r="H169" s="147">
        <v>0</v>
      </c>
      <c r="I169" s="147">
        <v>0</v>
      </c>
      <c r="J169" s="147">
        <v>0</v>
      </c>
      <c r="K169" s="147">
        <v>0</v>
      </c>
      <c r="L169" s="147">
        <v>0</v>
      </c>
      <c r="M169" s="124">
        <v>43406</v>
      </c>
      <c r="N169" s="147">
        <v>1</v>
      </c>
      <c r="O169" s="124">
        <v>43406</v>
      </c>
      <c r="P169" s="147" t="s">
        <v>17</v>
      </c>
      <c r="Q169" s="147">
        <v>4</v>
      </c>
      <c r="R169" s="147">
        <f t="shared" si="17"/>
        <v>4</v>
      </c>
      <c r="S169" s="147">
        <f t="shared" si="18"/>
        <v>9</v>
      </c>
      <c r="T169" s="147">
        <v>8</v>
      </c>
    </row>
    <row r="170" spans="1:20" s="147" customFormat="1" hidden="1" outlineLevel="1" x14ac:dyDescent="0.25">
      <c r="A170" s="150" t="s">
        <v>1382</v>
      </c>
      <c r="B170" s="147">
        <v>1</v>
      </c>
      <c r="C170" s="147">
        <v>0</v>
      </c>
      <c r="D170" s="147">
        <v>0</v>
      </c>
      <c r="E170" s="147">
        <v>1</v>
      </c>
      <c r="F170" s="147">
        <v>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24">
        <v>43406</v>
      </c>
      <c r="N170" s="147">
        <v>1</v>
      </c>
      <c r="O170" s="124">
        <v>43406</v>
      </c>
      <c r="P170" s="147" t="s">
        <v>17</v>
      </c>
      <c r="Q170" s="147">
        <v>4</v>
      </c>
      <c r="R170" s="147">
        <f t="shared" si="17"/>
        <v>5</v>
      </c>
      <c r="S170" s="147">
        <f t="shared" si="18"/>
        <v>9</v>
      </c>
      <c r="T170" s="147">
        <v>8</v>
      </c>
    </row>
    <row r="171" spans="1:20" s="147" customFormat="1" collapsed="1" x14ac:dyDescent="0.25">
      <c r="A171" s="150" t="s">
        <v>1384</v>
      </c>
      <c r="B171" s="147">
        <v>1</v>
      </c>
      <c r="C171" s="147">
        <v>0</v>
      </c>
      <c r="D171" s="147">
        <v>0</v>
      </c>
      <c r="E171" s="147">
        <v>1</v>
      </c>
      <c r="F171" s="147">
        <v>0</v>
      </c>
      <c r="G171" s="147">
        <v>0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  <c r="M171" s="124">
        <v>43406</v>
      </c>
      <c r="N171" s="147">
        <v>1</v>
      </c>
      <c r="O171" s="124">
        <v>43406</v>
      </c>
      <c r="P171" s="147" t="s">
        <v>17</v>
      </c>
      <c r="Q171" s="147">
        <v>4</v>
      </c>
      <c r="R171" s="147">
        <f t="shared" si="17"/>
        <v>6</v>
      </c>
      <c r="S171" s="147">
        <f t="shared" si="16"/>
        <v>13</v>
      </c>
      <c r="T171" s="147">
        <v>8</v>
      </c>
    </row>
    <row r="172" spans="1:20" s="137" customFormat="1" x14ac:dyDescent="0.25">
      <c r="A172" s="151" t="s">
        <v>1385</v>
      </c>
      <c r="B172" s="137">
        <v>0</v>
      </c>
      <c r="C172" s="137">
        <v>0</v>
      </c>
      <c r="D172" s="137">
        <v>0</v>
      </c>
      <c r="E172" s="137">
        <v>0</v>
      </c>
      <c r="F172" s="137">
        <v>0</v>
      </c>
      <c r="G172" s="137">
        <v>0</v>
      </c>
      <c r="H172" s="137">
        <v>0</v>
      </c>
      <c r="I172" s="137">
        <v>0</v>
      </c>
      <c r="J172" s="137">
        <v>0</v>
      </c>
      <c r="K172" s="137">
        <v>0</v>
      </c>
      <c r="L172" s="137">
        <v>0</v>
      </c>
      <c r="M172" s="138">
        <v>43406</v>
      </c>
      <c r="N172" s="137">
        <v>1</v>
      </c>
      <c r="O172" s="138">
        <v>43406</v>
      </c>
      <c r="P172" s="137" t="s">
        <v>17</v>
      </c>
      <c r="Q172" s="137">
        <v>5</v>
      </c>
      <c r="R172" s="137">
        <v>1</v>
      </c>
      <c r="S172" s="137">
        <f t="shared" ref="S172" si="19">LEN(A172)</f>
        <v>15</v>
      </c>
      <c r="T172" s="137">
        <v>11</v>
      </c>
    </row>
    <row r="173" spans="1:20" s="153" customFormat="1" x14ac:dyDescent="0.25">
      <c r="A173" s="152" t="s">
        <v>1386</v>
      </c>
      <c r="B173" s="153">
        <v>0</v>
      </c>
      <c r="C173" s="153">
        <v>0</v>
      </c>
      <c r="D173" s="153">
        <v>0</v>
      </c>
      <c r="E173" s="153">
        <v>0</v>
      </c>
      <c r="F173" s="153">
        <v>0</v>
      </c>
      <c r="G173" s="153">
        <v>0</v>
      </c>
      <c r="H173" s="153">
        <v>0</v>
      </c>
      <c r="I173" s="153">
        <v>0</v>
      </c>
      <c r="J173" s="153">
        <v>0</v>
      </c>
      <c r="K173" s="153">
        <v>0</v>
      </c>
      <c r="L173" s="153">
        <v>0</v>
      </c>
      <c r="M173" s="138">
        <v>43406</v>
      </c>
      <c r="N173" s="153">
        <v>1</v>
      </c>
      <c r="O173" s="138">
        <v>43406</v>
      </c>
      <c r="P173" s="153" t="s">
        <v>17</v>
      </c>
      <c r="Q173" s="137">
        <v>5</v>
      </c>
      <c r="R173" s="137">
        <f t="shared" si="17"/>
        <v>2</v>
      </c>
      <c r="S173" s="137">
        <f t="shared" ref="S173:S174" si="20">LEN(A173)</f>
        <v>11</v>
      </c>
      <c r="T173" s="137">
        <v>11</v>
      </c>
    </row>
    <row r="174" spans="1:20" s="137" customFormat="1" x14ac:dyDescent="0.25">
      <c r="A174" s="151" t="s">
        <v>1433</v>
      </c>
      <c r="B174" s="137">
        <v>0</v>
      </c>
      <c r="C174" s="137">
        <v>0</v>
      </c>
      <c r="D174" s="137">
        <v>0</v>
      </c>
      <c r="E174" s="137">
        <v>0</v>
      </c>
      <c r="F174" s="137">
        <v>0</v>
      </c>
      <c r="G174" s="137">
        <v>0</v>
      </c>
      <c r="H174" s="137">
        <v>0</v>
      </c>
      <c r="I174" s="137">
        <v>0</v>
      </c>
      <c r="J174" s="137">
        <v>0</v>
      </c>
      <c r="K174" s="137">
        <v>0</v>
      </c>
      <c r="L174" s="137">
        <v>0</v>
      </c>
      <c r="M174" s="138">
        <v>43406</v>
      </c>
      <c r="N174" s="137">
        <v>1</v>
      </c>
      <c r="O174" s="138">
        <v>43406</v>
      </c>
      <c r="P174" s="137" t="s">
        <v>17</v>
      </c>
      <c r="Q174" s="137">
        <v>5</v>
      </c>
      <c r="R174" s="137">
        <f t="shared" si="17"/>
        <v>3</v>
      </c>
      <c r="S174" s="137">
        <f t="shared" si="20"/>
        <v>14</v>
      </c>
      <c r="T174" s="137">
        <v>11</v>
      </c>
    </row>
    <row r="175" spans="1:20" s="114" customFormat="1" x14ac:dyDescent="0.25">
      <c r="A175" s="154" t="s">
        <v>1387</v>
      </c>
      <c r="B175" s="114">
        <v>1</v>
      </c>
      <c r="C175" s="114">
        <v>0</v>
      </c>
      <c r="D175" s="114">
        <v>0</v>
      </c>
      <c r="E175" s="114">
        <v>1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0</v>
      </c>
      <c r="M175" s="113">
        <v>43406</v>
      </c>
      <c r="N175" s="114">
        <v>1</v>
      </c>
      <c r="O175" s="113">
        <v>43406</v>
      </c>
      <c r="P175" s="114" t="s">
        <v>17</v>
      </c>
      <c r="Q175" s="114">
        <v>6</v>
      </c>
      <c r="R175" s="114">
        <v>1</v>
      </c>
      <c r="S175" s="114">
        <f t="shared" ref="S175:S176" si="21">LEN(A175)</f>
        <v>14</v>
      </c>
      <c r="T175" s="114">
        <v>11</v>
      </c>
    </row>
    <row r="176" spans="1:20" s="114" customFormat="1" hidden="1" outlineLevel="1" x14ac:dyDescent="0.25">
      <c r="A176" s="154" t="s">
        <v>1434</v>
      </c>
      <c r="B176" s="114">
        <v>1</v>
      </c>
      <c r="C176" s="114">
        <v>0</v>
      </c>
      <c r="D176" s="114">
        <v>0</v>
      </c>
      <c r="E176" s="114">
        <v>1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0</v>
      </c>
      <c r="M176" s="113">
        <v>43406</v>
      </c>
      <c r="N176" s="114">
        <v>1</v>
      </c>
      <c r="O176" s="113">
        <v>43406</v>
      </c>
      <c r="P176" s="114" t="s">
        <v>17</v>
      </c>
      <c r="Q176" s="114">
        <v>6</v>
      </c>
      <c r="R176" s="114">
        <f t="shared" si="17"/>
        <v>2</v>
      </c>
      <c r="S176" s="114">
        <f t="shared" si="21"/>
        <v>14</v>
      </c>
      <c r="T176" s="114">
        <v>11</v>
      </c>
    </row>
    <row r="177" spans="1:20" s="114" customFormat="1" hidden="1" outlineLevel="1" x14ac:dyDescent="0.25">
      <c r="A177" s="154" t="s">
        <v>1435</v>
      </c>
      <c r="B177" s="114">
        <v>1</v>
      </c>
      <c r="C177" s="114">
        <v>0</v>
      </c>
      <c r="D177" s="114">
        <v>0</v>
      </c>
      <c r="E177" s="114">
        <v>1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3">
        <v>43406</v>
      </c>
      <c r="N177" s="114">
        <v>1</v>
      </c>
      <c r="O177" s="113">
        <v>43406</v>
      </c>
      <c r="P177" s="114" t="s">
        <v>17</v>
      </c>
      <c r="Q177" s="114">
        <v>6</v>
      </c>
      <c r="R177" s="114">
        <f>R187+1</f>
        <v>4</v>
      </c>
      <c r="S177" s="114">
        <f t="shared" ref="S177" si="22">LEN(A177)</f>
        <v>14</v>
      </c>
      <c r="T177" s="114">
        <v>11</v>
      </c>
    </row>
    <row r="178" spans="1:20" s="114" customFormat="1" hidden="1" outlineLevel="1" x14ac:dyDescent="0.25">
      <c r="A178" s="154" t="s">
        <v>1436</v>
      </c>
      <c r="B178" s="114">
        <v>1</v>
      </c>
      <c r="C178" s="114">
        <v>0</v>
      </c>
      <c r="D178" s="114">
        <v>0</v>
      </c>
      <c r="E178" s="114">
        <v>1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3">
        <v>43406</v>
      </c>
      <c r="N178" s="114">
        <v>1</v>
      </c>
      <c r="O178" s="113">
        <v>43406</v>
      </c>
      <c r="P178" s="114" t="s">
        <v>17</v>
      </c>
      <c r="Q178" s="114">
        <v>6</v>
      </c>
      <c r="R178" s="114">
        <f>R189+1</f>
        <v>6</v>
      </c>
      <c r="S178" s="114">
        <f t="shared" ref="S178:S179" si="23">LEN(A178)</f>
        <v>14</v>
      </c>
      <c r="T178" s="114">
        <v>11</v>
      </c>
    </row>
    <row r="179" spans="1:20" s="114" customFormat="1" hidden="1" outlineLevel="1" x14ac:dyDescent="0.25">
      <c r="A179" s="154" t="s">
        <v>1437</v>
      </c>
      <c r="B179" s="114">
        <v>1</v>
      </c>
      <c r="C179" s="114">
        <v>0</v>
      </c>
      <c r="D179" s="114">
        <v>0</v>
      </c>
      <c r="E179" s="114">
        <v>1</v>
      </c>
      <c r="F179" s="114">
        <v>0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0</v>
      </c>
      <c r="M179" s="113">
        <v>43406</v>
      </c>
      <c r="N179" s="114">
        <v>1</v>
      </c>
      <c r="O179" s="113">
        <v>43406</v>
      </c>
      <c r="P179" s="114" t="s">
        <v>17</v>
      </c>
      <c r="Q179" s="114">
        <v>6</v>
      </c>
      <c r="R179" s="114">
        <f>R191+1</f>
        <v>8</v>
      </c>
      <c r="S179" s="114">
        <f t="shared" si="23"/>
        <v>14</v>
      </c>
      <c r="T179" s="114">
        <v>11</v>
      </c>
    </row>
    <row r="180" spans="1:20" s="114" customFormat="1" collapsed="1" x14ac:dyDescent="0.25">
      <c r="A180" s="154" t="s">
        <v>1388</v>
      </c>
      <c r="B180" s="114">
        <v>1</v>
      </c>
      <c r="C180" s="114">
        <v>0</v>
      </c>
      <c r="D180" s="114">
        <v>0</v>
      </c>
      <c r="E180" s="114">
        <v>1</v>
      </c>
      <c r="F180" s="114">
        <v>0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0</v>
      </c>
      <c r="M180" s="113">
        <v>43406</v>
      </c>
      <c r="N180" s="114">
        <v>1</v>
      </c>
      <c r="O180" s="113">
        <v>43406</v>
      </c>
      <c r="P180" s="114" t="s">
        <v>17</v>
      </c>
      <c r="Q180" s="114">
        <v>6</v>
      </c>
      <c r="R180" s="114">
        <f>R193+1</f>
        <v>10</v>
      </c>
      <c r="S180" s="114">
        <f t="shared" ref="S180" si="24">LEN(A180)</f>
        <v>12</v>
      </c>
      <c r="T180" s="114">
        <v>11</v>
      </c>
    </row>
    <row r="181" spans="1:20" s="147" customFormat="1" x14ac:dyDescent="0.25">
      <c r="A181" s="150" t="s">
        <v>1395</v>
      </c>
      <c r="B181" s="147">
        <v>1</v>
      </c>
      <c r="C181" s="147">
        <v>0</v>
      </c>
      <c r="D181" s="147">
        <v>0</v>
      </c>
      <c r="E181" s="147">
        <v>1</v>
      </c>
      <c r="F181" s="147">
        <v>0</v>
      </c>
      <c r="G181" s="147">
        <v>0</v>
      </c>
      <c r="H181" s="147">
        <v>0</v>
      </c>
      <c r="I181" s="147">
        <v>0</v>
      </c>
      <c r="J181" s="147">
        <v>0</v>
      </c>
      <c r="K181" s="147">
        <v>0</v>
      </c>
      <c r="L181" s="147">
        <v>0</v>
      </c>
      <c r="M181" s="124">
        <v>43409</v>
      </c>
      <c r="N181" s="147">
        <v>1</v>
      </c>
      <c r="O181" s="124">
        <v>43406</v>
      </c>
      <c r="P181" s="147" t="s">
        <v>17</v>
      </c>
      <c r="Q181" s="147">
        <v>7</v>
      </c>
      <c r="R181" s="147">
        <v>1</v>
      </c>
      <c r="S181" s="147">
        <f t="shared" ref="S181:S255" si="25">LEN(A181)</f>
        <v>11</v>
      </c>
      <c r="T181" s="147">
        <v>11</v>
      </c>
    </row>
    <row r="182" spans="1:20" s="147" customFormat="1" hidden="1" outlineLevel="1" x14ac:dyDescent="0.25">
      <c r="A182" s="150" t="s">
        <v>1466</v>
      </c>
      <c r="B182" s="147">
        <v>1</v>
      </c>
      <c r="C182" s="147">
        <v>0</v>
      </c>
      <c r="D182" s="147">
        <v>0</v>
      </c>
      <c r="E182" s="147">
        <v>1</v>
      </c>
      <c r="F182" s="147">
        <v>0</v>
      </c>
      <c r="G182" s="147">
        <v>0</v>
      </c>
      <c r="H182" s="147">
        <v>0</v>
      </c>
      <c r="I182" s="147">
        <v>0</v>
      </c>
      <c r="J182" s="147">
        <v>0</v>
      </c>
      <c r="K182" s="147">
        <v>0</v>
      </c>
      <c r="L182" s="147">
        <v>0</v>
      </c>
      <c r="M182" s="124">
        <v>43409</v>
      </c>
      <c r="N182" s="147">
        <v>1</v>
      </c>
      <c r="O182" s="124">
        <v>43406</v>
      </c>
      <c r="P182" s="147" t="s">
        <v>17</v>
      </c>
      <c r="Q182" s="147">
        <v>7</v>
      </c>
      <c r="R182" s="147">
        <f>R195+1</f>
        <v>2</v>
      </c>
      <c r="S182" s="147">
        <f t="shared" si="25"/>
        <v>14</v>
      </c>
      <c r="T182" s="147">
        <v>11</v>
      </c>
    </row>
    <row r="183" spans="1:20" s="147" customFormat="1" hidden="1" outlineLevel="1" x14ac:dyDescent="0.25">
      <c r="A183" s="150" t="s">
        <v>1467</v>
      </c>
      <c r="B183" s="147">
        <v>1</v>
      </c>
      <c r="C183" s="147">
        <v>0</v>
      </c>
      <c r="D183" s="147">
        <v>0</v>
      </c>
      <c r="E183" s="147">
        <v>1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  <c r="M183" s="124">
        <v>43409</v>
      </c>
      <c r="N183" s="147">
        <v>1</v>
      </c>
      <c r="O183" s="124">
        <v>43406</v>
      </c>
      <c r="P183" s="147" t="s">
        <v>17</v>
      </c>
      <c r="Q183" s="147">
        <v>7</v>
      </c>
      <c r="R183" s="147">
        <f t="shared" ref="R183:R184" si="26">R196+1</f>
        <v>3</v>
      </c>
      <c r="S183" s="147">
        <f t="shared" ref="S183:S184" si="27">LEN(A183)</f>
        <v>14</v>
      </c>
      <c r="T183" s="147">
        <v>11</v>
      </c>
    </row>
    <row r="184" spans="1:20" s="147" customFormat="1" collapsed="1" x14ac:dyDescent="0.25">
      <c r="A184" s="150" t="s">
        <v>1396</v>
      </c>
      <c r="B184" s="147">
        <v>1</v>
      </c>
      <c r="C184" s="147">
        <v>0</v>
      </c>
      <c r="D184" s="147">
        <v>0</v>
      </c>
      <c r="E184" s="147">
        <v>1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  <c r="M184" s="124">
        <v>43409</v>
      </c>
      <c r="N184" s="147">
        <v>1</v>
      </c>
      <c r="O184" s="124">
        <v>43406</v>
      </c>
      <c r="P184" s="147" t="s">
        <v>17</v>
      </c>
      <c r="Q184" s="147">
        <v>7</v>
      </c>
      <c r="R184" s="147">
        <f t="shared" si="26"/>
        <v>4</v>
      </c>
      <c r="S184" s="147">
        <f t="shared" si="27"/>
        <v>9</v>
      </c>
      <c r="T184" s="147">
        <v>11</v>
      </c>
    </row>
    <row r="185" spans="1:20" s="114" customFormat="1" x14ac:dyDescent="0.25">
      <c r="A185" s="154" t="s">
        <v>598</v>
      </c>
      <c r="B185" s="114">
        <v>1</v>
      </c>
      <c r="C185" s="114">
        <v>0</v>
      </c>
      <c r="D185" s="114">
        <v>0</v>
      </c>
      <c r="E185" s="114">
        <v>1</v>
      </c>
      <c r="F185" s="114">
        <v>0</v>
      </c>
      <c r="G185" s="114">
        <v>0</v>
      </c>
      <c r="H185" s="114">
        <v>0</v>
      </c>
      <c r="I185" s="114">
        <v>0</v>
      </c>
      <c r="J185" s="114">
        <v>0</v>
      </c>
      <c r="K185" s="114">
        <v>0</v>
      </c>
      <c r="L185" s="114">
        <v>0</v>
      </c>
      <c r="M185" s="113">
        <v>43409</v>
      </c>
      <c r="N185" s="114">
        <v>1</v>
      </c>
      <c r="O185" s="113">
        <v>43406</v>
      </c>
      <c r="P185" s="114" t="s">
        <v>17</v>
      </c>
      <c r="Q185" s="114">
        <v>8</v>
      </c>
      <c r="R185" s="114">
        <v>1</v>
      </c>
      <c r="S185" s="114">
        <f t="shared" si="25"/>
        <v>14</v>
      </c>
      <c r="T185" s="114">
        <v>11</v>
      </c>
    </row>
    <row r="186" spans="1:20" s="114" customFormat="1" x14ac:dyDescent="0.25">
      <c r="A186" s="154" t="s">
        <v>1397</v>
      </c>
      <c r="B186" s="114">
        <v>1</v>
      </c>
      <c r="C186" s="114">
        <v>0</v>
      </c>
      <c r="D186" s="114">
        <v>0</v>
      </c>
      <c r="E186" s="114">
        <v>1</v>
      </c>
      <c r="F186" s="114">
        <v>0</v>
      </c>
      <c r="G186" s="114">
        <v>0</v>
      </c>
      <c r="H186" s="114">
        <v>0</v>
      </c>
      <c r="I186" s="114">
        <v>0</v>
      </c>
      <c r="J186" s="114">
        <v>0</v>
      </c>
      <c r="K186" s="114">
        <v>0</v>
      </c>
      <c r="L186" s="114">
        <v>0</v>
      </c>
      <c r="M186" s="113">
        <v>43406</v>
      </c>
      <c r="N186" s="114">
        <v>1</v>
      </c>
      <c r="O186" s="113">
        <v>43406</v>
      </c>
      <c r="P186" s="114" t="s">
        <v>17</v>
      </c>
      <c r="Q186" s="114">
        <v>8</v>
      </c>
      <c r="R186" s="114">
        <f>R185+1</f>
        <v>2</v>
      </c>
      <c r="S186" s="114">
        <f t="shared" ref="S186" si="28">LEN(A186)</f>
        <v>14</v>
      </c>
      <c r="T186" s="114">
        <v>11</v>
      </c>
    </row>
    <row r="187" spans="1:20" s="114" customFormat="1" x14ac:dyDescent="0.25">
      <c r="A187" s="154" t="s">
        <v>1391</v>
      </c>
      <c r="B187" s="114">
        <v>1</v>
      </c>
      <c r="C187" s="114">
        <v>0</v>
      </c>
      <c r="D187" s="114">
        <v>0</v>
      </c>
      <c r="E187" s="114">
        <v>1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  <c r="M187" s="113">
        <v>43406</v>
      </c>
      <c r="N187" s="114">
        <v>1</v>
      </c>
      <c r="O187" s="113">
        <v>43406</v>
      </c>
      <c r="P187" s="114" t="s">
        <v>17</v>
      </c>
      <c r="Q187" s="114">
        <v>8</v>
      </c>
      <c r="R187" s="114">
        <f t="shared" ref="R187:R194" si="29">R186+1</f>
        <v>3</v>
      </c>
      <c r="S187" s="114">
        <f t="shared" ref="S187:S194" si="30">LEN(A187)</f>
        <v>13</v>
      </c>
      <c r="T187" s="114">
        <v>11</v>
      </c>
    </row>
    <row r="188" spans="1:20" s="114" customFormat="1" x14ac:dyDescent="0.25">
      <c r="A188" s="154" t="s">
        <v>1398</v>
      </c>
      <c r="B188" s="114">
        <v>1</v>
      </c>
      <c r="C188" s="114">
        <v>0</v>
      </c>
      <c r="D188" s="114">
        <v>0</v>
      </c>
      <c r="E188" s="114">
        <v>1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3">
        <v>43406</v>
      </c>
      <c r="N188" s="114">
        <v>1</v>
      </c>
      <c r="O188" s="113">
        <v>43406</v>
      </c>
      <c r="P188" s="114" t="s">
        <v>17</v>
      </c>
      <c r="Q188" s="114">
        <v>8</v>
      </c>
      <c r="R188" s="114">
        <f t="shared" si="29"/>
        <v>4</v>
      </c>
      <c r="S188" s="114">
        <f t="shared" si="30"/>
        <v>14</v>
      </c>
      <c r="T188" s="114">
        <v>11</v>
      </c>
    </row>
    <row r="189" spans="1:20" s="114" customFormat="1" x14ac:dyDescent="0.25">
      <c r="A189" s="154" t="s">
        <v>1392</v>
      </c>
      <c r="B189" s="114">
        <v>1</v>
      </c>
      <c r="C189" s="114">
        <v>0</v>
      </c>
      <c r="D189" s="114">
        <v>0</v>
      </c>
      <c r="E189" s="114">
        <v>1</v>
      </c>
      <c r="F189" s="114">
        <v>0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  <c r="M189" s="113">
        <v>43406</v>
      </c>
      <c r="N189" s="114">
        <v>1</v>
      </c>
      <c r="O189" s="113">
        <v>43406</v>
      </c>
      <c r="P189" s="114" t="s">
        <v>17</v>
      </c>
      <c r="Q189" s="114">
        <v>8</v>
      </c>
      <c r="R189" s="114">
        <f t="shared" si="29"/>
        <v>5</v>
      </c>
      <c r="S189" s="114">
        <f t="shared" si="30"/>
        <v>13</v>
      </c>
      <c r="T189" s="114">
        <v>11</v>
      </c>
    </row>
    <row r="190" spans="1:20" s="114" customFormat="1" x14ac:dyDescent="0.25">
      <c r="A190" s="154" t="s">
        <v>1399</v>
      </c>
      <c r="B190" s="114">
        <v>1</v>
      </c>
      <c r="C190" s="114">
        <v>0</v>
      </c>
      <c r="D190" s="114">
        <v>0</v>
      </c>
      <c r="E190" s="114">
        <v>1</v>
      </c>
      <c r="F190" s="114">
        <v>0</v>
      </c>
      <c r="G190" s="114">
        <v>0</v>
      </c>
      <c r="H190" s="114">
        <v>0</v>
      </c>
      <c r="I190" s="114">
        <v>0</v>
      </c>
      <c r="J190" s="114">
        <v>0</v>
      </c>
      <c r="K190" s="114">
        <v>0</v>
      </c>
      <c r="L190" s="114">
        <v>0</v>
      </c>
      <c r="M190" s="113">
        <v>43406</v>
      </c>
      <c r="N190" s="114">
        <v>1</v>
      </c>
      <c r="O190" s="113">
        <v>43406</v>
      </c>
      <c r="P190" s="114" t="s">
        <v>17</v>
      </c>
      <c r="Q190" s="114">
        <v>8</v>
      </c>
      <c r="R190" s="114">
        <f t="shared" si="29"/>
        <v>6</v>
      </c>
      <c r="S190" s="114">
        <f t="shared" si="30"/>
        <v>14</v>
      </c>
      <c r="T190" s="114">
        <v>11</v>
      </c>
    </row>
    <row r="191" spans="1:20" s="114" customFormat="1" x14ac:dyDescent="0.25">
      <c r="A191" s="154" t="s">
        <v>1393</v>
      </c>
      <c r="B191" s="114">
        <v>1</v>
      </c>
      <c r="C191" s="114">
        <v>0</v>
      </c>
      <c r="D191" s="114">
        <v>0</v>
      </c>
      <c r="E191" s="114">
        <v>1</v>
      </c>
      <c r="F191" s="114">
        <v>0</v>
      </c>
      <c r="G191" s="114">
        <v>0</v>
      </c>
      <c r="H191" s="114">
        <v>0</v>
      </c>
      <c r="I191" s="114">
        <v>0</v>
      </c>
      <c r="J191" s="114">
        <v>0</v>
      </c>
      <c r="K191" s="114">
        <v>0</v>
      </c>
      <c r="L191" s="114">
        <v>0</v>
      </c>
      <c r="M191" s="113">
        <v>43406</v>
      </c>
      <c r="N191" s="114">
        <v>1</v>
      </c>
      <c r="O191" s="113">
        <v>43406</v>
      </c>
      <c r="P191" s="114" t="s">
        <v>17</v>
      </c>
      <c r="Q191" s="114">
        <v>8</v>
      </c>
      <c r="R191" s="114">
        <f t="shared" si="29"/>
        <v>7</v>
      </c>
      <c r="S191" s="114">
        <f t="shared" si="30"/>
        <v>13</v>
      </c>
      <c r="T191" s="114">
        <v>11</v>
      </c>
    </row>
    <row r="192" spans="1:20" s="114" customFormat="1" x14ac:dyDescent="0.25">
      <c r="A192" s="154" t="s">
        <v>1400</v>
      </c>
      <c r="B192" s="114">
        <v>1</v>
      </c>
      <c r="C192" s="114">
        <v>0</v>
      </c>
      <c r="D192" s="114">
        <v>0</v>
      </c>
      <c r="E192" s="114">
        <v>1</v>
      </c>
      <c r="F192" s="114">
        <v>0</v>
      </c>
      <c r="G192" s="114">
        <v>0</v>
      </c>
      <c r="H192" s="114">
        <v>0</v>
      </c>
      <c r="I192" s="114">
        <v>0</v>
      </c>
      <c r="J192" s="114">
        <v>0</v>
      </c>
      <c r="K192" s="114">
        <v>0</v>
      </c>
      <c r="L192" s="114">
        <v>0</v>
      </c>
      <c r="M192" s="113">
        <v>43406</v>
      </c>
      <c r="N192" s="114">
        <v>1</v>
      </c>
      <c r="O192" s="113">
        <v>43406</v>
      </c>
      <c r="P192" s="114" t="s">
        <v>17</v>
      </c>
      <c r="Q192" s="114">
        <v>8</v>
      </c>
      <c r="R192" s="114">
        <f t="shared" si="29"/>
        <v>8</v>
      </c>
      <c r="S192" s="114">
        <f t="shared" si="30"/>
        <v>14</v>
      </c>
      <c r="T192" s="114">
        <v>11</v>
      </c>
    </row>
    <row r="193" spans="1:20" s="114" customFormat="1" x14ac:dyDescent="0.25">
      <c r="A193" s="154" t="s">
        <v>1394</v>
      </c>
      <c r="B193" s="114">
        <v>1</v>
      </c>
      <c r="C193" s="114">
        <v>0</v>
      </c>
      <c r="D193" s="114">
        <v>0</v>
      </c>
      <c r="E193" s="114">
        <v>1</v>
      </c>
      <c r="F193" s="114">
        <v>0</v>
      </c>
      <c r="G193" s="114">
        <v>0</v>
      </c>
      <c r="H193" s="114">
        <v>0</v>
      </c>
      <c r="I193" s="114">
        <v>0</v>
      </c>
      <c r="J193" s="114">
        <v>0</v>
      </c>
      <c r="K193" s="114">
        <v>0</v>
      </c>
      <c r="L193" s="114">
        <v>0</v>
      </c>
      <c r="M193" s="113">
        <v>43406</v>
      </c>
      <c r="N193" s="114">
        <v>1</v>
      </c>
      <c r="O193" s="113">
        <v>43406</v>
      </c>
      <c r="P193" s="114" t="s">
        <v>17</v>
      </c>
      <c r="Q193" s="114">
        <v>8</v>
      </c>
      <c r="R193" s="114">
        <f t="shared" si="29"/>
        <v>9</v>
      </c>
      <c r="S193" s="114">
        <f t="shared" si="30"/>
        <v>13</v>
      </c>
      <c r="T193" s="114">
        <v>11</v>
      </c>
    </row>
    <row r="194" spans="1:20" s="114" customFormat="1" x14ac:dyDescent="0.25">
      <c r="A194" s="154" t="s">
        <v>599</v>
      </c>
      <c r="B194" s="114">
        <v>1</v>
      </c>
      <c r="C194" s="114">
        <v>0</v>
      </c>
      <c r="D194" s="114">
        <v>0</v>
      </c>
      <c r="E194" s="114">
        <v>1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3">
        <v>43409</v>
      </c>
      <c r="N194" s="114">
        <v>1</v>
      </c>
      <c r="O194" s="113">
        <v>43406</v>
      </c>
      <c r="P194" s="114" t="s">
        <v>17</v>
      </c>
      <c r="Q194" s="114">
        <v>8</v>
      </c>
      <c r="R194" s="114">
        <f t="shared" si="29"/>
        <v>10</v>
      </c>
      <c r="S194" s="114">
        <f t="shared" si="30"/>
        <v>12</v>
      </c>
      <c r="T194" s="114">
        <v>11</v>
      </c>
    </row>
    <row r="195" spans="1:20" s="137" customFormat="1" ht="19.5" customHeight="1" x14ac:dyDescent="0.25">
      <c r="A195" s="151" t="s">
        <v>1473</v>
      </c>
      <c r="B195" s="137">
        <v>1</v>
      </c>
      <c r="C195" s="137">
        <v>0</v>
      </c>
      <c r="D195" s="137">
        <v>0</v>
      </c>
      <c r="E195" s="137">
        <v>1</v>
      </c>
      <c r="F195" s="137">
        <v>0</v>
      </c>
      <c r="G195" s="13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  <c r="M195" s="138">
        <v>43410</v>
      </c>
      <c r="N195" s="137">
        <v>1</v>
      </c>
      <c r="O195" s="138">
        <v>43406</v>
      </c>
      <c r="P195" s="137" t="s">
        <v>17</v>
      </c>
      <c r="Q195" s="137">
        <v>9</v>
      </c>
      <c r="R195" s="137">
        <v>1</v>
      </c>
      <c r="S195" s="137">
        <f t="shared" si="25"/>
        <v>15</v>
      </c>
      <c r="T195" s="137">
        <v>11</v>
      </c>
    </row>
    <row r="196" spans="1:20" s="137" customFormat="1" ht="13.5" customHeight="1" x14ac:dyDescent="0.25">
      <c r="A196" s="151" t="s">
        <v>1474</v>
      </c>
      <c r="B196" s="137">
        <v>1</v>
      </c>
      <c r="C196" s="137">
        <v>0</v>
      </c>
      <c r="D196" s="137">
        <v>0</v>
      </c>
      <c r="E196" s="137">
        <v>1</v>
      </c>
      <c r="F196" s="137">
        <v>0</v>
      </c>
      <c r="G196" s="137">
        <v>0</v>
      </c>
      <c r="H196" s="137">
        <v>0</v>
      </c>
      <c r="I196" s="137">
        <v>0</v>
      </c>
      <c r="J196" s="137">
        <v>0</v>
      </c>
      <c r="K196" s="137">
        <v>0</v>
      </c>
      <c r="L196" s="137">
        <v>0</v>
      </c>
      <c r="M196" s="138">
        <v>43410</v>
      </c>
      <c r="N196" s="137">
        <v>1</v>
      </c>
      <c r="O196" s="138">
        <v>43406</v>
      </c>
      <c r="P196" s="137" t="s">
        <v>17</v>
      </c>
      <c r="Q196" s="137">
        <v>9</v>
      </c>
      <c r="R196" s="137">
        <f t="shared" si="17"/>
        <v>2</v>
      </c>
      <c r="S196" s="137">
        <f t="shared" si="25"/>
        <v>11</v>
      </c>
      <c r="T196" s="137">
        <v>11</v>
      </c>
    </row>
    <row r="197" spans="1:20" s="137" customFormat="1" x14ac:dyDescent="0.25">
      <c r="A197" s="151" t="s">
        <v>1475</v>
      </c>
      <c r="B197" s="137">
        <v>1</v>
      </c>
      <c r="C197" s="137">
        <v>0</v>
      </c>
      <c r="D197" s="137">
        <v>0</v>
      </c>
      <c r="E197" s="137">
        <v>1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8">
        <v>43410</v>
      </c>
      <c r="N197" s="137">
        <v>1</v>
      </c>
      <c r="O197" s="138">
        <v>43406</v>
      </c>
      <c r="P197" s="137" t="s">
        <v>17</v>
      </c>
      <c r="Q197" s="137">
        <v>9</v>
      </c>
      <c r="R197" s="137">
        <f t="shared" si="17"/>
        <v>3</v>
      </c>
      <c r="S197" s="137">
        <f t="shared" si="25"/>
        <v>14</v>
      </c>
      <c r="T197" s="137">
        <v>11</v>
      </c>
    </row>
    <row r="198" spans="1:20" s="156" customFormat="1" x14ac:dyDescent="0.25">
      <c r="A198" s="155" t="s">
        <v>1389</v>
      </c>
      <c r="B198" s="156">
        <v>1</v>
      </c>
      <c r="C198" s="156">
        <v>0</v>
      </c>
      <c r="D198" s="156">
        <v>0</v>
      </c>
      <c r="E198" s="156">
        <v>1</v>
      </c>
      <c r="F198" s="156">
        <v>0</v>
      </c>
      <c r="G198" s="156">
        <v>0</v>
      </c>
      <c r="H198" s="156">
        <v>0</v>
      </c>
      <c r="I198" s="156">
        <v>0</v>
      </c>
      <c r="J198" s="156">
        <v>0</v>
      </c>
      <c r="K198" s="156">
        <v>0</v>
      </c>
      <c r="L198" s="156">
        <v>0</v>
      </c>
      <c r="M198" s="157">
        <v>43405</v>
      </c>
      <c r="N198" s="156">
        <v>1</v>
      </c>
      <c r="O198" s="157">
        <v>43406</v>
      </c>
      <c r="P198" s="156" t="s">
        <v>17</v>
      </c>
      <c r="Q198" s="156">
        <v>10</v>
      </c>
      <c r="R198" s="156">
        <v>1</v>
      </c>
      <c r="S198" s="156">
        <f t="shared" si="25"/>
        <v>15</v>
      </c>
      <c r="T198" s="156">
        <v>11</v>
      </c>
    </row>
    <row r="199" spans="1:20" s="156" customFormat="1" hidden="1" outlineLevel="1" x14ac:dyDescent="0.25">
      <c r="A199" s="155" t="s">
        <v>1476</v>
      </c>
      <c r="B199" s="156">
        <v>1</v>
      </c>
      <c r="C199" s="156">
        <v>0</v>
      </c>
      <c r="D199" s="156">
        <v>0</v>
      </c>
      <c r="E199" s="156">
        <v>1</v>
      </c>
      <c r="F199" s="156">
        <v>0</v>
      </c>
      <c r="G199" s="156">
        <v>0</v>
      </c>
      <c r="H199" s="156">
        <v>0</v>
      </c>
      <c r="I199" s="156">
        <v>0</v>
      </c>
      <c r="J199" s="156">
        <v>0</v>
      </c>
      <c r="K199" s="156">
        <v>0</v>
      </c>
      <c r="L199" s="156">
        <v>0</v>
      </c>
      <c r="M199" s="157">
        <v>43405</v>
      </c>
      <c r="N199" s="156">
        <v>1</v>
      </c>
      <c r="O199" s="157">
        <v>43406</v>
      </c>
      <c r="P199" s="156" t="s">
        <v>17</v>
      </c>
      <c r="Q199" s="156">
        <v>10</v>
      </c>
      <c r="R199" s="158">
        <f>R181+1</f>
        <v>2</v>
      </c>
      <c r="S199" s="156">
        <f t="shared" ref="S199" si="31">LEN(A199)</f>
        <v>12</v>
      </c>
      <c r="T199" s="156">
        <v>11</v>
      </c>
    </row>
    <row r="200" spans="1:20" s="156" customFormat="1" hidden="1" outlineLevel="1" x14ac:dyDescent="0.25">
      <c r="A200" s="155" t="s">
        <v>1438</v>
      </c>
      <c r="B200" s="156">
        <v>1</v>
      </c>
      <c r="C200" s="156">
        <v>0</v>
      </c>
      <c r="D200" s="156">
        <v>0</v>
      </c>
      <c r="E200" s="156">
        <v>1</v>
      </c>
      <c r="F200" s="156">
        <v>0</v>
      </c>
      <c r="G200" s="156">
        <v>0</v>
      </c>
      <c r="H200" s="156">
        <v>0</v>
      </c>
      <c r="I200" s="156">
        <v>0</v>
      </c>
      <c r="J200" s="156">
        <v>0</v>
      </c>
      <c r="K200" s="156">
        <v>0</v>
      </c>
      <c r="L200" s="156">
        <v>0</v>
      </c>
      <c r="M200" s="157">
        <v>43405</v>
      </c>
      <c r="N200" s="156">
        <v>1</v>
      </c>
      <c r="O200" s="157">
        <v>43406</v>
      </c>
      <c r="P200" s="156" t="s">
        <v>17</v>
      </c>
      <c r="Q200" s="156">
        <v>10</v>
      </c>
      <c r="R200" s="158">
        <f t="shared" ref="R200:R231" si="32">R199+1</f>
        <v>3</v>
      </c>
      <c r="S200" s="156">
        <f t="shared" ref="S200" si="33">LEN(A200)</f>
        <v>11</v>
      </c>
      <c r="T200" s="156">
        <v>11</v>
      </c>
    </row>
    <row r="201" spans="1:20" s="156" customFormat="1" hidden="1" outlineLevel="1" x14ac:dyDescent="0.25">
      <c r="A201" s="156" t="s">
        <v>1477</v>
      </c>
      <c r="B201" s="156">
        <v>1</v>
      </c>
      <c r="C201" s="156">
        <v>0</v>
      </c>
      <c r="D201" s="156">
        <v>0</v>
      </c>
      <c r="E201" s="156">
        <v>1</v>
      </c>
      <c r="F201" s="156">
        <v>0</v>
      </c>
      <c r="G201" s="156">
        <v>0</v>
      </c>
      <c r="H201" s="156">
        <v>0</v>
      </c>
      <c r="I201" s="156">
        <v>0</v>
      </c>
      <c r="J201" s="156">
        <v>0</v>
      </c>
      <c r="K201" s="156">
        <v>0</v>
      </c>
      <c r="L201" s="156">
        <v>0</v>
      </c>
      <c r="M201" s="157">
        <v>43405</v>
      </c>
      <c r="N201" s="156">
        <v>1</v>
      </c>
      <c r="O201" s="157">
        <v>43406</v>
      </c>
      <c r="P201" s="156" t="s">
        <v>17</v>
      </c>
      <c r="Q201" s="156">
        <v>10</v>
      </c>
      <c r="R201" s="156">
        <f t="shared" si="32"/>
        <v>4</v>
      </c>
      <c r="S201" s="156">
        <f t="shared" ref="S201:S254" si="34">LEN(A201)</f>
        <v>12</v>
      </c>
      <c r="T201" s="156">
        <v>11</v>
      </c>
    </row>
    <row r="202" spans="1:20" s="156" customFormat="1" hidden="1" outlineLevel="1" x14ac:dyDescent="0.25">
      <c r="A202" s="156" t="s">
        <v>1439</v>
      </c>
      <c r="B202" s="156">
        <v>1</v>
      </c>
      <c r="C202" s="156">
        <v>0</v>
      </c>
      <c r="D202" s="156">
        <v>0</v>
      </c>
      <c r="E202" s="156">
        <v>1</v>
      </c>
      <c r="F202" s="156">
        <v>0</v>
      </c>
      <c r="G202" s="156">
        <v>0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7">
        <v>43405</v>
      </c>
      <c r="N202" s="156">
        <v>1</v>
      </c>
      <c r="O202" s="157">
        <v>43406</v>
      </c>
      <c r="P202" s="156" t="s">
        <v>17</v>
      </c>
      <c r="Q202" s="156">
        <v>10</v>
      </c>
      <c r="R202" s="156">
        <f t="shared" si="32"/>
        <v>5</v>
      </c>
      <c r="S202" s="156">
        <f t="shared" si="34"/>
        <v>11</v>
      </c>
      <c r="T202" s="156">
        <v>11</v>
      </c>
    </row>
    <row r="203" spans="1:20" s="156" customFormat="1" hidden="1" outlineLevel="1" x14ac:dyDescent="0.25">
      <c r="A203" s="156" t="s">
        <v>1478</v>
      </c>
      <c r="B203" s="156">
        <v>1</v>
      </c>
      <c r="C203" s="156">
        <v>0</v>
      </c>
      <c r="D203" s="156">
        <v>0</v>
      </c>
      <c r="E203" s="156">
        <v>1</v>
      </c>
      <c r="F203" s="156">
        <v>0</v>
      </c>
      <c r="G203" s="156">
        <v>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7">
        <v>43405</v>
      </c>
      <c r="N203" s="156">
        <v>1</v>
      </c>
      <c r="O203" s="157">
        <v>43406</v>
      </c>
      <c r="P203" s="156" t="s">
        <v>17</v>
      </c>
      <c r="Q203" s="156">
        <v>10</v>
      </c>
      <c r="R203" s="156">
        <f t="shared" si="32"/>
        <v>6</v>
      </c>
      <c r="S203" s="156">
        <f t="shared" si="34"/>
        <v>14</v>
      </c>
      <c r="T203" s="156">
        <v>11</v>
      </c>
    </row>
    <row r="204" spans="1:20" s="156" customFormat="1" hidden="1" outlineLevel="1" x14ac:dyDescent="0.25">
      <c r="A204" s="156" t="s">
        <v>1440</v>
      </c>
      <c r="B204" s="156">
        <v>1</v>
      </c>
      <c r="C204" s="156">
        <v>0</v>
      </c>
      <c r="D204" s="156">
        <v>0</v>
      </c>
      <c r="E204" s="156">
        <v>1</v>
      </c>
      <c r="F204" s="156">
        <v>0</v>
      </c>
      <c r="G204" s="156">
        <v>0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7">
        <v>43405</v>
      </c>
      <c r="N204" s="156">
        <v>1</v>
      </c>
      <c r="O204" s="157">
        <v>43406</v>
      </c>
      <c r="P204" s="156" t="s">
        <v>17</v>
      </c>
      <c r="Q204" s="156">
        <v>10</v>
      </c>
      <c r="R204" s="156">
        <f t="shared" si="32"/>
        <v>7</v>
      </c>
      <c r="S204" s="156">
        <f t="shared" si="34"/>
        <v>13</v>
      </c>
      <c r="T204" s="156">
        <v>11</v>
      </c>
    </row>
    <row r="205" spans="1:20" s="156" customFormat="1" hidden="1" outlineLevel="1" x14ac:dyDescent="0.25">
      <c r="A205" s="156" t="s">
        <v>1479</v>
      </c>
      <c r="B205" s="156">
        <v>1</v>
      </c>
      <c r="C205" s="156">
        <v>0</v>
      </c>
      <c r="D205" s="156">
        <v>0</v>
      </c>
      <c r="E205" s="156">
        <v>1</v>
      </c>
      <c r="F205" s="156">
        <v>0</v>
      </c>
      <c r="G205" s="156">
        <v>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7">
        <v>43405</v>
      </c>
      <c r="N205" s="156">
        <v>1</v>
      </c>
      <c r="O205" s="157">
        <v>43406</v>
      </c>
      <c r="P205" s="156" t="s">
        <v>17</v>
      </c>
      <c r="Q205" s="156">
        <v>10</v>
      </c>
      <c r="R205" s="156">
        <f t="shared" si="32"/>
        <v>8</v>
      </c>
      <c r="S205" s="156">
        <f t="shared" si="34"/>
        <v>14</v>
      </c>
      <c r="T205" s="156">
        <v>11</v>
      </c>
    </row>
    <row r="206" spans="1:20" s="156" customFormat="1" hidden="1" outlineLevel="1" x14ac:dyDescent="0.25">
      <c r="A206" s="156" t="s">
        <v>1441</v>
      </c>
      <c r="B206" s="156">
        <v>1</v>
      </c>
      <c r="C206" s="156">
        <v>0</v>
      </c>
      <c r="D206" s="156">
        <v>0</v>
      </c>
      <c r="E206" s="156">
        <v>1</v>
      </c>
      <c r="F206" s="156">
        <v>0</v>
      </c>
      <c r="G206" s="156">
        <v>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7">
        <v>43405</v>
      </c>
      <c r="N206" s="156">
        <v>1</v>
      </c>
      <c r="O206" s="157">
        <v>43406</v>
      </c>
      <c r="P206" s="156" t="s">
        <v>17</v>
      </c>
      <c r="Q206" s="156">
        <v>10</v>
      </c>
      <c r="R206" s="156">
        <f t="shared" si="32"/>
        <v>9</v>
      </c>
      <c r="S206" s="156">
        <f t="shared" si="34"/>
        <v>13</v>
      </c>
      <c r="T206" s="156">
        <v>11</v>
      </c>
    </row>
    <row r="207" spans="1:20" s="156" customFormat="1" hidden="1" outlineLevel="1" x14ac:dyDescent="0.25">
      <c r="A207" s="155" t="s">
        <v>1480</v>
      </c>
      <c r="B207" s="156">
        <v>1</v>
      </c>
      <c r="C207" s="156">
        <v>0</v>
      </c>
      <c r="D207" s="156">
        <v>0</v>
      </c>
      <c r="E207" s="156">
        <v>1</v>
      </c>
      <c r="F207" s="156">
        <v>0</v>
      </c>
      <c r="G207" s="156">
        <v>0</v>
      </c>
      <c r="H207" s="156">
        <v>0</v>
      </c>
      <c r="I207" s="156">
        <v>0</v>
      </c>
      <c r="J207" s="156">
        <v>0</v>
      </c>
      <c r="K207" s="156">
        <v>0</v>
      </c>
      <c r="L207" s="156">
        <v>0</v>
      </c>
      <c r="M207" s="157">
        <v>43405</v>
      </c>
      <c r="N207" s="156">
        <v>1</v>
      </c>
      <c r="O207" s="157">
        <v>43406</v>
      </c>
      <c r="P207" s="156" t="s">
        <v>17</v>
      </c>
      <c r="Q207" s="156">
        <v>10</v>
      </c>
      <c r="R207" s="156">
        <f t="shared" si="32"/>
        <v>10</v>
      </c>
      <c r="S207" s="156">
        <f t="shared" si="34"/>
        <v>13</v>
      </c>
      <c r="T207" s="156">
        <v>11</v>
      </c>
    </row>
    <row r="208" spans="1:20" s="156" customFormat="1" hidden="1" outlineLevel="1" x14ac:dyDescent="0.25">
      <c r="A208" s="155" t="s">
        <v>1442</v>
      </c>
      <c r="B208" s="156">
        <v>1</v>
      </c>
      <c r="C208" s="156">
        <v>0</v>
      </c>
      <c r="D208" s="156">
        <v>0</v>
      </c>
      <c r="E208" s="156">
        <v>1</v>
      </c>
      <c r="F208" s="156">
        <v>0</v>
      </c>
      <c r="G208" s="156">
        <v>0</v>
      </c>
      <c r="H208" s="156">
        <v>0</v>
      </c>
      <c r="I208" s="156">
        <v>0</v>
      </c>
      <c r="J208" s="156">
        <v>0</v>
      </c>
      <c r="K208" s="156">
        <v>0</v>
      </c>
      <c r="L208" s="156">
        <v>0</v>
      </c>
      <c r="M208" s="157">
        <v>43405</v>
      </c>
      <c r="N208" s="156">
        <v>1</v>
      </c>
      <c r="O208" s="157">
        <v>43406</v>
      </c>
      <c r="P208" s="156" t="s">
        <v>17</v>
      </c>
      <c r="Q208" s="156">
        <v>10</v>
      </c>
      <c r="R208" s="156">
        <f t="shared" si="32"/>
        <v>11</v>
      </c>
      <c r="S208" s="156">
        <f t="shared" si="34"/>
        <v>12</v>
      </c>
      <c r="T208" s="156">
        <v>11</v>
      </c>
    </row>
    <row r="209" spans="1:20" s="156" customFormat="1" hidden="1" outlineLevel="1" x14ac:dyDescent="0.25">
      <c r="A209" s="155" t="s">
        <v>1481</v>
      </c>
      <c r="B209" s="156">
        <v>1</v>
      </c>
      <c r="C209" s="156">
        <v>0</v>
      </c>
      <c r="D209" s="156">
        <v>0</v>
      </c>
      <c r="E209" s="156">
        <v>1</v>
      </c>
      <c r="F209" s="156">
        <v>0</v>
      </c>
      <c r="G209" s="156">
        <v>0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7">
        <v>43405</v>
      </c>
      <c r="N209" s="156">
        <v>1</v>
      </c>
      <c r="O209" s="157">
        <v>43406</v>
      </c>
      <c r="P209" s="156" t="s">
        <v>17</v>
      </c>
      <c r="Q209" s="156">
        <v>10</v>
      </c>
      <c r="R209" s="156">
        <f t="shared" si="32"/>
        <v>12</v>
      </c>
      <c r="S209" s="156">
        <f t="shared" si="34"/>
        <v>13</v>
      </c>
      <c r="T209" s="156">
        <v>11</v>
      </c>
    </row>
    <row r="210" spans="1:20" s="156" customFormat="1" hidden="1" outlineLevel="1" x14ac:dyDescent="0.25">
      <c r="A210" s="155" t="s">
        <v>1443</v>
      </c>
      <c r="B210" s="156">
        <v>1</v>
      </c>
      <c r="C210" s="156">
        <v>0</v>
      </c>
      <c r="D210" s="156">
        <v>0</v>
      </c>
      <c r="E210" s="156">
        <v>1</v>
      </c>
      <c r="F210" s="156">
        <v>0</v>
      </c>
      <c r="G210" s="156">
        <v>0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7">
        <v>43405</v>
      </c>
      <c r="N210" s="156">
        <v>1</v>
      </c>
      <c r="O210" s="157">
        <v>43406</v>
      </c>
      <c r="P210" s="156" t="s">
        <v>17</v>
      </c>
      <c r="Q210" s="156">
        <v>10</v>
      </c>
      <c r="R210" s="156">
        <f t="shared" si="32"/>
        <v>13</v>
      </c>
      <c r="S210" s="156">
        <f t="shared" si="34"/>
        <v>12</v>
      </c>
      <c r="T210" s="156">
        <v>11</v>
      </c>
    </row>
    <row r="211" spans="1:20" s="156" customFormat="1" hidden="1" outlineLevel="1" x14ac:dyDescent="0.25">
      <c r="A211" s="155" t="s">
        <v>1482</v>
      </c>
      <c r="B211" s="156">
        <v>1</v>
      </c>
      <c r="C211" s="156">
        <v>0</v>
      </c>
      <c r="D211" s="156">
        <v>0</v>
      </c>
      <c r="E211" s="156">
        <v>1</v>
      </c>
      <c r="F211" s="156">
        <v>0</v>
      </c>
      <c r="G211" s="156">
        <v>0</v>
      </c>
      <c r="H211" s="156">
        <v>0</v>
      </c>
      <c r="I211" s="156">
        <v>0</v>
      </c>
      <c r="J211" s="156">
        <v>0</v>
      </c>
      <c r="K211" s="156">
        <v>0</v>
      </c>
      <c r="L211" s="156">
        <v>0</v>
      </c>
      <c r="M211" s="157">
        <v>43405</v>
      </c>
      <c r="N211" s="156">
        <v>1</v>
      </c>
      <c r="O211" s="157">
        <v>43406</v>
      </c>
      <c r="P211" s="156" t="s">
        <v>17</v>
      </c>
      <c r="Q211" s="156">
        <v>10</v>
      </c>
      <c r="R211" s="156">
        <f t="shared" si="32"/>
        <v>14</v>
      </c>
      <c r="S211" s="156">
        <f t="shared" si="34"/>
        <v>12</v>
      </c>
      <c r="T211" s="156">
        <v>11</v>
      </c>
    </row>
    <row r="212" spans="1:20" s="156" customFormat="1" hidden="1" outlineLevel="1" x14ac:dyDescent="0.25">
      <c r="A212" s="155" t="s">
        <v>1444</v>
      </c>
      <c r="B212" s="156">
        <v>1</v>
      </c>
      <c r="C212" s="156">
        <v>0</v>
      </c>
      <c r="D212" s="156">
        <v>0</v>
      </c>
      <c r="E212" s="156">
        <v>1</v>
      </c>
      <c r="F212" s="156">
        <v>0</v>
      </c>
      <c r="G212" s="156">
        <v>0</v>
      </c>
      <c r="H212" s="156">
        <v>0</v>
      </c>
      <c r="I212" s="156">
        <v>0</v>
      </c>
      <c r="J212" s="156">
        <v>0</v>
      </c>
      <c r="K212" s="156">
        <v>0</v>
      </c>
      <c r="L212" s="156">
        <v>0</v>
      </c>
      <c r="M212" s="157">
        <v>43405</v>
      </c>
      <c r="N212" s="156">
        <v>1</v>
      </c>
      <c r="O212" s="157">
        <v>43406</v>
      </c>
      <c r="P212" s="156" t="s">
        <v>17</v>
      </c>
      <c r="Q212" s="156">
        <v>10</v>
      </c>
      <c r="R212" s="156">
        <f t="shared" si="32"/>
        <v>15</v>
      </c>
      <c r="S212" s="156">
        <f t="shared" si="34"/>
        <v>11</v>
      </c>
      <c r="T212" s="156">
        <v>11</v>
      </c>
    </row>
    <row r="213" spans="1:20" s="156" customFormat="1" hidden="1" outlineLevel="1" x14ac:dyDescent="0.25">
      <c r="A213" s="155" t="s">
        <v>1483</v>
      </c>
      <c r="B213" s="156">
        <v>1</v>
      </c>
      <c r="C213" s="156">
        <v>0</v>
      </c>
      <c r="D213" s="156">
        <v>0</v>
      </c>
      <c r="E213" s="156">
        <v>1</v>
      </c>
      <c r="F213" s="156">
        <v>0</v>
      </c>
      <c r="G213" s="156">
        <v>0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7">
        <v>43405</v>
      </c>
      <c r="N213" s="156">
        <v>1</v>
      </c>
      <c r="O213" s="157">
        <v>43406</v>
      </c>
      <c r="P213" s="156" t="s">
        <v>17</v>
      </c>
      <c r="Q213" s="156">
        <v>10</v>
      </c>
      <c r="R213" s="156">
        <f t="shared" si="32"/>
        <v>16</v>
      </c>
      <c r="S213" s="156">
        <f t="shared" si="34"/>
        <v>12</v>
      </c>
      <c r="T213" s="156">
        <v>11</v>
      </c>
    </row>
    <row r="214" spans="1:20" s="156" customFormat="1" hidden="1" outlineLevel="1" x14ac:dyDescent="0.25">
      <c r="A214" s="155" t="s">
        <v>1445</v>
      </c>
      <c r="B214" s="156">
        <v>1</v>
      </c>
      <c r="C214" s="156">
        <v>0</v>
      </c>
      <c r="D214" s="156">
        <v>0</v>
      </c>
      <c r="E214" s="156">
        <v>1</v>
      </c>
      <c r="F214" s="156">
        <v>0</v>
      </c>
      <c r="G214" s="156">
        <v>0</v>
      </c>
      <c r="H214" s="156">
        <v>0</v>
      </c>
      <c r="I214" s="156">
        <v>0</v>
      </c>
      <c r="J214" s="156">
        <v>0</v>
      </c>
      <c r="K214" s="156">
        <v>0</v>
      </c>
      <c r="L214" s="156">
        <v>0</v>
      </c>
      <c r="M214" s="157">
        <v>43405</v>
      </c>
      <c r="N214" s="156">
        <v>1</v>
      </c>
      <c r="O214" s="157">
        <v>43406</v>
      </c>
      <c r="P214" s="156" t="s">
        <v>17</v>
      </c>
      <c r="Q214" s="156">
        <v>10</v>
      </c>
      <c r="R214" s="156">
        <f t="shared" si="32"/>
        <v>17</v>
      </c>
      <c r="S214" s="156">
        <f t="shared" si="34"/>
        <v>11</v>
      </c>
      <c r="T214" s="156">
        <v>11</v>
      </c>
    </row>
    <row r="215" spans="1:20" s="156" customFormat="1" hidden="1" outlineLevel="1" x14ac:dyDescent="0.25">
      <c r="A215" s="156" t="s">
        <v>1484</v>
      </c>
      <c r="B215" s="156">
        <v>1</v>
      </c>
      <c r="C215" s="156">
        <v>0</v>
      </c>
      <c r="D215" s="156">
        <v>0</v>
      </c>
      <c r="E215" s="156">
        <v>1</v>
      </c>
      <c r="F215" s="156">
        <v>0</v>
      </c>
      <c r="G215" s="156">
        <v>0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7">
        <v>43405</v>
      </c>
      <c r="N215" s="156">
        <v>1</v>
      </c>
      <c r="O215" s="157">
        <v>43406</v>
      </c>
      <c r="P215" s="156" t="s">
        <v>17</v>
      </c>
      <c r="Q215" s="156">
        <v>10</v>
      </c>
      <c r="R215" s="156">
        <f t="shared" si="32"/>
        <v>18</v>
      </c>
      <c r="S215" s="156">
        <f t="shared" si="34"/>
        <v>13</v>
      </c>
      <c r="T215" s="156">
        <v>11</v>
      </c>
    </row>
    <row r="216" spans="1:20" s="156" customFormat="1" hidden="1" outlineLevel="1" x14ac:dyDescent="0.25">
      <c r="A216" s="156" t="s">
        <v>1446</v>
      </c>
      <c r="B216" s="156">
        <v>1</v>
      </c>
      <c r="C216" s="156">
        <v>0</v>
      </c>
      <c r="D216" s="156">
        <v>0</v>
      </c>
      <c r="E216" s="156">
        <v>1</v>
      </c>
      <c r="F216" s="156">
        <v>0</v>
      </c>
      <c r="G216" s="156">
        <v>0</v>
      </c>
      <c r="H216" s="156">
        <v>0</v>
      </c>
      <c r="I216" s="156">
        <v>0</v>
      </c>
      <c r="J216" s="156">
        <v>0</v>
      </c>
      <c r="K216" s="156">
        <v>0</v>
      </c>
      <c r="L216" s="156">
        <v>0</v>
      </c>
      <c r="M216" s="157">
        <v>43405</v>
      </c>
      <c r="N216" s="156">
        <v>1</v>
      </c>
      <c r="O216" s="157">
        <v>43406</v>
      </c>
      <c r="P216" s="156" t="s">
        <v>17</v>
      </c>
      <c r="Q216" s="156">
        <v>10</v>
      </c>
      <c r="R216" s="156">
        <f t="shared" si="32"/>
        <v>19</v>
      </c>
      <c r="S216" s="156">
        <f t="shared" si="34"/>
        <v>12</v>
      </c>
      <c r="T216" s="156">
        <v>11</v>
      </c>
    </row>
    <row r="217" spans="1:20" s="156" customFormat="1" hidden="1" outlineLevel="1" x14ac:dyDescent="0.25">
      <c r="A217" s="156" t="s">
        <v>1485</v>
      </c>
      <c r="B217" s="156">
        <v>1</v>
      </c>
      <c r="C217" s="156">
        <v>0</v>
      </c>
      <c r="D217" s="156">
        <v>0</v>
      </c>
      <c r="E217" s="156">
        <v>1</v>
      </c>
      <c r="F217" s="156">
        <v>0</v>
      </c>
      <c r="G217" s="156">
        <v>0</v>
      </c>
      <c r="H217" s="156">
        <v>0</v>
      </c>
      <c r="I217" s="156">
        <v>0</v>
      </c>
      <c r="J217" s="156">
        <v>0</v>
      </c>
      <c r="K217" s="156">
        <v>0</v>
      </c>
      <c r="L217" s="156">
        <v>0</v>
      </c>
      <c r="M217" s="157">
        <v>43405</v>
      </c>
      <c r="N217" s="156">
        <v>1</v>
      </c>
      <c r="O217" s="157">
        <v>43406</v>
      </c>
      <c r="P217" s="156" t="s">
        <v>17</v>
      </c>
      <c r="Q217" s="156">
        <v>10</v>
      </c>
      <c r="R217" s="156">
        <f t="shared" si="32"/>
        <v>20</v>
      </c>
      <c r="S217" s="156">
        <f t="shared" si="34"/>
        <v>13</v>
      </c>
      <c r="T217" s="156">
        <v>11</v>
      </c>
    </row>
    <row r="218" spans="1:20" s="156" customFormat="1" hidden="1" outlineLevel="1" x14ac:dyDescent="0.25">
      <c r="A218" s="156" t="s">
        <v>1447</v>
      </c>
      <c r="B218" s="156">
        <v>1</v>
      </c>
      <c r="C218" s="156">
        <v>0</v>
      </c>
      <c r="D218" s="156">
        <v>0</v>
      </c>
      <c r="E218" s="156">
        <v>1</v>
      </c>
      <c r="F218" s="156">
        <v>0</v>
      </c>
      <c r="G218" s="156">
        <v>0</v>
      </c>
      <c r="H218" s="156">
        <v>0</v>
      </c>
      <c r="I218" s="156">
        <v>0</v>
      </c>
      <c r="J218" s="156">
        <v>0</v>
      </c>
      <c r="K218" s="156">
        <v>0</v>
      </c>
      <c r="L218" s="156">
        <v>0</v>
      </c>
      <c r="M218" s="157">
        <v>43405</v>
      </c>
      <c r="N218" s="156">
        <v>1</v>
      </c>
      <c r="O218" s="157">
        <v>43406</v>
      </c>
      <c r="P218" s="156" t="s">
        <v>17</v>
      </c>
      <c r="Q218" s="156">
        <v>10</v>
      </c>
      <c r="R218" s="156">
        <f t="shared" si="32"/>
        <v>21</v>
      </c>
      <c r="S218" s="156">
        <f t="shared" si="34"/>
        <v>12</v>
      </c>
      <c r="T218" s="156">
        <v>11</v>
      </c>
    </row>
    <row r="219" spans="1:20" s="156" customFormat="1" hidden="1" outlineLevel="1" x14ac:dyDescent="0.25">
      <c r="A219" s="155" t="s">
        <v>1486</v>
      </c>
      <c r="B219" s="156">
        <v>1</v>
      </c>
      <c r="C219" s="156">
        <v>0</v>
      </c>
      <c r="D219" s="156">
        <v>0</v>
      </c>
      <c r="E219" s="156">
        <v>1</v>
      </c>
      <c r="F219" s="156">
        <v>0</v>
      </c>
      <c r="G219" s="156">
        <v>0</v>
      </c>
      <c r="H219" s="156">
        <v>0</v>
      </c>
      <c r="I219" s="156">
        <v>0</v>
      </c>
      <c r="J219" s="156">
        <v>0</v>
      </c>
      <c r="K219" s="156">
        <v>0</v>
      </c>
      <c r="L219" s="156">
        <v>0</v>
      </c>
      <c r="M219" s="157">
        <v>43405</v>
      </c>
      <c r="N219" s="156">
        <v>1</v>
      </c>
      <c r="O219" s="157">
        <v>43406</v>
      </c>
      <c r="P219" s="156" t="s">
        <v>17</v>
      </c>
      <c r="Q219" s="156">
        <v>10</v>
      </c>
      <c r="R219" s="156">
        <f t="shared" si="32"/>
        <v>22</v>
      </c>
      <c r="S219" s="156">
        <f t="shared" si="34"/>
        <v>13</v>
      </c>
      <c r="T219" s="156">
        <v>11</v>
      </c>
    </row>
    <row r="220" spans="1:20" s="156" customFormat="1" hidden="1" outlineLevel="1" x14ac:dyDescent="0.25">
      <c r="A220" s="155" t="s">
        <v>1448</v>
      </c>
      <c r="B220" s="156">
        <v>1</v>
      </c>
      <c r="C220" s="156">
        <v>0</v>
      </c>
      <c r="D220" s="156">
        <v>0</v>
      </c>
      <c r="E220" s="156">
        <v>1</v>
      </c>
      <c r="F220" s="156">
        <v>0</v>
      </c>
      <c r="G220" s="156">
        <v>0</v>
      </c>
      <c r="H220" s="156">
        <v>0</v>
      </c>
      <c r="I220" s="156">
        <v>0</v>
      </c>
      <c r="J220" s="156">
        <v>0</v>
      </c>
      <c r="K220" s="156">
        <v>0</v>
      </c>
      <c r="L220" s="156">
        <v>0</v>
      </c>
      <c r="M220" s="157">
        <v>43405</v>
      </c>
      <c r="N220" s="156">
        <v>1</v>
      </c>
      <c r="O220" s="157">
        <v>43406</v>
      </c>
      <c r="P220" s="156" t="s">
        <v>17</v>
      </c>
      <c r="Q220" s="156">
        <v>10</v>
      </c>
      <c r="R220" s="156">
        <f t="shared" si="32"/>
        <v>23</v>
      </c>
      <c r="S220" s="156">
        <f t="shared" si="34"/>
        <v>12</v>
      </c>
      <c r="T220" s="156">
        <v>11</v>
      </c>
    </row>
    <row r="221" spans="1:20" s="156" customFormat="1" hidden="1" outlineLevel="1" x14ac:dyDescent="0.25">
      <c r="A221" s="155" t="s">
        <v>1487</v>
      </c>
      <c r="B221" s="156">
        <v>1</v>
      </c>
      <c r="C221" s="156">
        <v>0</v>
      </c>
      <c r="D221" s="156">
        <v>0</v>
      </c>
      <c r="E221" s="156">
        <v>1</v>
      </c>
      <c r="F221" s="156">
        <v>0</v>
      </c>
      <c r="G221" s="156">
        <v>0</v>
      </c>
      <c r="H221" s="156">
        <v>0</v>
      </c>
      <c r="I221" s="156">
        <v>0</v>
      </c>
      <c r="J221" s="156">
        <v>0</v>
      </c>
      <c r="K221" s="156">
        <v>0</v>
      </c>
      <c r="L221" s="156">
        <v>0</v>
      </c>
      <c r="M221" s="157">
        <v>43405</v>
      </c>
      <c r="N221" s="156">
        <v>1</v>
      </c>
      <c r="O221" s="157">
        <v>43406</v>
      </c>
      <c r="P221" s="156" t="s">
        <v>17</v>
      </c>
      <c r="Q221" s="156">
        <v>10</v>
      </c>
      <c r="R221" s="156">
        <f t="shared" si="32"/>
        <v>24</v>
      </c>
      <c r="S221" s="156">
        <f t="shared" si="34"/>
        <v>13</v>
      </c>
      <c r="T221" s="156">
        <v>11</v>
      </c>
    </row>
    <row r="222" spans="1:20" s="156" customFormat="1" hidden="1" outlineLevel="1" x14ac:dyDescent="0.25">
      <c r="A222" s="155" t="s">
        <v>1449</v>
      </c>
      <c r="B222" s="156">
        <v>1</v>
      </c>
      <c r="C222" s="156">
        <v>0</v>
      </c>
      <c r="D222" s="156">
        <v>0</v>
      </c>
      <c r="E222" s="156">
        <v>1</v>
      </c>
      <c r="F222" s="156">
        <v>0</v>
      </c>
      <c r="G222" s="156">
        <v>0</v>
      </c>
      <c r="H222" s="156">
        <v>0</v>
      </c>
      <c r="I222" s="156">
        <v>0</v>
      </c>
      <c r="J222" s="156">
        <v>0</v>
      </c>
      <c r="K222" s="156">
        <v>0</v>
      </c>
      <c r="L222" s="156">
        <v>0</v>
      </c>
      <c r="M222" s="157">
        <v>43405</v>
      </c>
      <c r="N222" s="156">
        <v>1</v>
      </c>
      <c r="O222" s="157">
        <v>43406</v>
      </c>
      <c r="P222" s="156" t="s">
        <v>17</v>
      </c>
      <c r="Q222" s="156">
        <v>10</v>
      </c>
      <c r="R222" s="156">
        <f t="shared" si="32"/>
        <v>25</v>
      </c>
      <c r="S222" s="156">
        <f t="shared" si="34"/>
        <v>12</v>
      </c>
      <c r="T222" s="156">
        <v>11</v>
      </c>
    </row>
    <row r="223" spans="1:20" s="156" customFormat="1" hidden="1" outlineLevel="1" x14ac:dyDescent="0.25">
      <c r="A223" s="155" t="s">
        <v>1488</v>
      </c>
      <c r="B223" s="156">
        <v>1</v>
      </c>
      <c r="C223" s="156">
        <v>0</v>
      </c>
      <c r="D223" s="156">
        <v>0</v>
      </c>
      <c r="E223" s="156">
        <v>1</v>
      </c>
      <c r="F223" s="156">
        <v>0</v>
      </c>
      <c r="G223" s="156">
        <v>0</v>
      </c>
      <c r="H223" s="156">
        <v>0</v>
      </c>
      <c r="I223" s="156">
        <v>0</v>
      </c>
      <c r="J223" s="156">
        <v>0</v>
      </c>
      <c r="K223" s="156">
        <v>0</v>
      </c>
      <c r="L223" s="156">
        <v>0</v>
      </c>
      <c r="M223" s="157">
        <v>43405</v>
      </c>
      <c r="N223" s="156">
        <v>1</v>
      </c>
      <c r="O223" s="157">
        <v>43406</v>
      </c>
      <c r="P223" s="156" t="s">
        <v>17</v>
      </c>
      <c r="Q223" s="156">
        <v>10</v>
      </c>
      <c r="R223" s="156">
        <f t="shared" si="32"/>
        <v>26</v>
      </c>
      <c r="S223" s="156">
        <f t="shared" si="34"/>
        <v>14</v>
      </c>
      <c r="T223" s="156">
        <v>11</v>
      </c>
    </row>
    <row r="224" spans="1:20" s="156" customFormat="1" hidden="1" outlineLevel="1" x14ac:dyDescent="0.25">
      <c r="A224" s="155" t="s">
        <v>1450</v>
      </c>
      <c r="B224" s="156">
        <v>1</v>
      </c>
      <c r="C224" s="156">
        <v>0</v>
      </c>
      <c r="D224" s="156">
        <v>0</v>
      </c>
      <c r="E224" s="156">
        <v>1</v>
      </c>
      <c r="F224" s="156">
        <v>0</v>
      </c>
      <c r="G224" s="156">
        <v>0</v>
      </c>
      <c r="H224" s="156">
        <v>0</v>
      </c>
      <c r="I224" s="156">
        <v>0</v>
      </c>
      <c r="J224" s="156">
        <v>0</v>
      </c>
      <c r="K224" s="156">
        <v>0</v>
      </c>
      <c r="L224" s="156">
        <v>0</v>
      </c>
      <c r="M224" s="157">
        <v>43405</v>
      </c>
      <c r="N224" s="156">
        <v>1</v>
      </c>
      <c r="O224" s="157">
        <v>43406</v>
      </c>
      <c r="P224" s="156" t="s">
        <v>17</v>
      </c>
      <c r="Q224" s="156">
        <v>10</v>
      </c>
      <c r="R224" s="156">
        <f t="shared" si="32"/>
        <v>27</v>
      </c>
      <c r="S224" s="156">
        <f t="shared" si="34"/>
        <v>13</v>
      </c>
      <c r="T224" s="156">
        <v>11</v>
      </c>
    </row>
    <row r="225" spans="1:20" s="156" customFormat="1" hidden="1" outlineLevel="1" x14ac:dyDescent="0.25">
      <c r="A225" s="155" t="s">
        <v>1489</v>
      </c>
      <c r="B225" s="156">
        <v>1</v>
      </c>
      <c r="C225" s="156">
        <v>0</v>
      </c>
      <c r="D225" s="156">
        <v>0</v>
      </c>
      <c r="E225" s="156">
        <v>1</v>
      </c>
      <c r="F225" s="156">
        <v>0</v>
      </c>
      <c r="G225" s="156">
        <v>0</v>
      </c>
      <c r="H225" s="156">
        <v>0</v>
      </c>
      <c r="I225" s="156">
        <v>0</v>
      </c>
      <c r="J225" s="156">
        <v>0</v>
      </c>
      <c r="K225" s="156">
        <v>0</v>
      </c>
      <c r="L225" s="156">
        <v>0</v>
      </c>
      <c r="M225" s="157">
        <v>43405</v>
      </c>
      <c r="N225" s="156">
        <v>1</v>
      </c>
      <c r="O225" s="157">
        <v>43406</v>
      </c>
      <c r="P225" s="156" t="s">
        <v>17</v>
      </c>
      <c r="Q225" s="156">
        <v>10</v>
      </c>
      <c r="R225" s="156">
        <f t="shared" si="32"/>
        <v>28</v>
      </c>
      <c r="S225" s="156">
        <f t="shared" si="34"/>
        <v>14</v>
      </c>
      <c r="T225" s="156">
        <v>11</v>
      </c>
    </row>
    <row r="226" spans="1:20" s="156" customFormat="1" hidden="1" outlineLevel="1" x14ac:dyDescent="0.25">
      <c r="A226" s="155" t="s">
        <v>1451</v>
      </c>
      <c r="B226" s="156">
        <v>1</v>
      </c>
      <c r="C226" s="156">
        <v>0</v>
      </c>
      <c r="D226" s="156">
        <v>0</v>
      </c>
      <c r="E226" s="156">
        <v>1</v>
      </c>
      <c r="F226" s="156">
        <v>0</v>
      </c>
      <c r="G226" s="156">
        <v>0</v>
      </c>
      <c r="H226" s="156">
        <v>0</v>
      </c>
      <c r="I226" s="156">
        <v>0</v>
      </c>
      <c r="J226" s="156">
        <v>0</v>
      </c>
      <c r="K226" s="156">
        <v>0</v>
      </c>
      <c r="L226" s="156">
        <v>0</v>
      </c>
      <c r="M226" s="157">
        <v>43405</v>
      </c>
      <c r="N226" s="156">
        <v>1</v>
      </c>
      <c r="O226" s="157">
        <v>43406</v>
      </c>
      <c r="P226" s="156" t="s">
        <v>17</v>
      </c>
      <c r="Q226" s="156">
        <v>10</v>
      </c>
      <c r="R226" s="156">
        <f t="shared" si="32"/>
        <v>29</v>
      </c>
      <c r="S226" s="156">
        <f t="shared" si="34"/>
        <v>13</v>
      </c>
      <c r="T226" s="156">
        <v>11</v>
      </c>
    </row>
    <row r="227" spans="1:20" s="156" customFormat="1" hidden="1" outlineLevel="1" x14ac:dyDescent="0.25">
      <c r="A227" s="155" t="s">
        <v>1490</v>
      </c>
      <c r="B227" s="156">
        <v>1</v>
      </c>
      <c r="C227" s="156">
        <v>0</v>
      </c>
      <c r="D227" s="156">
        <v>0</v>
      </c>
      <c r="E227" s="156">
        <v>1</v>
      </c>
      <c r="F227" s="156">
        <v>0</v>
      </c>
      <c r="G227" s="156">
        <v>0</v>
      </c>
      <c r="H227" s="156">
        <v>0</v>
      </c>
      <c r="I227" s="156">
        <v>0</v>
      </c>
      <c r="J227" s="156">
        <v>0</v>
      </c>
      <c r="K227" s="156">
        <v>0</v>
      </c>
      <c r="L227" s="156">
        <v>0</v>
      </c>
      <c r="M227" s="157">
        <v>43405</v>
      </c>
      <c r="N227" s="156">
        <v>1</v>
      </c>
      <c r="O227" s="157">
        <v>43406</v>
      </c>
      <c r="P227" s="156" t="s">
        <v>17</v>
      </c>
      <c r="Q227" s="156">
        <v>10</v>
      </c>
      <c r="R227" s="156">
        <f t="shared" si="32"/>
        <v>30</v>
      </c>
      <c r="S227" s="156">
        <f t="shared" si="34"/>
        <v>12</v>
      </c>
      <c r="T227" s="156">
        <v>11</v>
      </c>
    </row>
    <row r="228" spans="1:20" s="156" customFormat="1" hidden="1" outlineLevel="1" x14ac:dyDescent="0.25">
      <c r="A228" s="155" t="s">
        <v>1452</v>
      </c>
      <c r="B228" s="156">
        <v>1</v>
      </c>
      <c r="C228" s="156">
        <v>0</v>
      </c>
      <c r="D228" s="156">
        <v>0</v>
      </c>
      <c r="E228" s="156">
        <v>1</v>
      </c>
      <c r="F228" s="156">
        <v>0</v>
      </c>
      <c r="G228" s="156">
        <v>0</v>
      </c>
      <c r="H228" s="156">
        <v>0</v>
      </c>
      <c r="I228" s="156">
        <v>0</v>
      </c>
      <c r="J228" s="156">
        <v>0</v>
      </c>
      <c r="K228" s="156">
        <v>0</v>
      </c>
      <c r="L228" s="156">
        <v>0</v>
      </c>
      <c r="M228" s="157">
        <v>43405</v>
      </c>
      <c r="N228" s="156">
        <v>1</v>
      </c>
      <c r="O228" s="157">
        <v>43406</v>
      </c>
      <c r="P228" s="156" t="s">
        <v>17</v>
      </c>
      <c r="Q228" s="156">
        <v>10</v>
      </c>
      <c r="R228" s="156">
        <f t="shared" si="32"/>
        <v>31</v>
      </c>
      <c r="S228" s="156">
        <f t="shared" si="34"/>
        <v>11</v>
      </c>
      <c r="T228" s="156">
        <v>11</v>
      </c>
    </row>
    <row r="229" spans="1:20" s="156" customFormat="1" hidden="1" outlineLevel="1" x14ac:dyDescent="0.25">
      <c r="A229" s="155" t="s">
        <v>1491</v>
      </c>
      <c r="B229" s="156">
        <v>1</v>
      </c>
      <c r="C229" s="156">
        <v>0</v>
      </c>
      <c r="D229" s="156">
        <v>0</v>
      </c>
      <c r="E229" s="156">
        <v>1</v>
      </c>
      <c r="F229" s="156">
        <v>0</v>
      </c>
      <c r="G229" s="156">
        <v>0</v>
      </c>
      <c r="H229" s="156">
        <v>0</v>
      </c>
      <c r="I229" s="156">
        <v>0</v>
      </c>
      <c r="J229" s="156">
        <v>0</v>
      </c>
      <c r="K229" s="156">
        <v>0</v>
      </c>
      <c r="L229" s="156">
        <v>0</v>
      </c>
      <c r="M229" s="157">
        <v>43405</v>
      </c>
      <c r="N229" s="156">
        <v>1</v>
      </c>
      <c r="O229" s="157">
        <v>43406</v>
      </c>
      <c r="P229" s="156" t="s">
        <v>17</v>
      </c>
      <c r="Q229" s="156">
        <v>10</v>
      </c>
      <c r="R229" s="156">
        <f t="shared" si="32"/>
        <v>32</v>
      </c>
      <c r="S229" s="156">
        <f t="shared" si="34"/>
        <v>12</v>
      </c>
      <c r="T229" s="156">
        <v>11</v>
      </c>
    </row>
    <row r="230" spans="1:20" s="156" customFormat="1" hidden="1" outlineLevel="1" x14ac:dyDescent="0.25">
      <c r="A230" s="155" t="s">
        <v>1453</v>
      </c>
      <c r="B230" s="156">
        <v>1</v>
      </c>
      <c r="C230" s="156">
        <v>0</v>
      </c>
      <c r="D230" s="156">
        <v>0</v>
      </c>
      <c r="E230" s="156">
        <v>1</v>
      </c>
      <c r="F230" s="156">
        <v>0</v>
      </c>
      <c r="G230" s="156">
        <v>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7">
        <v>43405</v>
      </c>
      <c r="N230" s="156">
        <v>1</v>
      </c>
      <c r="O230" s="157">
        <v>43406</v>
      </c>
      <c r="P230" s="156" t="s">
        <v>17</v>
      </c>
      <c r="Q230" s="156">
        <v>10</v>
      </c>
      <c r="R230" s="156">
        <f t="shared" si="32"/>
        <v>33</v>
      </c>
      <c r="S230" s="156">
        <f t="shared" si="34"/>
        <v>11</v>
      </c>
      <c r="T230" s="156">
        <v>11</v>
      </c>
    </row>
    <row r="231" spans="1:20" s="156" customFormat="1" hidden="1" outlineLevel="1" x14ac:dyDescent="0.25">
      <c r="A231" s="156" t="s">
        <v>1492</v>
      </c>
      <c r="B231" s="156">
        <v>1</v>
      </c>
      <c r="C231" s="156">
        <v>0</v>
      </c>
      <c r="D231" s="156">
        <v>0</v>
      </c>
      <c r="E231" s="156">
        <v>1</v>
      </c>
      <c r="F231" s="156">
        <v>0</v>
      </c>
      <c r="G231" s="156">
        <v>0</v>
      </c>
      <c r="H231" s="156">
        <v>0</v>
      </c>
      <c r="I231" s="156">
        <v>0</v>
      </c>
      <c r="J231" s="156">
        <v>0</v>
      </c>
      <c r="K231" s="156">
        <v>0</v>
      </c>
      <c r="L231" s="156">
        <v>0</v>
      </c>
      <c r="M231" s="157">
        <v>43405</v>
      </c>
      <c r="N231" s="156">
        <v>1</v>
      </c>
      <c r="O231" s="157">
        <v>43406</v>
      </c>
      <c r="P231" s="156" t="s">
        <v>17</v>
      </c>
      <c r="Q231" s="156">
        <v>10</v>
      </c>
      <c r="R231" s="156">
        <f t="shared" si="32"/>
        <v>34</v>
      </c>
      <c r="S231" s="156">
        <f t="shared" si="34"/>
        <v>14</v>
      </c>
      <c r="T231" s="156">
        <v>11</v>
      </c>
    </row>
    <row r="232" spans="1:20" s="156" customFormat="1" hidden="1" outlineLevel="1" x14ac:dyDescent="0.25">
      <c r="A232" s="156" t="s">
        <v>1454</v>
      </c>
      <c r="B232" s="156">
        <v>1</v>
      </c>
      <c r="C232" s="156">
        <v>0</v>
      </c>
      <c r="D232" s="156">
        <v>0</v>
      </c>
      <c r="E232" s="156">
        <v>1</v>
      </c>
      <c r="F232" s="156">
        <v>0</v>
      </c>
      <c r="G232" s="156">
        <v>0</v>
      </c>
      <c r="H232" s="156">
        <v>0</v>
      </c>
      <c r="I232" s="156">
        <v>0</v>
      </c>
      <c r="J232" s="156">
        <v>0</v>
      </c>
      <c r="K232" s="156">
        <v>0</v>
      </c>
      <c r="L232" s="156">
        <v>0</v>
      </c>
      <c r="M232" s="157">
        <v>43405</v>
      </c>
      <c r="N232" s="156">
        <v>1</v>
      </c>
      <c r="O232" s="157">
        <v>43406</v>
      </c>
      <c r="P232" s="156" t="s">
        <v>17</v>
      </c>
      <c r="Q232" s="156">
        <v>10</v>
      </c>
      <c r="R232" s="156">
        <f t="shared" ref="R232:R255" si="35">R231+1</f>
        <v>35</v>
      </c>
      <c r="S232" s="156">
        <f t="shared" si="34"/>
        <v>13</v>
      </c>
      <c r="T232" s="156">
        <v>11</v>
      </c>
    </row>
    <row r="233" spans="1:20" s="156" customFormat="1" hidden="1" outlineLevel="1" x14ac:dyDescent="0.25">
      <c r="A233" s="156" t="s">
        <v>1493</v>
      </c>
      <c r="B233" s="156">
        <v>1</v>
      </c>
      <c r="C233" s="156">
        <v>0</v>
      </c>
      <c r="D233" s="156">
        <v>0</v>
      </c>
      <c r="E233" s="156">
        <v>1</v>
      </c>
      <c r="F233" s="156">
        <v>0</v>
      </c>
      <c r="G233" s="156">
        <v>0</v>
      </c>
      <c r="H233" s="156">
        <v>0</v>
      </c>
      <c r="I233" s="156">
        <v>0</v>
      </c>
      <c r="J233" s="156">
        <v>0</v>
      </c>
      <c r="K233" s="156">
        <v>0</v>
      </c>
      <c r="L233" s="156">
        <v>0</v>
      </c>
      <c r="M233" s="157">
        <v>43405</v>
      </c>
      <c r="N233" s="156">
        <v>1</v>
      </c>
      <c r="O233" s="157">
        <v>43406</v>
      </c>
      <c r="P233" s="156" t="s">
        <v>17</v>
      </c>
      <c r="Q233" s="156">
        <v>10</v>
      </c>
      <c r="R233" s="156">
        <f t="shared" si="35"/>
        <v>36</v>
      </c>
      <c r="S233" s="156">
        <f t="shared" si="34"/>
        <v>14</v>
      </c>
      <c r="T233" s="156">
        <v>11</v>
      </c>
    </row>
    <row r="234" spans="1:20" s="156" customFormat="1" hidden="1" outlineLevel="1" x14ac:dyDescent="0.25">
      <c r="A234" s="156" t="s">
        <v>1455</v>
      </c>
      <c r="B234" s="156">
        <v>1</v>
      </c>
      <c r="C234" s="156">
        <v>0</v>
      </c>
      <c r="D234" s="156">
        <v>0</v>
      </c>
      <c r="E234" s="156">
        <v>1</v>
      </c>
      <c r="F234" s="156">
        <v>0</v>
      </c>
      <c r="G234" s="156">
        <v>0</v>
      </c>
      <c r="H234" s="156">
        <v>0</v>
      </c>
      <c r="I234" s="156">
        <v>0</v>
      </c>
      <c r="J234" s="156">
        <v>0</v>
      </c>
      <c r="K234" s="156">
        <v>0</v>
      </c>
      <c r="L234" s="156">
        <v>0</v>
      </c>
      <c r="M234" s="157">
        <v>43405</v>
      </c>
      <c r="N234" s="156">
        <v>1</v>
      </c>
      <c r="O234" s="157">
        <v>43406</v>
      </c>
      <c r="P234" s="156" t="s">
        <v>17</v>
      </c>
      <c r="Q234" s="156">
        <v>10</v>
      </c>
      <c r="R234" s="156">
        <f t="shared" si="35"/>
        <v>37</v>
      </c>
      <c r="S234" s="156">
        <f t="shared" si="34"/>
        <v>13</v>
      </c>
      <c r="T234" s="156">
        <v>11</v>
      </c>
    </row>
    <row r="235" spans="1:20" s="156" customFormat="1" hidden="1" outlineLevel="1" x14ac:dyDescent="0.25">
      <c r="A235" s="155" t="s">
        <v>1494</v>
      </c>
      <c r="B235" s="156">
        <v>1</v>
      </c>
      <c r="C235" s="156">
        <v>0</v>
      </c>
      <c r="D235" s="156">
        <v>0</v>
      </c>
      <c r="E235" s="156">
        <v>1</v>
      </c>
      <c r="F235" s="156">
        <v>0</v>
      </c>
      <c r="G235" s="156">
        <v>0</v>
      </c>
      <c r="H235" s="156">
        <v>0</v>
      </c>
      <c r="I235" s="156">
        <v>0</v>
      </c>
      <c r="J235" s="156">
        <v>0</v>
      </c>
      <c r="K235" s="156">
        <v>0</v>
      </c>
      <c r="L235" s="156">
        <v>0</v>
      </c>
      <c r="M235" s="157">
        <v>43405</v>
      </c>
      <c r="N235" s="156">
        <v>1</v>
      </c>
      <c r="O235" s="157">
        <v>43406</v>
      </c>
      <c r="P235" s="156" t="s">
        <v>17</v>
      </c>
      <c r="Q235" s="156">
        <v>10</v>
      </c>
      <c r="R235" s="156">
        <f t="shared" si="35"/>
        <v>38</v>
      </c>
      <c r="S235" s="156">
        <f t="shared" si="34"/>
        <v>13</v>
      </c>
      <c r="T235" s="156">
        <v>11</v>
      </c>
    </row>
    <row r="236" spans="1:20" s="156" customFormat="1" hidden="1" outlineLevel="1" x14ac:dyDescent="0.25">
      <c r="A236" s="155" t="s">
        <v>1456</v>
      </c>
      <c r="B236" s="156">
        <v>1</v>
      </c>
      <c r="C236" s="156">
        <v>0</v>
      </c>
      <c r="D236" s="156">
        <v>0</v>
      </c>
      <c r="E236" s="156">
        <v>1</v>
      </c>
      <c r="F236" s="156">
        <v>0</v>
      </c>
      <c r="G236" s="156">
        <v>0</v>
      </c>
      <c r="H236" s="156">
        <v>0</v>
      </c>
      <c r="I236" s="156">
        <v>0</v>
      </c>
      <c r="J236" s="156">
        <v>0</v>
      </c>
      <c r="K236" s="156">
        <v>0</v>
      </c>
      <c r="L236" s="156">
        <v>0</v>
      </c>
      <c r="M236" s="157">
        <v>43405</v>
      </c>
      <c r="N236" s="156">
        <v>1</v>
      </c>
      <c r="O236" s="157">
        <v>43406</v>
      </c>
      <c r="P236" s="156" t="s">
        <v>17</v>
      </c>
      <c r="Q236" s="156">
        <v>10</v>
      </c>
      <c r="R236" s="156">
        <f t="shared" si="35"/>
        <v>39</v>
      </c>
      <c r="S236" s="156">
        <f t="shared" si="34"/>
        <v>12</v>
      </c>
      <c r="T236" s="156">
        <v>11</v>
      </c>
    </row>
    <row r="237" spans="1:20" s="156" customFormat="1" hidden="1" outlineLevel="1" x14ac:dyDescent="0.25">
      <c r="A237" s="155" t="s">
        <v>1495</v>
      </c>
      <c r="B237" s="156">
        <v>1</v>
      </c>
      <c r="C237" s="156">
        <v>0</v>
      </c>
      <c r="D237" s="156">
        <v>0</v>
      </c>
      <c r="E237" s="156">
        <v>1</v>
      </c>
      <c r="F237" s="156">
        <v>0</v>
      </c>
      <c r="G237" s="156">
        <v>0</v>
      </c>
      <c r="H237" s="156">
        <v>0</v>
      </c>
      <c r="I237" s="156">
        <v>0</v>
      </c>
      <c r="J237" s="156">
        <v>0</v>
      </c>
      <c r="K237" s="156">
        <v>0</v>
      </c>
      <c r="L237" s="156">
        <v>0</v>
      </c>
      <c r="M237" s="157">
        <v>43405</v>
      </c>
      <c r="N237" s="156">
        <v>1</v>
      </c>
      <c r="O237" s="157">
        <v>43406</v>
      </c>
      <c r="P237" s="156" t="s">
        <v>17</v>
      </c>
      <c r="Q237" s="156">
        <v>10</v>
      </c>
      <c r="R237" s="156">
        <f t="shared" si="35"/>
        <v>40</v>
      </c>
      <c r="S237" s="156">
        <f t="shared" si="34"/>
        <v>13</v>
      </c>
      <c r="T237" s="156">
        <v>11</v>
      </c>
    </row>
    <row r="238" spans="1:20" s="156" customFormat="1" hidden="1" outlineLevel="1" x14ac:dyDescent="0.25">
      <c r="A238" s="155" t="s">
        <v>1457</v>
      </c>
      <c r="B238" s="156">
        <v>1</v>
      </c>
      <c r="C238" s="156">
        <v>0</v>
      </c>
      <c r="D238" s="156">
        <v>0</v>
      </c>
      <c r="E238" s="156">
        <v>1</v>
      </c>
      <c r="F238" s="156">
        <v>0</v>
      </c>
      <c r="G238" s="156">
        <v>0</v>
      </c>
      <c r="H238" s="156">
        <v>0</v>
      </c>
      <c r="I238" s="156">
        <v>0</v>
      </c>
      <c r="J238" s="156">
        <v>0</v>
      </c>
      <c r="K238" s="156">
        <v>0</v>
      </c>
      <c r="L238" s="156">
        <v>0</v>
      </c>
      <c r="M238" s="157">
        <v>43405</v>
      </c>
      <c r="N238" s="156">
        <v>1</v>
      </c>
      <c r="O238" s="157">
        <v>43406</v>
      </c>
      <c r="P238" s="156" t="s">
        <v>17</v>
      </c>
      <c r="Q238" s="156">
        <v>10</v>
      </c>
      <c r="R238" s="156">
        <f t="shared" si="35"/>
        <v>41</v>
      </c>
      <c r="S238" s="156">
        <f t="shared" si="34"/>
        <v>12</v>
      </c>
      <c r="T238" s="156">
        <v>11</v>
      </c>
    </row>
    <row r="239" spans="1:20" s="156" customFormat="1" hidden="1" outlineLevel="1" x14ac:dyDescent="0.25">
      <c r="A239" s="156" t="s">
        <v>1496</v>
      </c>
      <c r="B239" s="156">
        <v>1</v>
      </c>
      <c r="C239" s="156">
        <v>0</v>
      </c>
      <c r="D239" s="156">
        <v>0</v>
      </c>
      <c r="E239" s="156">
        <v>1</v>
      </c>
      <c r="F239" s="156">
        <v>0</v>
      </c>
      <c r="G239" s="156">
        <v>0</v>
      </c>
      <c r="H239" s="156">
        <v>0</v>
      </c>
      <c r="I239" s="156">
        <v>0</v>
      </c>
      <c r="J239" s="156">
        <v>0</v>
      </c>
      <c r="K239" s="156">
        <v>0</v>
      </c>
      <c r="L239" s="156">
        <v>0</v>
      </c>
      <c r="M239" s="157">
        <v>43405</v>
      </c>
      <c r="N239" s="156">
        <v>1</v>
      </c>
      <c r="O239" s="157">
        <v>43406</v>
      </c>
      <c r="P239" s="156" t="s">
        <v>17</v>
      </c>
      <c r="Q239" s="156">
        <v>10</v>
      </c>
      <c r="R239" s="156">
        <f t="shared" si="35"/>
        <v>42</v>
      </c>
      <c r="S239" s="156">
        <f t="shared" si="34"/>
        <v>14</v>
      </c>
      <c r="T239" s="156">
        <v>11</v>
      </c>
    </row>
    <row r="240" spans="1:20" s="156" customFormat="1" hidden="1" outlineLevel="1" x14ac:dyDescent="0.25">
      <c r="A240" s="156" t="s">
        <v>1458</v>
      </c>
      <c r="B240" s="156">
        <v>1</v>
      </c>
      <c r="C240" s="156">
        <v>0</v>
      </c>
      <c r="D240" s="156">
        <v>0</v>
      </c>
      <c r="E240" s="156">
        <v>1</v>
      </c>
      <c r="F240" s="156">
        <v>0</v>
      </c>
      <c r="G240" s="156">
        <v>0</v>
      </c>
      <c r="H240" s="156">
        <v>0</v>
      </c>
      <c r="I240" s="156">
        <v>0</v>
      </c>
      <c r="J240" s="156">
        <v>0</v>
      </c>
      <c r="K240" s="156">
        <v>0</v>
      </c>
      <c r="L240" s="156">
        <v>0</v>
      </c>
      <c r="M240" s="157">
        <v>43405</v>
      </c>
      <c r="N240" s="156">
        <v>1</v>
      </c>
      <c r="O240" s="157">
        <v>43406</v>
      </c>
      <c r="P240" s="156" t="s">
        <v>17</v>
      </c>
      <c r="Q240" s="156">
        <v>10</v>
      </c>
      <c r="R240" s="156">
        <f t="shared" si="35"/>
        <v>43</v>
      </c>
      <c r="S240" s="156">
        <f t="shared" si="34"/>
        <v>13</v>
      </c>
      <c r="T240" s="156">
        <v>11</v>
      </c>
    </row>
    <row r="241" spans="1:20" s="156" customFormat="1" hidden="1" outlineLevel="1" x14ac:dyDescent="0.25">
      <c r="A241" s="156" t="s">
        <v>1497</v>
      </c>
      <c r="B241" s="156">
        <v>1</v>
      </c>
      <c r="C241" s="156">
        <v>0</v>
      </c>
      <c r="D241" s="156">
        <v>0</v>
      </c>
      <c r="E241" s="156">
        <v>1</v>
      </c>
      <c r="F241" s="156">
        <v>0</v>
      </c>
      <c r="G241" s="156">
        <v>0</v>
      </c>
      <c r="H241" s="156">
        <v>0</v>
      </c>
      <c r="I241" s="156">
        <v>0</v>
      </c>
      <c r="J241" s="156">
        <v>0</v>
      </c>
      <c r="K241" s="156">
        <v>0</v>
      </c>
      <c r="L241" s="156">
        <v>0</v>
      </c>
      <c r="M241" s="157">
        <v>43405</v>
      </c>
      <c r="N241" s="156">
        <v>1</v>
      </c>
      <c r="O241" s="157">
        <v>43406</v>
      </c>
      <c r="P241" s="156" t="s">
        <v>17</v>
      </c>
      <c r="Q241" s="156">
        <v>10</v>
      </c>
      <c r="R241" s="156">
        <f t="shared" si="35"/>
        <v>44</v>
      </c>
      <c r="S241" s="156">
        <f t="shared" si="34"/>
        <v>14</v>
      </c>
      <c r="T241" s="156">
        <v>11</v>
      </c>
    </row>
    <row r="242" spans="1:20" s="156" customFormat="1" hidden="1" outlineLevel="1" x14ac:dyDescent="0.25">
      <c r="A242" s="156" t="s">
        <v>1459</v>
      </c>
      <c r="B242" s="156">
        <v>1</v>
      </c>
      <c r="C242" s="156">
        <v>0</v>
      </c>
      <c r="D242" s="156">
        <v>0</v>
      </c>
      <c r="E242" s="156">
        <v>1</v>
      </c>
      <c r="F242" s="156">
        <v>0</v>
      </c>
      <c r="G242" s="156">
        <v>0</v>
      </c>
      <c r="H242" s="156">
        <v>0</v>
      </c>
      <c r="I242" s="156">
        <v>0</v>
      </c>
      <c r="J242" s="156">
        <v>0</v>
      </c>
      <c r="K242" s="156">
        <v>0</v>
      </c>
      <c r="L242" s="156">
        <v>0</v>
      </c>
      <c r="M242" s="157">
        <v>43405</v>
      </c>
      <c r="N242" s="156">
        <v>1</v>
      </c>
      <c r="O242" s="157">
        <v>43406</v>
      </c>
      <c r="P242" s="156" t="s">
        <v>17</v>
      </c>
      <c r="Q242" s="156">
        <v>10</v>
      </c>
      <c r="R242" s="156">
        <f t="shared" si="35"/>
        <v>45</v>
      </c>
      <c r="S242" s="156">
        <f t="shared" si="34"/>
        <v>13</v>
      </c>
      <c r="T242" s="156">
        <v>11</v>
      </c>
    </row>
    <row r="243" spans="1:20" s="156" customFormat="1" hidden="1" outlineLevel="1" x14ac:dyDescent="0.25">
      <c r="A243" s="155" t="s">
        <v>1498</v>
      </c>
      <c r="B243" s="156">
        <v>1</v>
      </c>
      <c r="C243" s="156">
        <v>0</v>
      </c>
      <c r="D243" s="156">
        <v>0</v>
      </c>
      <c r="E243" s="156">
        <v>1</v>
      </c>
      <c r="F243" s="156">
        <v>0</v>
      </c>
      <c r="G243" s="156">
        <v>0</v>
      </c>
      <c r="H243" s="156">
        <v>0</v>
      </c>
      <c r="I243" s="156">
        <v>0</v>
      </c>
      <c r="J243" s="156">
        <v>0</v>
      </c>
      <c r="K243" s="156">
        <v>0</v>
      </c>
      <c r="L243" s="156">
        <v>0</v>
      </c>
      <c r="M243" s="157">
        <v>43405</v>
      </c>
      <c r="N243" s="156">
        <v>1</v>
      </c>
      <c r="O243" s="157">
        <v>43406</v>
      </c>
      <c r="P243" s="156" t="s">
        <v>17</v>
      </c>
      <c r="Q243" s="156">
        <v>10</v>
      </c>
      <c r="R243" s="156">
        <f t="shared" si="35"/>
        <v>46</v>
      </c>
      <c r="S243" s="156">
        <f t="shared" si="34"/>
        <v>14</v>
      </c>
      <c r="T243" s="156">
        <v>11</v>
      </c>
    </row>
    <row r="244" spans="1:20" s="156" customFormat="1" hidden="1" outlineLevel="1" x14ac:dyDescent="0.25">
      <c r="A244" s="155" t="s">
        <v>1460</v>
      </c>
      <c r="B244" s="156">
        <v>1</v>
      </c>
      <c r="C244" s="156">
        <v>0</v>
      </c>
      <c r="D244" s="156">
        <v>0</v>
      </c>
      <c r="E244" s="156">
        <v>1</v>
      </c>
      <c r="F244" s="156">
        <v>0</v>
      </c>
      <c r="G244" s="156">
        <v>0</v>
      </c>
      <c r="H244" s="156">
        <v>0</v>
      </c>
      <c r="I244" s="156">
        <v>0</v>
      </c>
      <c r="J244" s="156">
        <v>0</v>
      </c>
      <c r="K244" s="156">
        <v>0</v>
      </c>
      <c r="L244" s="156">
        <v>0</v>
      </c>
      <c r="M244" s="157">
        <v>43405</v>
      </c>
      <c r="N244" s="156">
        <v>1</v>
      </c>
      <c r="O244" s="157">
        <v>43406</v>
      </c>
      <c r="P244" s="156" t="s">
        <v>17</v>
      </c>
      <c r="Q244" s="156">
        <v>10</v>
      </c>
      <c r="R244" s="156">
        <f t="shared" si="35"/>
        <v>47</v>
      </c>
      <c r="S244" s="156">
        <f t="shared" si="34"/>
        <v>13</v>
      </c>
      <c r="T244" s="156">
        <v>11</v>
      </c>
    </row>
    <row r="245" spans="1:20" s="156" customFormat="1" hidden="1" outlineLevel="1" x14ac:dyDescent="0.25">
      <c r="A245" s="155" t="s">
        <v>1499</v>
      </c>
      <c r="B245" s="156">
        <v>1</v>
      </c>
      <c r="C245" s="156">
        <v>0</v>
      </c>
      <c r="D245" s="156">
        <v>0</v>
      </c>
      <c r="E245" s="156">
        <v>1</v>
      </c>
      <c r="F245" s="156">
        <v>0</v>
      </c>
      <c r="G245" s="156">
        <v>0</v>
      </c>
      <c r="H245" s="156">
        <v>0</v>
      </c>
      <c r="I245" s="156">
        <v>0</v>
      </c>
      <c r="J245" s="156">
        <v>0</v>
      </c>
      <c r="K245" s="156">
        <v>0</v>
      </c>
      <c r="L245" s="156">
        <v>0</v>
      </c>
      <c r="M245" s="157">
        <v>43405</v>
      </c>
      <c r="N245" s="156">
        <v>1</v>
      </c>
      <c r="O245" s="157">
        <v>43406</v>
      </c>
      <c r="P245" s="156" t="s">
        <v>17</v>
      </c>
      <c r="Q245" s="156">
        <v>10</v>
      </c>
      <c r="R245" s="156">
        <f t="shared" si="35"/>
        <v>48</v>
      </c>
      <c r="S245" s="156">
        <f t="shared" si="34"/>
        <v>14</v>
      </c>
      <c r="T245" s="156">
        <v>11</v>
      </c>
    </row>
    <row r="246" spans="1:20" s="156" customFormat="1" hidden="1" outlineLevel="1" x14ac:dyDescent="0.25">
      <c r="A246" s="155" t="s">
        <v>1461</v>
      </c>
      <c r="B246" s="156">
        <v>1</v>
      </c>
      <c r="C246" s="156">
        <v>0</v>
      </c>
      <c r="D246" s="156">
        <v>0</v>
      </c>
      <c r="E246" s="156">
        <v>1</v>
      </c>
      <c r="F246" s="156">
        <v>0</v>
      </c>
      <c r="G246" s="156">
        <v>0</v>
      </c>
      <c r="H246" s="156">
        <v>0</v>
      </c>
      <c r="I246" s="156">
        <v>0</v>
      </c>
      <c r="J246" s="156">
        <v>0</v>
      </c>
      <c r="K246" s="156">
        <v>0</v>
      </c>
      <c r="L246" s="156">
        <v>0</v>
      </c>
      <c r="M246" s="157">
        <v>43405</v>
      </c>
      <c r="N246" s="156">
        <v>1</v>
      </c>
      <c r="O246" s="157">
        <v>43406</v>
      </c>
      <c r="P246" s="156" t="s">
        <v>17</v>
      </c>
      <c r="Q246" s="156">
        <v>10</v>
      </c>
      <c r="R246" s="156">
        <f t="shared" si="35"/>
        <v>49</v>
      </c>
      <c r="S246" s="156">
        <f t="shared" si="34"/>
        <v>13</v>
      </c>
      <c r="T246" s="156">
        <v>11</v>
      </c>
    </row>
    <row r="247" spans="1:20" s="156" customFormat="1" hidden="1" outlineLevel="1" x14ac:dyDescent="0.25">
      <c r="A247" s="155" t="s">
        <v>1500</v>
      </c>
      <c r="B247" s="156">
        <v>1</v>
      </c>
      <c r="C247" s="156">
        <v>0</v>
      </c>
      <c r="D247" s="156">
        <v>0</v>
      </c>
      <c r="E247" s="156">
        <v>1</v>
      </c>
      <c r="F247" s="156">
        <v>0</v>
      </c>
      <c r="G247" s="156">
        <v>0</v>
      </c>
      <c r="H247" s="156">
        <v>0</v>
      </c>
      <c r="I247" s="156">
        <v>0</v>
      </c>
      <c r="J247" s="156">
        <v>0</v>
      </c>
      <c r="K247" s="156">
        <v>0</v>
      </c>
      <c r="L247" s="156">
        <v>0</v>
      </c>
      <c r="M247" s="157">
        <v>43405</v>
      </c>
      <c r="N247" s="156">
        <v>1</v>
      </c>
      <c r="O247" s="157">
        <v>43406</v>
      </c>
      <c r="P247" s="156" t="s">
        <v>17</v>
      </c>
      <c r="Q247" s="156">
        <v>10</v>
      </c>
      <c r="R247" s="156">
        <f t="shared" si="35"/>
        <v>50</v>
      </c>
      <c r="S247" s="156">
        <f t="shared" si="34"/>
        <v>14</v>
      </c>
      <c r="T247" s="156">
        <v>11</v>
      </c>
    </row>
    <row r="248" spans="1:20" s="156" customFormat="1" hidden="1" outlineLevel="1" x14ac:dyDescent="0.25">
      <c r="A248" s="155" t="s">
        <v>1462</v>
      </c>
      <c r="B248" s="156">
        <v>1</v>
      </c>
      <c r="C248" s="156">
        <v>0</v>
      </c>
      <c r="D248" s="156">
        <v>0</v>
      </c>
      <c r="E248" s="156">
        <v>1</v>
      </c>
      <c r="F248" s="156">
        <v>0</v>
      </c>
      <c r="G248" s="156">
        <v>0</v>
      </c>
      <c r="H248" s="156">
        <v>0</v>
      </c>
      <c r="I248" s="156">
        <v>0</v>
      </c>
      <c r="J248" s="156">
        <v>0</v>
      </c>
      <c r="K248" s="156">
        <v>0</v>
      </c>
      <c r="L248" s="156">
        <v>0</v>
      </c>
      <c r="M248" s="157">
        <v>43405</v>
      </c>
      <c r="N248" s="156">
        <v>1</v>
      </c>
      <c r="O248" s="157">
        <v>43406</v>
      </c>
      <c r="P248" s="156" t="s">
        <v>17</v>
      </c>
      <c r="Q248" s="156">
        <v>10</v>
      </c>
      <c r="R248" s="156">
        <f t="shared" si="35"/>
        <v>51</v>
      </c>
      <c r="S248" s="156">
        <f t="shared" si="34"/>
        <v>13</v>
      </c>
      <c r="T248" s="156">
        <v>11</v>
      </c>
    </row>
    <row r="249" spans="1:20" s="156" customFormat="1" hidden="1" outlineLevel="1" x14ac:dyDescent="0.25">
      <c r="A249" s="155" t="s">
        <v>1501</v>
      </c>
      <c r="B249" s="156">
        <v>1</v>
      </c>
      <c r="C249" s="156">
        <v>0</v>
      </c>
      <c r="D249" s="156">
        <v>0</v>
      </c>
      <c r="E249" s="156">
        <v>1</v>
      </c>
      <c r="F249" s="156">
        <v>0</v>
      </c>
      <c r="G249" s="156">
        <v>0</v>
      </c>
      <c r="H249" s="156">
        <v>0</v>
      </c>
      <c r="I249" s="156">
        <v>0</v>
      </c>
      <c r="J249" s="156">
        <v>0</v>
      </c>
      <c r="K249" s="156">
        <v>0</v>
      </c>
      <c r="L249" s="156">
        <v>0</v>
      </c>
      <c r="M249" s="157">
        <v>43405</v>
      </c>
      <c r="N249" s="156">
        <v>1</v>
      </c>
      <c r="O249" s="157">
        <v>43406</v>
      </c>
      <c r="P249" s="156" t="s">
        <v>17</v>
      </c>
      <c r="Q249" s="156">
        <v>10</v>
      </c>
      <c r="R249" s="156">
        <f t="shared" si="35"/>
        <v>52</v>
      </c>
      <c r="S249" s="156">
        <f t="shared" si="34"/>
        <v>14</v>
      </c>
      <c r="T249" s="156">
        <v>11</v>
      </c>
    </row>
    <row r="250" spans="1:20" s="156" customFormat="1" hidden="1" outlineLevel="1" x14ac:dyDescent="0.25">
      <c r="A250" s="155" t="s">
        <v>1463</v>
      </c>
      <c r="B250" s="156">
        <v>1</v>
      </c>
      <c r="C250" s="156">
        <v>0</v>
      </c>
      <c r="D250" s="156">
        <v>0</v>
      </c>
      <c r="E250" s="156">
        <v>1</v>
      </c>
      <c r="F250" s="156">
        <v>0</v>
      </c>
      <c r="G250" s="156">
        <v>0</v>
      </c>
      <c r="H250" s="156">
        <v>0</v>
      </c>
      <c r="I250" s="156">
        <v>0</v>
      </c>
      <c r="J250" s="156">
        <v>0</v>
      </c>
      <c r="K250" s="156">
        <v>0</v>
      </c>
      <c r="L250" s="156">
        <v>0</v>
      </c>
      <c r="M250" s="157">
        <v>43405</v>
      </c>
      <c r="N250" s="156">
        <v>1</v>
      </c>
      <c r="O250" s="157">
        <v>43406</v>
      </c>
      <c r="P250" s="156" t="s">
        <v>17</v>
      </c>
      <c r="Q250" s="156">
        <v>10</v>
      </c>
      <c r="R250" s="156">
        <f t="shared" si="35"/>
        <v>53</v>
      </c>
      <c r="S250" s="156">
        <f t="shared" si="34"/>
        <v>13</v>
      </c>
      <c r="T250" s="156">
        <v>11</v>
      </c>
    </row>
    <row r="251" spans="1:20" s="156" customFormat="1" hidden="1" outlineLevel="1" x14ac:dyDescent="0.25">
      <c r="A251" s="156" t="s">
        <v>1502</v>
      </c>
      <c r="B251" s="156">
        <v>1</v>
      </c>
      <c r="C251" s="156">
        <v>0</v>
      </c>
      <c r="D251" s="156">
        <v>0</v>
      </c>
      <c r="E251" s="156">
        <v>1</v>
      </c>
      <c r="F251" s="156">
        <v>0</v>
      </c>
      <c r="G251" s="156">
        <v>0</v>
      </c>
      <c r="H251" s="156">
        <v>0</v>
      </c>
      <c r="I251" s="156">
        <v>0</v>
      </c>
      <c r="J251" s="156">
        <v>0</v>
      </c>
      <c r="K251" s="156">
        <v>0</v>
      </c>
      <c r="L251" s="156">
        <v>0</v>
      </c>
      <c r="M251" s="157">
        <v>43405</v>
      </c>
      <c r="N251" s="156">
        <v>1</v>
      </c>
      <c r="O251" s="157">
        <v>43406</v>
      </c>
      <c r="P251" s="156" t="s">
        <v>17</v>
      </c>
      <c r="Q251" s="156">
        <v>10</v>
      </c>
      <c r="R251" s="156">
        <f t="shared" si="35"/>
        <v>54</v>
      </c>
      <c r="S251" s="156">
        <f t="shared" si="34"/>
        <v>13</v>
      </c>
      <c r="T251" s="156">
        <v>11</v>
      </c>
    </row>
    <row r="252" spans="1:20" s="156" customFormat="1" hidden="1" outlineLevel="1" x14ac:dyDescent="0.25">
      <c r="A252" s="156" t="s">
        <v>1464</v>
      </c>
      <c r="B252" s="156">
        <v>1</v>
      </c>
      <c r="C252" s="156">
        <v>0</v>
      </c>
      <c r="D252" s="156">
        <v>0</v>
      </c>
      <c r="E252" s="156">
        <v>1</v>
      </c>
      <c r="F252" s="156">
        <v>0</v>
      </c>
      <c r="G252" s="156">
        <v>0</v>
      </c>
      <c r="H252" s="156">
        <v>0</v>
      </c>
      <c r="I252" s="156">
        <v>0</v>
      </c>
      <c r="J252" s="156">
        <v>0</v>
      </c>
      <c r="K252" s="156">
        <v>0</v>
      </c>
      <c r="L252" s="156">
        <v>0</v>
      </c>
      <c r="M252" s="157">
        <v>43405</v>
      </c>
      <c r="N252" s="156">
        <v>1</v>
      </c>
      <c r="O252" s="157">
        <v>43406</v>
      </c>
      <c r="P252" s="156" t="s">
        <v>17</v>
      </c>
      <c r="Q252" s="156">
        <v>10</v>
      </c>
      <c r="R252" s="156">
        <f t="shared" si="35"/>
        <v>55</v>
      </c>
      <c r="S252" s="156">
        <f t="shared" si="34"/>
        <v>12</v>
      </c>
      <c r="T252" s="156">
        <v>11</v>
      </c>
    </row>
    <row r="253" spans="1:20" s="156" customFormat="1" hidden="1" outlineLevel="1" x14ac:dyDescent="0.25">
      <c r="A253" s="156" t="s">
        <v>1503</v>
      </c>
      <c r="B253" s="156">
        <v>1</v>
      </c>
      <c r="C253" s="156">
        <v>0</v>
      </c>
      <c r="D253" s="156">
        <v>0</v>
      </c>
      <c r="E253" s="156">
        <v>1</v>
      </c>
      <c r="F253" s="156">
        <v>0</v>
      </c>
      <c r="G253" s="156">
        <v>0</v>
      </c>
      <c r="H253" s="156">
        <v>0</v>
      </c>
      <c r="I253" s="156">
        <v>0</v>
      </c>
      <c r="J253" s="156">
        <v>0</v>
      </c>
      <c r="K253" s="156">
        <v>0</v>
      </c>
      <c r="L253" s="156">
        <v>0</v>
      </c>
      <c r="M253" s="157">
        <v>43405</v>
      </c>
      <c r="N253" s="156">
        <v>1</v>
      </c>
      <c r="O253" s="157">
        <v>43406</v>
      </c>
      <c r="P253" s="156" t="s">
        <v>17</v>
      </c>
      <c r="Q253" s="156">
        <v>10</v>
      </c>
      <c r="R253" s="156">
        <f t="shared" si="35"/>
        <v>56</v>
      </c>
      <c r="S253" s="156">
        <f t="shared" si="34"/>
        <v>13</v>
      </c>
      <c r="T253" s="156">
        <v>11</v>
      </c>
    </row>
    <row r="254" spans="1:20" s="156" customFormat="1" hidden="1" outlineLevel="1" x14ac:dyDescent="0.25">
      <c r="A254" s="156" t="s">
        <v>1465</v>
      </c>
      <c r="B254" s="156">
        <v>1</v>
      </c>
      <c r="C254" s="156">
        <v>0</v>
      </c>
      <c r="D254" s="156">
        <v>0</v>
      </c>
      <c r="E254" s="156">
        <v>1</v>
      </c>
      <c r="F254" s="156">
        <v>0</v>
      </c>
      <c r="G254" s="156">
        <v>0</v>
      </c>
      <c r="H254" s="156">
        <v>0</v>
      </c>
      <c r="I254" s="156">
        <v>0</v>
      </c>
      <c r="J254" s="156">
        <v>0</v>
      </c>
      <c r="K254" s="156">
        <v>0</v>
      </c>
      <c r="L254" s="156">
        <v>0</v>
      </c>
      <c r="M254" s="157">
        <v>43405</v>
      </c>
      <c r="N254" s="156">
        <v>1</v>
      </c>
      <c r="O254" s="157">
        <v>43406</v>
      </c>
      <c r="P254" s="156" t="s">
        <v>17</v>
      </c>
      <c r="Q254" s="156">
        <v>10</v>
      </c>
      <c r="R254" s="156">
        <f t="shared" si="35"/>
        <v>57</v>
      </c>
      <c r="S254" s="156">
        <f t="shared" si="34"/>
        <v>12</v>
      </c>
      <c r="T254" s="156">
        <v>11</v>
      </c>
    </row>
    <row r="255" spans="1:20" s="156" customFormat="1" collapsed="1" x14ac:dyDescent="0.25">
      <c r="A255" s="155" t="s">
        <v>1390</v>
      </c>
      <c r="B255" s="156">
        <v>1</v>
      </c>
      <c r="C255" s="156">
        <v>0</v>
      </c>
      <c r="D255" s="156">
        <v>0</v>
      </c>
      <c r="E255" s="156">
        <v>1</v>
      </c>
      <c r="F255" s="156">
        <v>0</v>
      </c>
      <c r="G255" s="156">
        <v>0</v>
      </c>
      <c r="H255" s="156">
        <v>0</v>
      </c>
      <c r="I255" s="156">
        <v>0</v>
      </c>
      <c r="J255" s="156">
        <v>0</v>
      </c>
      <c r="K255" s="156">
        <v>0</v>
      </c>
      <c r="L255" s="156">
        <v>0</v>
      </c>
      <c r="M255" s="157">
        <v>43405</v>
      </c>
      <c r="N255" s="156">
        <v>1</v>
      </c>
      <c r="O255" s="157">
        <v>43406</v>
      </c>
      <c r="P255" s="156" t="s">
        <v>17</v>
      </c>
      <c r="Q255" s="156">
        <v>10</v>
      </c>
      <c r="R255" s="156">
        <f t="shared" si="35"/>
        <v>58</v>
      </c>
      <c r="S255" s="156">
        <f t="shared" si="25"/>
        <v>13</v>
      </c>
      <c r="T255" s="156">
        <v>11</v>
      </c>
    </row>
    <row r="256" spans="1:20" s="147" customFormat="1" x14ac:dyDescent="0.25">
      <c r="A256" s="150" t="s">
        <v>245</v>
      </c>
      <c r="B256" s="147">
        <v>1</v>
      </c>
      <c r="C256" s="147">
        <v>0</v>
      </c>
      <c r="D256" s="147">
        <v>0</v>
      </c>
      <c r="E256" s="147">
        <v>1</v>
      </c>
      <c r="F256" s="147">
        <v>0</v>
      </c>
      <c r="G256" s="147">
        <v>0</v>
      </c>
      <c r="H256" s="147">
        <v>0</v>
      </c>
      <c r="I256" s="147">
        <v>0</v>
      </c>
      <c r="J256" s="147">
        <v>0</v>
      </c>
      <c r="K256" s="147">
        <v>0</v>
      </c>
      <c r="L256" s="147">
        <v>0</v>
      </c>
      <c r="M256" s="124">
        <v>43409</v>
      </c>
      <c r="N256" s="147">
        <v>1</v>
      </c>
      <c r="O256" s="124">
        <v>43268</v>
      </c>
      <c r="P256" s="147" t="s">
        <v>17</v>
      </c>
      <c r="Q256" s="147">
        <v>11</v>
      </c>
      <c r="R256" s="147">
        <v>1</v>
      </c>
      <c r="S256" s="147">
        <f t="shared" ref="S256:S259" si="36">LEN(A256)</f>
        <v>10</v>
      </c>
      <c r="T256" s="147">
        <v>10</v>
      </c>
    </row>
    <row r="257" spans="1:20" s="123" customFormat="1" x14ac:dyDescent="0.25">
      <c r="A257" s="122" t="s">
        <v>1504</v>
      </c>
      <c r="B257" s="123">
        <v>1</v>
      </c>
      <c r="C257" s="123">
        <v>0</v>
      </c>
      <c r="D257" s="123">
        <v>0</v>
      </c>
      <c r="E257" s="123">
        <v>1</v>
      </c>
      <c r="F257" s="123">
        <v>0</v>
      </c>
      <c r="G257" s="123">
        <v>0</v>
      </c>
      <c r="H257" s="123">
        <v>0</v>
      </c>
      <c r="I257" s="123">
        <v>0</v>
      </c>
      <c r="J257" s="123">
        <v>0</v>
      </c>
      <c r="K257" s="123">
        <v>0</v>
      </c>
      <c r="L257" s="123">
        <v>0</v>
      </c>
      <c r="M257" s="124">
        <v>43409</v>
      </c>
      <c r="N257" s="123">
        <v>1</v>
      </c>
      <c r="O257" s="124">
        <v>43268</v>
      </c>
      <c r="P257" s="123" t="s">
        <v>17</v>
      </c>
      <c r="Q257" s="123">
        <v>11</v>
      </c>
      <c r="R257" s="123">
        <f>R256+1</f>
        <v>2</v>
      </c>
      <c r="S257" s="123">
        <f t="shared" si="36"/>
        <v>11</v>
      </c>
      <c r="T257" s="123">
        <v>10</v>
      </c>
    </row>
    <row r="258" spans="1:20" s="123" customFormat="1" x14ac:dyDescent="0.25">
      <c r="A258" s="122" t="s">
        <v>1505</v>
      </c>
      <c r="B258" s="123">
        <v>1</v>
      </c>
      <c r="C258" s="123">
        <v>0</v>
      </c>
      <c r="D258" s="123">
        <v>0</v>
      </c>
      <c r="E258" s="123">
        <v>1</v>
      </c>
      <c r="F258" s="123">
        <v>0</v>
      </c>
      <c r="G258" s="123">
        <v>0</v>
      </c>
      <c r="H258" s="123">
        <v>0</v>
      </c>
      <c r="I258" s="123">
        <v>0</v>
      </c>
      <c r="J258" s="123">
        <v>0</v>
      </c>
      <c r="K258" s="123">
        <v>0</v>
      </c>
      <c r="L258" s="123">
        <v>0</v>
      </c>
      <c r="M258" s="124">
        <v>43409</v>
      </c>
      <c r="N258" s="123">
        <v>1</v>
      </c>
      <c r="O258" s="124">
        <v>43268</v>
      </c>
      <c r="P258" s="123" t="s">
        <v>17</v>
      </c>
      <c r="Q258" s="123">
        <v>11</v>
      </c>
      <c r="R258" s="123">
        <f t="shared" ref="R258:R259" si="37">R257+1</f>
        <v>3</v>
      </c>
      <c r="S258" s="123">
        <f t="shared" si="36"/>
        <v>12</v>
      </c>
      <c r="T258" s="123">
        <v>10</v>
      </c>
    </row>
    <row r="259" spans="1:20" s="147" customFormat="1" x14ac:dyDescent="0.25">
      <c r="A259" s="150" t="s">
        <v>1506</v>
      </c>
      <c r="B259" s="147">
        <v>1</v>
      </c>
      <c r="C259" s="147">
        <v>0</v>
      </c>
      <c r="D259" s="147">
        <v>0</v>
      </c>
      <c r="E259" s="147">
        <v>1</v>
      </c>
      <c r="F259" s="147">
        <v>0</v>
      </c>
      <c r="G259" s="147">
        <v>0</v>
      </c>
      <c r="H259" s="147">
        <v>0</v>
      </c>
      <c r="I259" s="147">
        <v>0</v>
      </c>
      <c r="J259" s="147">
        <v>0</v>
      </c>
      <c r="K259" s="147">
        <v>0</v>
      </c>
      <c r="L259" s="147">
        <v>0</v>
      </c>
      <c r="M259" s="124">
        <v>43409</v>
      </c>
      <c r="N259" s="147">
        <v>1</v>
      </c>
      <c r="O259" s="124">
        <v>43268</v>
      </c>
      <c r="P259" s="147" t="s">
        <v>17</v>
      </c>
      <c r="Q259" s="147">
        <v>11</v>
      </c>
      <c r="R259" s="123">
        <f t="shared" si="37"/>
        <v>4</v>
      </c>
      <c r="S259" s="147">
        <f t="shared" si="36"/>
        <v>8</v>
      </c>
      <c r="T259" s="147">
        <v>10</v>
      </c>
    </row>
    <row r="260" spans="1:20" s="137" customFormat="1" x14ac:dyDescent="0.25">
      <c r="A260" s="151" t="s">
        <v>127</v>
      </c>
      <c r="B260" s="137">
        <v>1</v>
      </c>
      <c r="C260" s="137">
        <v>0</v>
      </c>
      <c r="D260" s="137">
        <v>0</v>
      </c>
      <c r="E260" s="137">
        <v>1</v>
      </c>
      <c r="F260" s="137">
        <v>0</v>
      </c>
      <c r="G260" s="137">
        <v>0</v>
      </c>
      <c r="H260" s="137">
        <v>0</v>
      </c>
      <c r="I260" s="137">
        <v>0</v>
      </c>
      <c r="J260" s="137">
        <v>0</v>
      </c>
      <c r="K260" s="137">
        <v>0</v>
      </c>
      <c r="L260" s="137">
        <v>0</v>
      </c>
      <c r="M260" s="138">
        <v>43409</v>
      </c>
      <c r="N260" s="137">
        <v>1</v>
      </c>
      <c r="O260" s="138">
        <v>43268</v>
      </c>
      <c r="P260" s="137" t="s">
        <v>17</v>
      </c>
      <c r="Q260" s="137">
        <v>12</v>
      </c>
      <c r="R260" s="137">
        <v>1</v>
      </c>
      <c r="S260" s="137">
        <f t="shared" ref="S260:S261" si="38">LEN(A260)</f>
        <v>13</v>
      </c>
      <c r="T260" s="137">
        <v>10</v>
      </c>
    </row>
    <row r="261" spans="1:20" s="137" customFormat="1" x14ac:dyDescent="0.25">
      <c r="A261" s="151" t="s">
        <v>128</v>
      </c>
      <c r="B261" s="137">
        <v>1</v>
      </c>
      <c r="C261" s="137">
        <v>0</v>
      </c>
      <c r="D261" s="137">
        <v>0</v>
      </c>
      <c r="E261" s="137">
        <v>1</v>
      </c>
      <c r="F261" s="137">
        <v>0</v>
      </c>
      <c r="G261" s="137">
        <v>0</v>
      </c>
      <c r="H261" s="137">
        <v>0</v>
      </c>
      <c r="I261" s="137">
        <v>0</v>
      </c>
      <c r="J261" s="137">
        <v>0</v>
      </c>
      <c r="K261" s="137">
        <v>0</v>
      </c>
      <c r="L261" s="137">
        <v>0</v>
      </c>
      <c r="M261" s="138">
        <v>43409</v>
      </c>
      <c r="N261" s="137">
        <v>1</v>
      </c>
      <c r="O261" s="138">
        <v>43268</v>
      </c>
      <c r="P261" s="137" t="s">
        <v>17</v>
      </c>
      <c r="Q261" s="137">
        <v>12</v>
      </c>
      <c r="R261" s="137">
        <f>R260+1</f>
        <v>2</v>
      </c>
      <c r="S261" s="137">
        <f t="shared" si="38"/>
        <v>15</v>
      </c>
      <c r="T261" s="137">
        <v>10</v>
      </c>
    </row>
    <row r="262" spans="1:20" s="137" customFormat="1" x14ac:dyDescent="0.25">
      <c r="A262" s="151" t="s">
        <v>129</v>
      </c>
      <c r="B262" s="137">
        <v>1</v>
      </c>
      <c r="C262" s="137">
        <v>0</v>
      </c>
      <c r="D262" s="137">
        <v>0</v>
      </c>
      <c r="E262" s="137">
        <v>1</v>
      </c>
      <c r="F262" s="137">
        <v>0</v>
      </c>
      <c r="G262" s="137">
        <v>0</v>
      </c>
      <c r="H262" s="137">
        <v>0</v>
      </c>
      <c r="I262" s="137">
        <v>0</v>
      </c>
      <c r="J262" s="137">
        <v>0</v>
      </c>
      <c r="K262" s="137">
        <v>0</v>
      </c>
      <c r="L262" s="137">
        <v>0</v>
      </c>
      <c r="M262" s="138">
        <v>43409</v>
      </c>
      <c r="N262" s="137">
        <v>1</v>
      </c>
      <c r="O262" s="138">
        <v>43268</v>
      </c>
      <c r="P262" s="137" t="s">
        <v>17</v>
      </c>
      <c r="Q262" s="137">
        <v>12</v>
      </c>
      <c r="R262" s="137">
        <f t="shared" ref="R262:R272" si="39">R261+1</f>
        <v>3</v>
      </c>
      <c r="S262" s="137">
        <f t="shared" ref="S262:S275" si="40">LEN(A262)</f>
        <v>10</v>
      </c>
      <c r="T262" s="137">
        <v>10</v>
      </c>
    </row>
    <row r="263" spans="1:20" s="137" customFormat="1" x14ac:dyDescent="0.25">
      <c r="A263" s="151" t="s">
        <v>130</v>
      </c>
      <c r="B263" s="137">
        <v>1</v>
      </c>
      <c r="C263" s="137">
        <v>0</v>
      </c>
      <c r="D263" s="137">
        <v>0</v>
      </c>
      <c r="E263" s="137">
        <v>1</v>
      </c>
      <c r="F263" s="137">
        <v>0</v>
      </c>
      <c r="G263" s="137">
        <v>0</v>
      </c>
      <c r="H263" s="137">
        <v>0</v>
      </c>
      <c r="I263" s="137">
        <v>0</v>
      </c>
      <c r="J263" s="137">
        <v>0</v>
      </c>
      <c r="K263" s="137">
        <v>0</v>
      </c>
      <c r="L263" s="137">
        <v>0</v>
      </c>
      <c r="M263" s="138">
        <v>43409</v>
      </c>
      <c r="N263" s="137">
        <v>1</v>
      </c>
      <c r="O263" s="138">
        <v>43268</v>
      </c>
      <c r="P263" s="137" t="s">
        <v>17</v>
      </c>
      <c r="Q263" s="137">
        <v>12</v>
      </c>
      <c r="R263" s="137">
        <f t="shared" si="39"/>
        <v>4</v>
      </c>
      <c r="S263" s="137">
        <f t="shared" si="40"/>
        <v>10</v>
      </c>
      <c r="T263" s="137">
        <v>10</v>
      </c>
    </row>
    <row r="264" spans="1:20" s="137" customFormat="1" x14ac:dyDescent="0.25">
      <c r="A264" s="151" t="s">
        <v>131</v>
      </c>
      <c r="B264" s="137">
        <v>1</v>
      </c>
      <c r="C264" s="137">
        <v>0</v>
      </c>
      <c r="D264" s="137">
        <v>0</v>
      </c>
      <c r="E264" s="137">
        <v>1</v>
      </c>
      <c r="F264" s="137">
        <v>0</v>
      </c>
      <c r="G264" s="137">
        <v>0</v>
      </c>
      <c r="H264" s="137">
        <v>0</v>
      </c>
      <c r="I264" s="137">
        <v>0</v>
      </c>
      <c r="J264" s="137">
        <v>0</v>
      </c>
      <c r="K264" s="137">
        <v>0</v>
      </c>
      <c r="L264" s="137">
        <v>0</v>
      </c>
      <c r="M264" s="138">
        <v>43409</v>
      </c>
      <c r="N264" s="137">
        <v>1</v>
      </c>
      <c r="O264" s="138">
        <v>43268</v>
      </c>
      <c r="P264" s="137" t="s">
        <v>17</v>
      </c>
      <c r="Q264" s="137">
        <v>12</v>
      </c>
      <c r="R264" s="137">
        <f t="shared" si="39"/>
        <v>5</v>
      </c>
      <c r="S264" s="137">
        <f t="shared" si="40"/>
        <v>10</v>
      </c>
      <c r="T264" s="137">
        <v>10</v>
      </c>
    </row>
    <row r="265" spans="1:20" s="137" customFormat="1" x14ac:dyDescent="0.25">
      <c r="A265" s="151" t="s">
        <v>132</v>
      </c>
      <c r="B265" s="137">
        <v>1</v>
      </c>
      <c r="C265" s="137">
        <v>0</v>
      </c>
      <c r="D265" s="137">
        <v>0</v>
      </c>
      <c r="E265" s="137">
        <v>1</v>
      </c>
      <c r="F265" s="137">
        <v>0</v>
      </c>
      <c r="G265" s="137">
        <v>0</v>
      </c>
      <c r="H265" s="137">
        <v>0</v>
      </c>
      <c r="I265" s="137">
        <v>0</v>
      </c>
      <c r="J265" s="137">
        <v>0</v>
      </c>
      <c r="K265" s="137">
        <v>0</v>
      </c>
      <c r="L265" s="137">
        <v>0</v>
      </c>
      <c r="M265" s="138">
        <v>43409</v>
      </c>
      <c r="N265" s="137">
        <v>1</v>
      </c>
      <c r="O265" s="138">
        <v>43268</v>
      </c>
      <c r="P265" s="137" t="s">
        <v>17</v>
      </c>
      <c r="Q265" s="137">
        <v>12</v>
      </c>
      <c r="R265" s="137">
        <f t="shared" si="39"/>
        <v>6</v>
      </c>
      <c r="S265" s="137">
        <f t="shared" si="40"/>
        <v>10</v>
      </c>
      <c r="T265" s="137">
        <v>10</v>
      </c>
    </row>
    <row r="266" spans="1:20" s="137" customFormat="1" x14ac:dyDescent="0.25">
      <c r="A266" s="151" t="s">
        <v>133</v>
      </c>
      <c r="B266" s="137">
        <v>1</v>
      </c>
      <c r="C266" s="137">
        <v>0</v>
      </c>
      <c r="D266" s="137">
        <v>0</v>
      </c>
      <c r="E266" s="137">
        <v>1</v>
      </c>
      <c r="F266" s="137">
        <v>0</v>
      </c>
      <c r="G266" s="137">
        <v>0</v>
      </c>
      <c r="H266" s="137">
        <v>0</v>
      </c>
      <c r="I266" s="137">
        <v>0</v>
      </c>
      <c r="J266" s="137">
        <v>0</v>
      </c>
      <c r="K266" s="137">
        <v>0</v>
      </c>
      <c r="L266" s="137">
        <v>0</v>
      </c>
      <c r="M266" s="138">
        <v>43409</v>
      </c>
      <c r="N266" s="137">
        <v>1</v>
      </c>
      <c r="O266" s="138">
        <v>43268</v>
      </c>
      <c r="P266" s="137" t="s">
        <v>17</v>
      </c>
      <c r="Q266" s="137">
        <v>12</v>
      </c>
      <c r="R266" s="137">
        <f t="shared" si="39"/>
        <v>7</v>
      </c>
      <c r="S266" s="137">
        <f t="shared" si="40"/>
        <v>9</v>
      </c>
      <c r="T266" s="137">
        <v>10</v>
      </c>
    </row>
    <row r="267" spans="1:20" s="137" customFormat="1" x14ac:dyDescent="0.25">
      <c r="A267" s="151" t="s">
        <v>134</v>
      </c>
      <c r="B267" s="137">
        <v>1</v>
      </c>
      <c r="C267" s="137">
        <v>0</v>
      </c>
      <c r="D267" s="137">
        <v>0</v>
      </c>
      <c r="E267" s="137">
        <v>1</v>
      </c>
      <c r="F267" s="137">
        <v>0</v>
      </c>
      <c r="G267" s="137">
        <v>0</v>
      </c>
      <c r="H267" s="137">
        <v>0</v>
      </c>
      <c r="I267" s="137">
        <v>0</v>
      </c>
      <c r="J267" s="137">
        <v>0</v>
      </c>
      <c r="K267" s="137">
        <v>0</v>
      </c>
      <c r="L267" s="137">
        <v>0</v>
      </c>
      <c r="M267" s="138">
        <v>43409</v>
      </c>
      <c r="N267" s="137">
        <v>1</v>
      </c>
      <c r="O267" s="138">
        <v>43268</v>
      </c>
      <c r="P267" s="137" t="s">
        <v>17</v>
      </c>
      <c r="Q267" s="137">
        <v>12</v>
      </c>
      <c r="R267" s="137">
        <f t="shared" si="39"/>
        <v>8</v>
      </c>
      <c r="S267" s="137">
        <f t="shared" si="40"/>
        <v>11</v>
      </c>
      <c r="T267" s="137">
        <v>10</v>
      </c>
    </row>
    <row r="268" spans="1:20" s="137" customFormat="1" x14ac:dyDescent="0.25">
      <c r="A268" s="151" t="s">
        <v>135</v>
      </c>
      <c r="B268" s="137">
        <v>1</v>
      </c>
      <c r="C268" s="137">
        <v>0</v>
      </c>
      <c r="D268" s="137">
        <v>0</v>
      </c>
      <c r="E268" s="137">
        <v>1</v>
      </c>
      <c r="F268" s="137">
        <v>0</v>
      </c>
      <c r="G268" s="137">
        <v>0</v>
      </c>
      <c r="H268" s="137">
        <v>0</v>
      </c>
      <c r="I268" s="137">
        <v>0</v>
      </c>
      <c r="J268" s="137">
        <v>0</v>
      </c>
      <c r="K268" s="137">
        <v>0</v>
      </c>
      <c r="L268" s="137">
        <v>0</v>
      </c>
      <c r="M268" s="138">
        <v>43409</v>
      </c>
      <c r="N268" s="137">
        <v>1</v>
      </c>
      <c r="O268" s="138">
        <v>43268</v>
      </c>
      <c r="P268" s="137" t="s">
        <v>17</v>
      </c>
      <c r="Q268" s="137">
        <v>12</v>
      </c>
      <c r="R268" s="137">
        <f t="shared" si="39"/>
        <v>9</v>
      </c>
      <c r="S268" s="137">
        <f t="shared" si="40"/>
        <v>9</v>
      </c>
      <c r="T268" s="137">
        <v>10</v>
      </c>
    </row>
    <row r="269" spans="1:20" s="137" customFormat="1" x14ac:dyDescent="0.25">
      <c r="A269" s="151" t="s">
        <v>136</v>
      </c>
      <c r="B269" s="137">
        <v>1</v>
      </c>
      <c r="C269" s="137">
        <v>0</v>
      </c>
      <c r="D269" s="137">
        <v>0</v>
      </c>
      <c r="E269" s="137">
        <v>1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7">
        <v>0</v>
      </c>
      <c r="L269" s="137">
        <v>0</v>
      </c>
      <c r="M269" s="138">
        <v>43409</v>
      </c>
      <c r="N269" s="137">
        <v>1</v>
      </c>
      <c r="O269" s="138">
        <v>43268</v>
      </c>
      <c r="P269" s="137" t="s">
        <v>17</v>
      </c>
      <c r="Q269" s="137">
        <v>12</v>
      </c>
      <c r="R269" s="137">
        <f t="shared" si="39"/>
        <v>10</v>
      </c>
      <c r="S269" s="137">
        <f t="shared" si="40"/>
        <v>8</v>
      </c>
      <c r="T269" s="137">
        <v>10</v>
      </c>
    </row>
    <row r="270" spans="1:20" s="137" customFormat="1" x14ac:dyDescent="0.25">
      <c r="A270" s="151" t="s">
        <v>137</v>
      </c>
      <c r="B270" s="137">
        <v>1</v>
      </c>
      <c r="C270" s="137">
        <v>0</v>
      </c>
      <c r="D270" s="137">
        <v>0</v>
      </c>
      <c r="E270" s="137">
        <v>1</v>
      </c>
      <c r="F270" s="137">
        <v>0</v>
      </c>
      <c r="G270" s="137">
        <v>0</v>
      </c>
      <c r="H270" s="137">
        <v>0</v>
      </c>
      <c r="I270" s="137">
        <v>0</v>
      </c>
      <c r="J270" s="137">
        <v>0</v>
      </c>
      <c r="K270" s="137">
        <v>0</v>
      </c>
      <c r="L270" s="137">
        <v>0</v>
      </c>
      <c r="M270" s="138">
        <v>43409</v>
      </c>
      <c r="N270" s="137">
        <v>1</v>
      </c>
      <c r="O270" s="138">
        <v>43268</v>
      </c>
      <c r="P270" s="137" t="s">
        <v>17</v>
      </c>
      <c r="Q270" s="137">
        <v>12</v>
      </c>
      <c r="R270" s="137">
        <f t="shared" si="39"/>
        <v>11</v>
      </c>
      <c r="S270" s="137">
        <f t="shared" si="40"/>
        <v>8</v>
      </c>
      <c r="T270" s="137">
        <v>10</v>
      </c>
    </row>
    <row r="271" spans="1:20" s="137" customFormat="1" x14ac:dyDescent="0.25">
      <c r="A271" s="151" t="s">
        <v>138</v>
      </c>
      <c r="B271" s="137">
        <v>1</v>
      </c>
      <c r="C271" s="137">
        <v>0</v>
      </c>
      <c r="D271" s="137">
        <v>0</v>
      </c>
      <c r="E271" s="137">
        <v>1</v>
      </c>
      <c r="F271" s="137">
        <v>0</v>
      </c>
      <c r="G271" s="137">
        <v>0</v>
      </c>
      <c r="H271" s="137">
        <v>0</v>
      </c>
      <c r="I271" s="137">
        <v>0</v>
      </c>
      <c r="J271" s="137">
        <v>0</v>
      </c>
      <c r="K271" s="137">
        <v>0</v>
      </c>
      <c r="L271" s="137">
        <v>0</v>
      </c>
      <c r="M271" s="138">
        <v>43409</v>
      </c>
      <c r="N271" s="137">
        <v>1</v>
      </c>
      <c r="O271" s="138">
        <v>43268</v>
      </c>
      <c r="P271" s="137" t="s">
        <v>17</v>
      </c>
      <c r="Q271" s="137">
        <v>12</v>
      </c>
      <c r="R271" s="137">
        <f t="shared" si="39"/>
        <v>12</v>
      </c>
      <c r="S271" s="137">
        <f t="shared" si="40"/>
        <v>7</v>
      </c>
      <c r="T271" s="137">
        <v>10</v>
      </c>
    </row>
    <row r="272" spans="1:20" s="137" customFormat="1" x14ac:dyDescent="0.25">
      <c r="A272" s="151" t="s">
        <v>139</v>
      </c>
      <c r="B272" s="137">
        <v>1</v>
      </c>
      <c r="C272" s="137">
        <v>0</v>
      </c>
      <c r="D272" s="137">
        <v>0</v>
      </c>
      <c r="E272" s="137">
        <v>1</v>
      </c>
      <c r="F272" s="137">
        <v>0</v>
      </c>
      <c r="G272" s="137">
        <v>0</v>
      </c>
      <c r="H272" s="137">
        <v>0</v>
      </c>
      <c r="I272" s="137">
        <v>0</v>
      </c>
      <c r="J272" s="137">
        <v>0</v>
      </c>
      <c r="K272" s="137">
        <v>0</v>
      </c>
      <c r="L272" s="137">
        <v>0</v>
      </c>
      <c r="M272" s="138">
        <v>43409</v>
      </c>
      <c r="N272" s="137">
        <v>1</v>
      </c>
      <c r="O272" s="138">
        <v>43269</v>
      </c>
      <c r="P272" s="137" t="s">
        <v>17</v>
      </c>
      <c r="Q272" s="137">
        <v>12</v>
      </c>
      <c r="R272" s="137">
        <f t="shared" si="39"/>
        <v>13</v>
      </c>
      <c r="S272" s="137">
        <f t="shared" si="40"/>
        <v>11</v>
      </c>
      <c r="T272" s="137">
        <v>10</v>
      </c>
    </row>
    <row r="273" spans="1:20" s="26" customFormat="1" x14ac:dyDescent="0.25">
      <c r="A273" s="82" t="s">
        <v>1507</v>
      </c>
      <c r="B273" s="26">
        <v>1</v>
      </c>
      <c r="C273" s="26">
        <v>0</v>
      </c>
      <c r="D273" s="26">
        <v>0</v>
      </c>
      <c r="E273" s="26">
        <v>1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71">
        <v>43410</v>
      </c>
      <c r="N273" s="26">
        <v>1</v>
      </c>
      <c r="O273" s="126">
        <v>43269</v>
      </c>
      <c r="P273" s="26" t="s">
        <v>17</v>
      </c>
      <c r="Q273" s="26">
        <v>13</v>
      </c>
      <c r="R273" s="26">
        <v>1</v>
      </c>
      <c r="S273" s="26">
        <f t="shared" si="40"/>
        <v>13</v>
      </c>
      <c r="T273" s="26">
        <v>10</v>
      </c>
    </row>
    <row r="274" spans="1:20" s="26" customFormat="1" x14ac:dyDescent="0.25">
      <c r="A274" s="82" t="s">
        <v>140</v>
      </c>
      <c r="B274" s="26">
        <v>1</v>
      </c>
      <c r="C274" s="26">
        <v>0</v>
      </c>
      <c r="D274" s="26">
        <v>0</v>
      </c>
      <c r="E274" s="26">
        <v>1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0</v>
      </c>
      <c r="M274" s="71">
        <v>43410</v>
      </c>
      <c r="N274" s="26">
        <v>1</v>
      </c>
      <c r="O274" s="126">
        <v>43269</v>
      </c>
      <c r="P274" s="26" t="s">
        <v>17</v>
      </c>
      <c r="Q274" s="26">
        <v>13</v>
      </c>
      <c r="R274" s="125">
        <f>R273+1</f>
        <v>2</v>
      </c>
      <c r="S274" s="26">
        <f t="shared" ref="S274" si="41">LEN(A274)</f>
        <v>10</v>
      </c>
      <c r="T274" s="26">
        <v>10</v>
      </c>
    </row>
    <row r="275" spans="1:20" s="125" customFormat="1" x14ac:dyDescent="0.25">
      <c r="A275" s="82" t="s">
        <v>1508</v>
      </c>
      <c r="B275" s="125">
        <v>1</v>
      </c>
      <c r="C275" s="125">
        <v>0</v>
      </c>
      <c r="D275" s="125">
        <v>0</v>
      </c>
      <c r="E275" s="125">
        <v>1</v>
      </c>
      <c r="F275" s="125">
        <v>0</v>
      </c>
      <c r="G275" s="125">
        <v>0</v>
      </c>
      <c r="H275" s="125">
        <v>0</v>
      </c>
      <c r="I275" s="125">
        <v>0</v>
      </c>
      <c r="J275" s="125">
        <v>0</v>
      </c>
      <c r="K275" s="125">
        <v>0</v>
      </c>
      <c r="L275" s="125">
        <v>0</v>
      </c>
      <c r="M275" s="126">
        <v>43410</v>
      </c>
      <c r="N275" s="125">
        <v>1</v>
      </c>
      <c r="O275" s="126">
        <v>43269</v>
      </c>
      <c r="P275" s="125" t="s">
        <v>17</v>
      </c>
      <c r="Q275" s="125">
        <v>13</v>
      </c>
      <c r="R275" s="125">
        <f t="shared" ref="R275:R287" si="42">R274+1</f>
        <v>3</v>
      </c>
      <c r="S275" s="125">
        <f t="shared" si="40"/>
        <v>13</v>
      </c>
      <c r="T275" s="125">
        <v>10</v>
      </c>
    </row>
    <row r="276" spans="1:20" s="125" customFormat="1" x14ac:dyDescent="0.25">
      <c r="A276" s="82" t="s">
        <v>141</v>
      </c>
      <c r="B276" s="125">
        <v>1</v>
      </c>
      <c r="C276" s="125">
        <v>0</v>
      </c>
      <c r="D276" s="125">
        <v>0</v>
      </c>
      <c r="E276" s="125">
        <v>1</v>
      </c>
      <c r="F276" s="125">
        <v>0</v>
      </c>
      <c r="G276" s="125">
        <v>0</v>
      </c>
      <c r="H276" s="125">
        <v>0</v>
      </c>
      <c r="I276" s="125">
        <v>0</v>
      </c>
      <c r="J276" s="125">
        <v>0</v>
      </c>
      <c r="K276" s="125">
        <v>0</v>
      </c>
      <c r="L276" s="125">
        <v>0</v>
      </c>
      <c r="M276" s="126">
        <v>43410</v>
      </c>
      <c r="N276" s="125">
        <v>1</v>
      </c>
      <c r="O276" s="126">
        <v>43269</v>
      </c>
      <c r="P276" s="125" t="s">
        <v>17</v>
      </c>
      <c r="Q276" s="125">
        <v>13</v>
      </c>
      <c r="R276" s="125">
        <f t="shared" si="42"/>
        <v>4</v>
      </c>
      <c r="S276" s="125">
        <f t="shared" ref="S276:S287" si="43">LEN(A276)</f>
        <v>14</v>
      </c>
      <c r="T276" s="125">
        <v>10</v>
      </c>
    </row>
    <row r="277" spans="1:20" s="125" customFormat="1" x14ac:dyDescent="0.25">
      <c r="A277" s="82" t="s">
        <v>142</v>
      </c>
      <c r="B277" s="125">
        <v>1</v>
      </c>
      <c r="C277" s="125">
        <v>0</v>
      </c>
      <c r="D277" s="125">
        <v>0</v>
      </c>
      <c r="E277" s="125">
        <v>1</v>
      </c>
      <c r="F277" s="125">
        <v>0</v>
      </c>
      <c r="G277" s="125">
        <v>0</v>
      </c>
      <c r="H277" s="125">
        <v>0</v>
      </c>
      <c r="I277" s="125">
        <v>0</v>
      </c>
      <c r="J277" s="125">
        <v>0</v>
      </c>
      <c r="K277" s="125">
        <v>0</v>
      </c>
      <c r="L277" s="125">
        <v>0</v>
      </c>
      <c r="M277" s="126">
        <v>43410</v>
      </c>
      <c r="N277" s="125">
        <v>1</v>
      </c>
      <c r="O277" s="126">
        <v>43269</v>
      </c>
      <c r="P277" s="125" t="s">
        <v>17</v>
      </c>
      <c r="Q277" s="125">
        <v>13</v>
      </c>
      <c r="R277" s="125">
        <f t="shared" si="42"/>
        <v>5</v>
      </c>
      <c r="S277" s="125">
        <f t="shared" si="43"/>
        <v>13</v>
      </c>
      <c r="T277" s="125">
        <v>10</v>
      </c>
    </row>
    <row r="278" spans="1:20" s="125" customFormat="1" x14ac:dyDescent="0.25">
      <c r="A278" s="82" t="s">
        <v>143</v>
      </c>
      <c r="B278" s="125">
        <v>1</v>
      </c>
      <c r="C278" s="125">
        <v>0</v>
      </c>
      <c r="D278" s="125">
        <v>0</v>
      </c>
      <c r="E278" s="125">
        <v>1</v>
      </c>
      <c r="F278" s="125">
        <v>0</v>
      </c>
      <c r="G278" s="125">
        <v>0</v>
      </c>
      <c r="H278" s="125">
        <v>0</v>
      </c>
      <c r="I278" s="125">
        <v>0</v>
      </c>
      <c r="J278" s="125">
        <v>0</v>
      </c>
      <c r="K278" s="125">
        <v>0</v>
      </c>
      <c r="L278" s="125">
        <v>0</v>
      </c>
      <c r="M278" s="126">
        <v>43410</v>
      </c>
      <c r="N278" s="125">
        <v>1</v>
      </c>
      <c r="O278" s="126">
        <v>43269</v>
      </c>
      <c r="P278" s="125" t="s">
        <v>17</v>
      </c>
      <c r="Q278" s="125">
        <v>13</v>
      </c>
      <c r="R278" s="125">
        <f t="shared" si="42"/>
        <v>6</v>
      </c>
      <c r="S278" s="125">
        <f t="shared" si="43"/>
        <v>13</v>
      </c>
      <c r="T278" s="125">
        <v>10</v>
      </c>
    </row>
    <row r="279" spans="1:20" s="125" customFormat="1" x14ac:dyDescent="0.25">
      <c r="A279" s="82" t="s">
        <v>144</v>
      </c>
      <c r="B279" s="125">
        <v>1</v>
      </c>
      <c r="C279" s="125">
        <v>0</v>
      </c>
      <c r="D279" s="125">
        <v>0</v>
      </c>
      <c r="E279" s="125">
        <v>1</v>
      </c>
      <c r="F279" s="125">
        <v>0</v>
      </c>
      <c r="G279" s="125">
        <v>0</v>
      </c>
      <c r="H279" s="125">
        <v>0</v>
      </c>
      <c r="I279" s="125">
        <v>0</v>
      </c>
      <c r="J279" s="125">
        <v>0</v>
      </c>
      <c r="K279" s="125">
        <v>0</v>
      </c>
      <c r="L279" s="125">
        <v>0</v>
      </c>
      <c r="M279" s="126">
        <v>43410</v>
      </c>
      <c r="N279" s="125">
        <v>1</v>
      </c>
      <c r="O279" s="126">
        <v>43269</v>
      </c>
      <c r="P279" s="125" t="s">
        <v>17</v>
      </c>
      <c r="Q279" s="125">
        <v>13</v>
      </c>
      <c r="R279" s="125">
        <f t="shared" si="42"/>
        <v>7</v>
      </c>
      <c r="S279" s="125">
        <f t="shared" si="43"/>
        <v>15</v>
      </c>
      <c r="T279" s="125">
        <v>10</v>
      </c>
    </row>
    <row r="280" spans="1:20" s="125" customFormat="1" x14ac:dyDescent="0.25">
      <c r="A280" s="82" t="s">
        <v>145</v>
      </c>
      <c r="B280" s="125">
        <v>1</v>
      </c>
      <c r="C280" s="125">
        <v>0</v>
      </c>
      <c r="D280" s="125">
        <v>0</v>
      </c>
      <c r="E280" s="125">
        <v>1</v>
      </c>
      <c r="F280" s="125">
        <v>0</v>
      </c>
      <c r="G280" s="125">
        <v>0</v>
      </c>
      <c r="H280" s="125">
        <v>0</v>
      </c>
      <c r="I280" s="125">
        <v>0</v>
      </c>
      <c r="J280" s="125">
        <v>0</v>
      </c>
      <c r="K280" s="125">
        <v>0</v>
      </c>
      <c r="L280" s="125">
        <v>0</v>
      </c>
      <c r="M280" s="126">
        <v>43410</v>
      </c>
      <c r="N280" s="125">
        <v>1</v>
      </c>
      <c r="O280" s="126">
        <v>43269</v>
      </c>
      <c r="P280" s="125" t="s">
        <v>17</v>
      </c>
      <c r="Q280" s="125">
        <v>13</v>
      </c>
      <c r="R280" s="125">
        <f t="shared" si="42"/>
        <v>8</v>
      </c>
      <c r="S280" s="125">
        <f t="shared" si="43"/>
        <v>15</v>
      </c>
      <c r="T280" s="125">
        <v>10</v>
      </c>
    </row>
    <row r="281" spans="1:20" s="125" customFormat="1" x14ac:dyDescent="0.25">
      <c r="A281" s="82" t="s">
        <v>146</v>
      </c>
      <c r="B281" s="125">
        <v>1</v>
      </c>
      <c r="C281" s="125">
        <v>0</v>
      </c>
      <c r="D281" s="125">
        <v>0</v>
      </c>
      <c r="E281" s="125">
        <v>1</v>
      </c>
      <c r="F281" s="125">
        <v>0</v>
      </c>
      <c r="G281" s="125">
        <v>0</v>
      </c>
      <c r="H281" s="125">
        <v>0</v>
      </c>
      <c r="I281" s="125">
        <v>0</v>
      </c>
      <c r="J281" s="125">
        <v>0</v>
      </c>
      <c r="K281" s="125">
        <v>0</v>
      </c>
      <c r="L281" s="125">
        <v>0</v>
      </c>
      <c r="M281" s="126">
        <v>43410</v>
      </c>
      <c r="N281" s="125">
        <v>1</v>
      </c>
      <c r="O281" s="126">
        <v>43269</v>
      </c>
      <c r="P281" s="125" t="s">
        <v>17</v>
      </c>
      <c r="Q281" s="125">
        <v>13</v>
      </c>
      <c r="R281" s="125">
        <f t="shared" si="42"/>
        <v>9</v>
      </c>
      <c r="S281" s="125">
        <f t="shared" si="43"/>
        <v>15</v>
      </c>
      <c r="T281" s="125">
        <v>10</v>
      </c>
    </row>
    <row r="282" spans="1:20" s="125" customFormat="1" x14ac:dyDescent="0.25">
      <c r="A282" s="82" t="s">
        <v>147</v>
      </c>
      <c r="B282" s="125">
        <v>1</v>
      </c>
      <c r="C282" s="125">
        <v>0</v>
      </c>
      <c r="D282" s="125">
        <v>0</v>
      </c>
      <c r="E282" s="125">
        <v>1</v>
      </c>
      <c r="F282" s="125">
        <v>0</v>
      </c>
      <c r="G282" s="125">
        <v>0</v>
      </c>
      <c r="H282" s="125">
        <v>0</v>
      </c>
      <c r="I282" s="125">
        <v>0</v>
      </c>
      <c r="J282" s="125">
        <v>0</v>
      </c>
      <c r="K282" s="125">
        <v>0</v>
      </c>
      <c r="L282" s="125">
        <v>0</v>
      </c>
      <c r="M282" s="126">
        <v>43410</v>
      </c>
      <c r="N282" s="125">
        <v>1</v>
      </c>
      <c r="O282" s="126">
        <v>43269</v>
      </c>
      <c r="P282" s="125" t="s">
        <v>17</v>
      </c>
      <c r="Q282" s="125">
        <v>13</v>
      </c>
      <c r="R282" s="125">
        <f t="shared" si="42"/>
        <v>10</v>
      </c>
      <c r="S282" s="125">
        <f t="shared" si="43"/>
        <v>13</v>
      </c>
      <c r="T282" s="125">
        <v>10</v>
      </c>
    </row>
    <row r="283" spans="1:20" s="125" customFormat="1" x14ac:dyDescent="0.25">
      <c r="A283" s="82" t="s">
        <v>148</v>
      </c>
      <c r="B283" s="125">
        <v>1</v>
      </c>
      <c r="C283" s="125">
        <v>0</v>
      </c>
      <c r="D283" s="125">
        <v>0</v>
      </c>
      <c r="E283" s="125">
        <v>1</v>
      </c>
      <c r="F283" s="125">
        <v>0</v>
      </c>
      <c r="G283" s="125">
        <v>0</v>
      </c>
      <c r="H283" s="125">
        <v>0</v>
      </c>
      <c r="I283" s="125">
        <v>0</v>
      </c>
      <c r="J283" s="125">
        <v>0</v>
      </c>
      <c r="K283" s="125">
        <v>0</v>
      </c>
      <c r="L283" s="125">
        <v>0</v>
      </c>
      <c r="M283" s="126">
        <v>43410</v>
      </c>
      <c r="N283" s="125">
        <v>1</v>
      </c>
      <c r="O283" s="126">
        <v>43269</v>
      </c>
      <c r="P283" s="125" t="s">
        <v>17</v>
      </c>
      <c r="Q283" s="125">
        <v>13</v>
      </c>
      <c r="R283" s="125">
        <f t="shared" si="42"/>
        <v>11</v>
      </c>
      <c r="S283" s="125">
        <f t="shared" si="43"/>
        <v>13</v>
      </c>
      <c r="T283" s="125">
        <v>10</v>
      </c>
    </row>
    <row r="284" spans="1:20" s="125" customFormat="1" x14ac:dyDescent="0.25">
      <c r="A284" s="82" t="s">
        <v>149</v>
      </c>
      <c r="B284" s="125">
        <v>1</v>
      </c>
      <c r="C284" s="125">
        <v>0</v>
      </c>
      <c r="D284" s="125">
        <v>0</v>
      </c>
      <c r="E284" s="125">
        <v>1</v>
      </c>
      <c r="F284" s="125">
        <v>0</v>
      </c>
      <c r="G284" s="125">
        <v>0</v>
      </c>
      <c r="H284" s="125">
        <v>0</v>
      </c>
      <c r="I284" s="125">
        <v>0</v>
      </c>
      <c r="J284" s="125">
        <v>0</v>
      </c>
      <c r="K284" s="125">
        <v>0</v>
      </c>
      <c r="L284" s="125">
        <v>0</v>
      </c>
      <c r="M284" s="126">
        <v>43410</v>
      </c>
      <c r="N284" s="125">
        <v>1</v>
      </c>
      <c r="O284" s="126">
        <v>43269</v>
      </c>
      <c r="P284" s="125" t="s">
        <v>17</v>
      </c>
      <c r="Q284" s="125">
        <v>13</v>
      </c>
      <c r="R284" s="125">
        <f t="shared" si="42"/>
        <v>12</v>
      </c>
      <c r="S284" s="125">
        <f t="shared" si="43"/>
        <v>13</v>
      </c>
      <c r="T284" s="125">
        <v>10</v>
      </c>
    </row>
    <row r="285" spans="1:20" s="125" customFormat="1" x14ac:dyDescent="0.25">
      <c r="A285" s="82" t="s">
        <v>176</v>
      </c>
      <c r="B285" s="125">
        <v>1</v>
      </c>
      <c r="C285" s="125">
        <v>0</v>
      </c>
      <c r="D285" s="125">
        <v>0</v>
      </c>
      <c r="E285" s="125">
        <v>1</v>
      </c>
      <c r="F285" s="125">
        <v>0</v>
      </c>
      <c r="G285" s="125">
        <v>0</v>
      </c>
      <c r="H285" s="125">
        <v>0</v>
      </c>
      <c r="I285" s="125">
        <v>0</v>
      </c>
      <c r="J285" s="125">
        <v>0</v>
      </c>
      <c r="K285" s="125">
        <v>0</v>
      </c>
      <c r="L285" s="125">
        <v>0</v>
      </c>
      <c r="M285" s="126">
        <v>43410</v>
      </c>
      <c r="N285" s="125">
        <v>1</v>
      </c>
      <c r="O285" s="126">
        <v>43269</v>
      </c>
      <c r="P285" s="125" t="s">
        <v>17</v>
      </c>
      <c r="Q285" s="125">
        <v>13</v>
      </c>
      <c r="R285" s="125">
        <f t="shared" si="42"/>
        <v>13</v>
      </c>
      <c r="S285" s="125">
        <f t="shared" si="43"/>
        <v>15</v>
      </c>
      <c r="T285" s="125">
        <v>10</v>
      </c>
    </row>
    <row r="286" spans="1:20" s="125" customFormat="1" x14ac:dyDescent="0.25">
      <c r="A286" s="82" t="s">
        <v>177</v>
      </c>
      <c r="B286" s="125">
        <v>1</v>
      </c>
      <c r="C286" s="125">
        <v>0</v>
      </c>
      <c r="D286" s="125">
        <v>0</v>
      </c>
      <c r="E286" s="125">
        <v>1</v>
      </c>
      <c r="F286" s="125">
        <v>0</v>
      </c>
      <c r="G286" s="125">
        <v>0</v>
      </c>
      <c r="H286" s="125">
        <v>0</v>
      </c>
      <c r="I286" s="125">
        <v>0</v>
      </c>
      <c r="J286" s="125">
        <v>0</v>
      </c>
      <c r="K286" s="125">
        <v>0</v>
      </c>
      <c r="L286" s="125">
        <v>0</v>
      </c>
      <c r="M286" s="126">
        <v>43410</v>
      </c>
      <c r="N286" s="125">
        <v>1</v>
      </c>
      <c r="O286" s="126">
        <v>43269</v>
      </c>
      <c r="P286" s="125" t="s">
        <v>17</v>
      </c>
      <c r="Q286" s="125">
        <v>13</v>
      </c>
      <c r="R286" s="125">
        <f t="shared" si="42"/>
        <v>14</v>
      </c>
      <c r="S286" s="125">
        <f t="shared" si="43"/>
        <v>15</v>
      </c>
      <c r="T286" s="125">
        <v>10</v>
      </c>
    </row>
    <row r="287" spans="1:20" s="125" customFormat="1" x14ac:dyDescent="0.25">
      <c r="A287" s="82" t="s">
        <v>150</v>
      </c>
      <c r="B287" s="125">
        <v>1</v>
      </c>
      <c r="C287" s="125">
        <v>0</v>
      </c>
      <c r="D287" s="125">
        <v>0</v>
      </c>
      <c r="E287" s="125">
        <v>1</v>
      </c>
      <c r="F287" s="125">
        <v>0</v>
      </c>
      <c r="G287" s="125">
        <v>0</v>
      </c>
      <c r="H287" s="125">
        <v>0</v>
      </c>
      <c r="I287" s="125">
        <v>0</v>
      </c>
      <c r="J287" s="125">
        <v>0</v>
      </c>
      <c r="K287" s="125">
        <v>0</v>
      </c>
      <c r="L287" s="125">
        <v>0</v>
      </c>
      <c r="M287" s="126">
        <v>43410</v>
      </c>
      <c r="N287" s="125">
        <v>1</v>
      </c>
      <c r="O287" s="126">
        <v>43270</v>
      </c>
      <c r="P287" s="125" t="s">
        <v>17</v>
      </c>
      <c r="Q287" s="125">
        <v>13</v>
      </c>
      <c r="R287" s="125">
        <f t="shared" si="42"/>
        <v>15</v>
      </c>
      <c r="S287" s="125">
        <f t="shared" si="43"/>
        <v>11</v>
      </c>
      <c r="T287" s="125">
        <v>10</v>
      </c>
    </row>
    <row r="288" spans="1:20" s="12" customFormat="1" x14ac:dyDescent="0.25">
      <c r="A288" s="83" t="s">
        <v>318</v>
      </c>
      <c r="B288" s="12">
        <v>1</v>
      </c>
      <c r="C288" s="12">
        <v>0</v>
      </c>
      <c r="D288" s="12">
        <v>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6">
        <v>43411</v>
      </c>
      <c r="N288" s="12">
        <v>1</v>
      </c>
      <c r="O288" s="127">
        <v>43268</v>
      </c>
      <c r="P288" s="12" t="s">
        <v>17</v>
      </c>
    </row>
    <row r="289" spans="1:16" s="12" customFormat="1" x14ac:dyDescent="0.25">
      <c r="A289" s="83" t="s">
        <v>246</v>
      </c>
      <c r="B289" s="12">
        <v>1</v>
      </c>
      <c r="C289" s="12">
        <v>0</v>
      </c>
      <c r="D289" s="12">
        <v>0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6">
        <v>43411</v>
      </c>
      <c r="N289" s="12">
        <v>1</v>
      </c>
      <c r="O289" s="127">
        <v>43270</v>
      </c>
      <c r="P289" s="12" t="s">
        <v>17</v>
      </c>
    </row>
    <row r="290" spans="1:16" s="12" customFormat="1" x14ac:dyDescent="0.25">
      <c r="A290" s="83" t="s">
        <v>247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1</v>
      </c>
      <c r="O290" s="127">
        <v>43270</v>
      </c>
      <c r="P290" s="12" t="s">
        <v>17</v>
      </c>
    </row>
    <row r="291" spans="1:16" s="12" customFormat="1" x14ac:dyDescent="0.25">
      <c r="A291" s="83" t="s">
        <v>248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1</v>
      </c>
      <c r="O291" s="127">
        <v>43270</v>
      </c>
      <c r="P291" s="12" t="s">
        <v>17</v>
      </c>
    </row>
    <row r="292" spans="1:16" s="12" customFormat="1" x14ac:dyDescent="0.25">
      <c r="A292" s="83" t="s">
        <v>249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1</v>
      </c>
      <c r="O292" s="127">
        <v>43270</v>
      </c>
      <c r="P292" s="12" t="s">
        <v>17</v>
      </c>
    </row>
    <row r="293" spans="1:16" s="12" customFormat="1" x14ac:dyDescent="0.25">
      <c r="A293" s="83" t="s">
        <v>250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1</v>
      </c>
      <c r="O293" s="127">
        <v>43270</v>
      </c>
      <c r="P293" s="12" t="s">
        <v>17</v>
      </c>
    </row>
    <row r="294" spans="1:16" s="12" customFormat="1" x14ac:dyDescent="0.25">
      <c r="A294" s="83" t="s">
        <v>251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1</v>
      </c>
      <c r="O294" s="127">
        <v>43270</v>
      </c>
      <c r="P294" s="12" t="s">
        <v>17</v>
      </c>
    </row>
    <row r="295" spans="1:16" s="12" customFormat="1" x14ac:dyDescent="0.25">
      <c r="A295" s="83" t="s">
        <v>252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1</v>
      </c>
      <c r="O295" s="127">
        <v>43270</v>
      </c>
      <c r="P295" s="12" t="s">
        <v>17</v>
      </c>
    </row>
    <row r="296" spans="1:16" s="12" customFormat="1" x14ac:dyDescent="0.25">
      <c r="A296" s="83" t="s">
        <v>253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1</v>
      </c>
      <c r="O296" s="127">
        <v>43270</v>
      </c>
      <c r="P296" s="12" t="s">
        <v>17</v>
      </c>
    </row>
    <row r="297" spans="1:16" s="12" customFormat="1" x14ac:dyDescent="0.25">
      <c r="A297" s="83" t="s">
        <v>254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1</v>
      </c>
      <c r="O297" s="127">
        <v>43270</v>
      </c>
      <c r="P297" s="12" t="s">
        <v>17</v>
      </c>
    </row>
    <row r="298" spans="1:16" s="12" customFormat="1" x14ac:dyDescent="0.25">
      <c r="A298" s="83" t="s">
        <v>255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1</v>
      </c>
      <c r="O298" s="127">
        <v>43270</v>
      </c>
      <c r="P298" s="12" t="s">
        <v>17</v>
      </c>
    </row>
    <row r="299" spans="1:16" s="12" customFormat="1" x14ac:dyDescent="0.25">
      <c r="A299" s="83" t="s">
        <v>256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1</v>
      </c>
      <c r="O299" s="127">
        <v>43270</v>
      </c>
      <c r="P299" s="12" t="s">
        <v>17</v>
      </c>
    </row>
    <row r="300" spans="1:16" s="12" customFormat="1" x14ac:dyDescent="0.25">
      <c r="A300" s="83" t="s">
        <v>257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1</v>
      </c>
      <c r="O300" s="127">
        <v>43270</v>
      </c>
      <c r="P300" s="12" t="s">
        <v>17</v>
      </c>
    </row>
    <row r="301" spans="1:16" s="12" customFormat="1" x14ac:dyDescent="0.25">
      <c r="A301" s="83" t="s">
        <v>258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1</v>
      </c>
      <c r="O301" s="127">
        <v>43270</v>
      </c>
      <c r="P301" s="12" t="s">
        <v>17</v>
      </c>
    </row>
    <row r="302" spans="1:16" s="12" customFormat="1" x14ac:dyDescent="0.25">
      <c r="A302" s="83" t="s">
        <v>259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1</v>
      </c>
      <c r="O302" s="127">
        <v>43270</v>
      </c>
      <c r="P302" s="12" t="s">
        <v>17</v>
      </c>
    </row>
    <row r="303" spans="1:16" s="12" customFormat="1" x14ac:dyDescent="0.25">
      <c r="A303" s="83" t="s">
        <v>260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1</v>
      </c>
      <c r="O303" s="127">
        <v>43270</v>
      </c>
      <c r="P303" s="12" t="s">
        <v>17</v>
      </c>
    </row>
    <row r="304" spans="1:16" s="12" customFormat="1" x14ac:dyDescent="0.25">
      <c r="A304" s="83" t="s">
        <v>261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1</v>
      </c>
      <c r="O304" s="127">
        <v>43270</v>
      </c>
      <c r="P304" s="12" t="s">
        <v>17</v>
      </c>
    </row>
    <row r="305" spans="1:16" s="12" customFormat="1" x14ac:dyDescent="0.25">
      <c r="A305" s="83" t="s">
        <v>262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1</v>
      </c>
      <c r="O305" s="127">
        <v>43270</v>
      </c>
      <c r="P305" s="12" t="s">
        <v>17</v>
      </c>
    </row>
    <row r="306" spans="1:16" s="12" customFormat="1" x14ac:dyDescent="0.25">
      <c r="A306" s="83" t="s">
        <v>263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1</v>
      </c>
      <c r="O306" s="127">
        <v>43270</v>
      </c>
      <c r="P306" s="12" t="s">
        <v>17</v>
      </c>
    </row>
    <row r="307" spans="1:16" s="12" customFormat="1" x14ac:dyDescent="0.25">
      <c r="A307" s="83" t="s">
        <v>264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1</v>
      </c>
      <c r="O307" s="127">
        <v>43270</v>
      </c>
      <c r="P307" s="12" t="s">
        <v>17</v>
      </c>
    </row>
    <row r="308" spans="1:16" s="12" customFormat="1" x14ac:dyDescent="0.25">
      <c r="A308" s="83" t="s">
        <v>265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1</v>
      </c>
      <c r="O308" s="127">
        <v>43270</v>
      </c>
      <c r="P308" s="12" t="s">
        <v>17</v>
      </c>
    </row>
    <row r="309" spans="1:16" s="12" customFormat="1" x14ac:dyDescent="0.25">
      <c r="A309" s="83" t="s">
        <v>266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1</v>
      </c>
      <c r="O309" s="127">
        <v>43270</v>
      </c>
      <c r="P309" s="12" t="s">
        <v>17</v>
      </c>
    </row>
    <row r="310" spans="1:16" s="12" customFormat="1" x14ac:dyDescent="0.25">
      <c r="A310" s="83" t="s">
        <v>267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1</v>
      </c>
      <c r="O310" s="127">
        <v>43270</v>
      </c>
      <c r="P310" s="12" t="s">
        <v>17</v>
      </c>
    </row>
    <row r="311" spans="1:16" s="12" customFormat="1" x14ac:dyDescent="0.25">
      <c r="A311" s="83" t="s">
        <v>268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1</v>
      </c>
      <c r="O311" s="127">
        <v>43270</v>
      </c>
      <c r="P311" s="12" t="s">
        <v>17</v>
      </c>
    </row>
    <row r="312" spans="1:16" s="12" customFormat="1" x14ac:dyDescent="0.25">
      <c r="A312" s="83" t="s">
        <v>269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1</v>
      </c>
      <c r="O312" s="127">
        <v>43270</v>
      </c>
      <c r="P312" s="12" t="s">
        <v>17</v>
      </c>
    </row>
    <row r="313" spans="1:16" s="12" customFormat="1" x14ac:dyDescent="0.25">
      <c r="A313" s="83" t="s">
        <v>270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1</v>
      </c>
      <c r="O313" s="127">
        <v>43270</v>
      </c>
      <c r="P313" s="12" t="s">
        <v>17</v>
      </c>
    </row>
    <row r="314" spans="1:16" s="12" customFormat="1" x14ac:dyDescent="0.25">
      <c r="A314" s="83" t="s">
        <v>271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1</v>
      </c>
      <c r="O314" s="127">
        <v>43270</v>
      </c>
      <c r="P314" s="12" t="s">
        <v>17</v>
      </c>
    </row>
    <row r="315" spans="1:16" s="12" customFormat="1" x14ac:dyDescent="0.25">
      <c r="A315" s="83" t="s">
        <v>272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1</v>
      </c>
      <c r="O315" s="127">
        <v>43270</v>
      </c>
      <c r="P315" s="12" t="s">
        <v>17</v>
      </c>
    </row>
    <row r="316" spans="1:16" s="12" customFormat="1" x14ac:dyDescent="0.25">
      <c r="A316" s="83" t="s">
        <v>273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1</v>
      </c>
      <c r="O316" s="127">
        <v>43270</v>
      </c>
      <c r="P316" s="12" t="s">
        <v>17</v>
      </c>
    </row>
    <row r="317" spans="1:16" s="12" customFormat="1" x14ac:dyDescent="0.25">
      <c r="A317" s="83" t="s">
        <v>274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1</v>
      </c>
      <c r="O317" s="127">
        <v>43270</v>
      </c>
      <c r="P317" s="12" t="s">
        <v>17</v>
      </c>
    </row>
    <row r="318" spans="1:16" s="12" customFormat="1" x14ac:dyDescent="0.25">
      <c r="A318" s="83" t="s">
        <v>275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1</v>
      </c>
      <c r="O318" s="127">
        <v>43270</v>
      </c>
      <c r="P318" s="12" t="s">
        <v>17</v>
      </c>
    </row>
    <row r="319" spans="1:16" s="12" customFormat="1" x14ac:dyDescent="0.25">
      <c r="A319" s="83" t="s">
        <v>276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1</v>
      </c>
      <c r="O319" s="127">
        <v>43270</v>
      </c>
      <c r="P319" s="12" t="s">
        <v>17</v>
      </c>
    </row>
    <row r="320" spans="1:16" s="12" customFormat="1" x14ac:dyDescent="0.25">
      <c r="A320" s="83" t="s">
        <v>277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1</v>
      </c>
      <c r="O320" s="127">
        <v>43270</v>
      </c>
      <c r="P320" s="12" t="s">
        <v>17</v>
      </c>
    </row>
    <row r="321" spans="1:16" s="12" customFormat="1" x14ac:dyDescent="0.25">
      <c r="A321" s="83" t="s">
        <v>278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1</v>
      </c>
      <c r="O321" s="127">
        <v>43270</v>
      </c>
      <c r="P321" s="12" t="s">
        <v>17</v>
      </c>
    </row>
    <row r="322" spans="1:16" s="12" customFormat="1" x14ac:dyDescent="0.25">
      <c r="A322" s="83" t="s">
        <v>279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1</v>
      </c>
      <c r="O322" s="127">
        <v>43270</v>
      </c>
      <c r="P322" s="12" t="s">
        <v>17</v>
      </c>
    </row>
    <row r="323" spans="1:16" s="12" customFormat="1" x14ac:dyDescent="0.25">
      <c r="A323" s="83" t="s">
        <v>280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1</v>
      </c>
      <c r="O323" s="127">
        <v>43270</v>
      </c>
      <c r="P323" s="12" t="s">
        <v>17</v>
      </c>
    </row>
    <row r="324" spans="1:16" s="12" customFormat="1" x14ac:dyDescent="0.25">
      <c r="A324" s="83" t="s">
        <v>281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1</v>
      </c>
      <c r="O324" s="127">
        <v>43270</v>
      </c>
      <c r="P324" s="12" t="s">
        <v>17</v>
      </c>
    </row>
    <row r="325" spans="1:16" s="12" customFormat="1" x14ac:dyDescent="0.25">
      <c r="A325" s="83" t="s">
        <v>282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1</v>
      </c>
      <c r="O325" s="127">
        <v>43270</v>
      </c>
      <c r="P325" s="12" t="s">
        <v>17</v>
      </c>
    </row>
    <row r="326" spans="1:16" s="12" customFormat="1" x14ac:dyDescent="0.25">
      <c r="A326" s="83" t="s">
        <v>283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1</v>
      </c>
      <c r="O326" s="127">
        <v>43270</v>
      </c>
      <c r="P326" s="12" t="s">
        <v>17</v>
      </c>
    </row>
    <row r="327" spans="1:16" s="12" customFormat="1" x14ac:dyDescent="0.25">
      <c r="A327" s="83" t="s">
        <v>284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1</v>
      </c>
      <c r="O327" s="127">
        <v>43270</v>
      </c>
      <c r="P327" s="12" t="s">
        <v>17</v>
      </c>
    </row>
    <row r="328" spans="1:16" s="12" customFormat="1" x14ac:dyDescent="0.25">
      <c r="A328" s="83" t="s">
        <v>285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1</v>
      </c>
      <c r="O328" s="127">
        <v>43270</v>
      </c>
      <c r="P328" s="12" t="s">
        <v>17</v>
      </c>
    </row>
    <row r="329" spans="1:16" s="12" customFormat="1" x14ac:dyDescent="0.25">
      <c r="A329" s="83" t="s">
        <v>286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1</v>
      </c>
      <c r="O329" s="127">
        <v>43270</v>
      </c>
      <c r="P329" s="12" t="s">
        <v>17</v>
      </c>
    </row>
    <row r="330" spans="1:16" s="12" customFormat="1" x14ac:dyDescent="0.25">
      <c r="A330" s="83" t="s">
        <v>287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1</v>
      </c>
      <c r="O330" s="127">
        <v>43270</v>
      </c>
      <c r="P330" s="12" t="s">
        <v>17</v>
      </c>
    </row>
    <row r="331" spans="1:16" s="12" customFormat="1" x14ac:dyDescent="0.25">
      <c r="A331" s="83" t="s">
        <v>288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1</v>
      </c>
      <c r="O331" s="127">
        <v>43270</v>
      </c>
      <c r="P331" s="12" t="s">
        <v>17</v>
      </c>
    </row>
    <row r="332" spans="1:16" s="12" customFormat="1" x14ac:dyDescent="0.25">
      <c r="A332" s="83" t="s">
        <v>289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1</v>
      </c>
      <c r="O332" s="127">
        <v>43270</v>
      </c>
      <c r="P332" s="12" t="s">
        <v>17</v>
      </c>
    </row>
    <row r="333" spans="1:16" s="12" customFormat="1" x14ac:dyDescent="0.25">
      <c r="A333" s="83" t="s">
        <v>290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1</v>
      </c>
      <c r="O333" s="127">
        <v>43270</v>
      </c>
      <c r="P333" s="12" t="s">
        <v>17</v>
      </c>
    </row>
    <row r="334" spans="1:16" s="12" customFormat="1" x14ac:dyDescent="0.25">
      <c r="A334" s="83" t="s">
        <v>291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1</v>
      </c>
      <c r="O334" s="127">
        <v>43270</v>
      </c>
      <c r="P334" s="12" t="s">
        <v>17</v>
      </c>
    </row>
    <row r="335" spans="1:16" s="12" customFormat="1" x14ac:dyDescent="0.25">
      <c r="A335" s="83" t="s">
        <v>292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1</v>
      </c>
      <c r="O335" s="127">
        <v>43270</v>
      </c>
      <c r="P335" s="12" t="s">
        <v>17</v>
      </c>
    </row>
    <row r="336" spans="1:16" s="12" customFormat="1" x14ac:dyDescent="0.25">
      <c r="A336" s="83" t="s">
        <v>293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1</v>
      </c>
      <c r="O336" s="127">
        <v>43270</v>
      </c>
      <c r="P336" s="12" t="s">
        <v>17</v>
      </c>
    </row>
    <row r="337" spans="1:16" s="12" customFormat="1" x14ac:dyDescent="0.25">
      <c r="A337" s="83" t="s">
        <v>294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1</v>
      </c>
      <c r="O337" s="127">
        <v>43270</v>
      </c>
      <c r="P337" s="12" t="s">
        <v>17</v>
      </c>
    </row>
    <row r="338" spans="1:16" s="12" customFormat="1" x14ac:dyDescent="0.25">
      <c r="A338" s="83" t="s">
        <v>295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1</v>
      </c>
      <c r="O338" s="127">
        <v>43270</v>
      </c>
      <c r="P338" s="12" t="s">
        <v>17</v>
      </c>
    </row>
    <row r="339" spans="1:16" s="12" customFormat="1" x14ac:dyDescent="0.25">
      <c r="A339" s="83" t="s">
        <v>296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1</v>
      </c>
      <c r="O339" s="127">
        <v>43270</v>
      </c>
      <c r="P339" s="12" t="s">
        <v>17</v>
      </c>
    </row>
    <row r="340" spans="1:16" s="12" customFormat="1" x14ac:dyDescent="0.25">
      <c r="A340" s="83" t="s">
        <v>297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1</v>
      </c>
      <c r="O340" s="127">
        <v>43270</v>
      </c>
      <c r="P340" s="12" t="s">
        <v>17</v>
      </c>
    </row>
    <row r="341" spans="1:16" s="12" customFormat="1" x14ac:dyDescent="0.25">
      <c r="A341" s="83" t="s">
        <v>298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1</v>
      </c>
      <c r="O341" s="127">
        <v>43270</v>
      </c>
      <c r="P341" s="12" t="s">
        <v>17</v>
      </c>
    </row>
    <row r="342" spans="1:16" s="12" customFormat="1" x14ac:dyDescent="0.25">
      <c r="A342" s="83" t="s">
        <v>299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1</v>
      </c>
      <c r="O342" s="127">
        <v>43270</v>
      </c>
      <c r="P342" s="12" t="s">
        <v>17</v>
      </c>
    </row>
    <row r="343" spans="1:16" s="12" customFormat="1" x14ac:dyDescent="0.25">
      <c r="A343" s="83" t="s">
        <v>300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1</v>
      </c>
      <c r="O343" s="127">
        <v>43270</v>
      </c>
      <c r="P343" s="12" t="s">
        <v>17</v>
      </c>
    </row>
    <row r="344" spans="1:16" s="12" customFormat="1" x14ac:dyDescent="0.25">
      <c r="A344" s="83" t="s">
        <v>301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1</v>
      </c>
      <c r="O344" s="127">
        <v>43270</v>
      </c>
      <c r="P344" s="12" t="s">
        <v>17</v>
      </c>
    </row>
    <row r="345" spans="1:16" s="12" customFormat="1" x14ac:dyDescent="0.25">
      <c r="A345" s="83" t="s">
        <v>303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1</v>
      </c>
      <c r="O345" s="127">
        <v>43270</v>
      </c>
      <c r="P345" s="12" t="s">
        <v>17</v>
      </c>
    </row>
    <row r="346" spans="1:16" s="12" customFormat="1" x14ac:dyDescent="0.25">
      <c r="A346" s="83" t="s">
        <v>304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1</v>
      </c>
      <c r="O346" s="127">
        <v>43270</v>
      </c>
      <c r="P346" s="12" t="s">
        <v>17</v>
      </c>
    </row>
    <row r="347" spans="1:16" s="12" customFormat="1" x14ac:dyDescent="0.25">
      <c r="A347" s="83" t="s">
        <v>305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1</v>
      </c>
      <c r="O347" s="127">
        <v>43270</v>
      </c>
      <c r="P347" s="12" t="s">
        <v>17</v>
      </c>
    </row>
    <row r="348" spans="1:16" s="12" customFormat="1" x14ac:dyDescent="0.25">
      <c r="A348" s="83" t="s">
        <v>306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1</v>
      </c>
      <c r="O348" s="127">
        <v>43270</v>
      </c>
      <c r="P348" s="12" t="s">
        <v>17</v>
      </c>
    </row>
    <row r="349" spans="1:16" s="12" customFormat="1" x14ac:dyDescent="0.25">
      <c r="A349" s="83" t="s">
        <v>307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1</v>
      </c>
      <c r="O349" s="127">
        <v>43270</v>
      </c>
      <c r="P349" s="12" t="s">
        <v>17</v>
      </c>
    </row>
    <row r="350" spans="1:16" s="12" customFormat="1" x14ac:dyDescent="0.25">
      <c r="A350" s="83" t="s">
        <v>302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27">
        <v>43270</v>
      </c>
      <c r="P350" s="12" t="s">
        <v>17</v>
      </c>
    </row>
    <row r="351" spans="1:16" s="12" customFormat="1" x14ac:dyDescent="0.25">
      <c r="A351" s="83" t="s">
        <v>308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27">
        <v>43270</v>
      </c>
      <c r="P351" s="12" t="s">
        <v>17</v>
      </c>
    </row>
    <row r="352" spans="1:16" s="12" customFormat="1" x14ac:dyDescent="0.25">
      <c r="A352" s="83" t="s">
        <v>309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27">
        <v>43270</v>
      </c>
      <c r="P352" s="12" t="s">
        <v>17</v>
      </c>
    </row>
    <row r="353" spans="1:16" s="12" customFormat="1" x14ac:dyDescent="0.25">
      <c r="A353" s="83" t="s">
        <v>310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27">
        <v>43270</v>
      </c>
      <c r="P353" s="12" t="s">
        <v>17</v>
      </c>
    </row>
    <row r="354" spans="1:16" s="12" customFormat="1" x14ac:dyDescent="0.25">
      <c r="A354" s="83" t="s">
        <v>311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27">
        <v>43270</v>
      </c>
      <c r="P354" s="12" t="s">
        <v>17</v>
      </c>
    </row>
    <row r="355" spans="1:16" s="12" customFormat="1" x14ac:dyDescent="0.25">
      <c r="A355" s="83" t="s">
        <v>312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27">
        <v>43270</v>
      </c>
      <c r="P355" s="12" t="s">
        <v>17</v>
      </c>
    </row>
    <row r="356" spans="1:16" s="12" customFormat="1" x14ac:dyDescent="0.25">
      <c r="A356" s="83" t="s">
        <v>313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27">
        <v>43270</v>
      </c>
      <c r="P356" s="12" t="s">
        <v>17</v>
      </c>
    </row>
    <row r="357" spans="1:16" s="12" customFormat="1" x14ac:dyDescent="0.25">
      <c r="A357" s="83" t="s">
        <v>314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0</v>
      </c>
      <c r="O357" s="127">
        <v>43270</v>
      </c>
      <c r="P357" s="12" t="s">
        <v>17</v>
      </c>
    </row>
    <row r="358" spans="1:16" s="12" customFormat="1" x14ac:dyDescent="0.25">
      <c r="A358" s="83" t="s">
        <v>315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0</v>
      </c>
      <c r="O358" s="127">
        <v>43270</v>
      </c>
      <c r="P358" s="12" t="s">
        <v>17</v>
      </c>
    </row>
    <row r="359" spans="1:16" s="12" customFormat="1" x14ac:dyDescent="0.25">
      <c r="A359" s="83" t="s">
        <v>316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0</v>
      </c>
      <c r="O359" s="127">
        <v>43270</v>
      </c>
      <c r="P359" s="12" t="s">
        <v>17</v>
      </c>
    </row>
    <row r="360" spans="1:16" s="12" customFormat="1" x14ac:dyDescent="0.25">
      <c r="A360" s="83" t="s">
        <v>317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0</v>
      </c>
      <c r="O360" s="127">
        <v>43270</v>
      </c>
      <c r="P360" s="12" t="s">
        <v>17</v>
      </c>
    </row>
    <row r="361" spans="1:16" s="12" customFormat="1" x14ac:dyDescent="0.25">
      <c r="A361" s="83" t="s">
        <v>397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27">
        <v>43270</v>
      </c>
      <c r="P361" s="12" t="s">
        <v>17</v>
      </c>
    </row>
    <row r="362" spans="1:16" s="12" customFormat="1" x14ac:dyDescent="0.25">
      <c r="A362" s="83" t="s">
        <v>398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27">
        <v>43270</v>
      </c>
      <c r="P362" s="12" t="s">
        <v>17</v>
      </c>
    </row>
    <row r="363" spans="1:16" s="12" customFormat="1" x14ac:dyDescent="0.25">
      <c r="A363" s="83" t="s">
        <v>399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27">
        <v>43270</v>
      </c>
      <c r="P363" s="12" t="s">
        <v>17</v>
      </c>
    </row>
    <row r="364" spans="1:16" s="12" customFormat="1" x14ac:dyDescent="0.25">
      <c r="A364" s="83" t="s">
        <v>400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27">
        <v>43270</v>
      </c>
      <c r="P364" s="12" t="s">
        <v>17</v>
      </c>
    </row>
    <row r="365" spans="1:16" s="12" customFormat="1" x14ac:dyDescent="0.25">
      <c r="A365" s="83" t="s">
        <v>401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27">
        <v>43270</v>
      </c>
      <c r="P365" s="12" t="s">
        <v>17</v>
      </c>
    </row>
    <row r="366" spans="1:16" s="12" customFormat="1" x14ac:dyDescent="0.25">
      <c r="A366" s="83" t="s">
        <v>437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27">
        <v>43270</v>
      </c>
      <c r="P366" s="12" t="s">
        <v>17</v>
      </c>
    </row>
    <row r="367" spans="1:16" s="12" customFormat="1" x14ac:dyDescent="0.25">
      <c r="A367" s="83" t="s">
        <v>438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0</v>
      </c>
      <c r="O367" s="127">
        <v>43270</v>
      </c>
      <c r="P367" s="12" t="s">
        <v>17</v>
      </c>
    </row>
    <row r="368" spans="1:16" s="12" customFormat="1" x14ac:dyDescent="0.25">
      <c r="A368" s="83" t="s">
        <v>439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0</v>
      </c>
      <c r="O368" s="127">
        <v>43270</v>
      </c>
      <c r="P368" s="12" t="s">
        <v>17</v>
      </c>
    </row>
    <row r="369" spans="1:16" s="12" customFormat="1" x14ac:dyDescent="0.25">
      <c r="A369" s="83" t="s">
        <v>319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0</v>
      </c>
      <c r="O369" s="127">
        <v>43270</v>
      </c>
      <c r="P369" s="12" t="s">
        <v>17</v>
      </c>
    </row>
    <row r="370" spans="1:16" s="12" customFormat="1" x14ac:dyDescent="0.25">
      <c r="A370" s="83" t="s">
        <v>320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0</v>
      </c>
      <c r="O370" s="127">
        <v>43270</v>
      </c>
      <c r="P370" s="12" t="s">
        <v>17</v>
      </c>
    </row>
    <row r="371" spans="1:16" s="12" customFormat="1" x14ac:dyDescent="0.25">
      <c r="A371" s="83" t="s">
        <v>321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0</v>
      </c>
      <c r="O371" s="127">
        <v>43270</v>
      </c>
      <c r="P371" s="12" t="s">
        <v>17</v>
      </c>
    </row>
    <row r="372" spans="1:16" s="12" customFormat="1" x14ac:dyDescent="0.25">
      <c r="A372" s="83" t="s">
        <v>322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0</v>
      </c>
      <c r="O372" s="127">
        <v>43270</v>
      </c>
      <c r="P372" s="12" t="s">
        <v>17</v>
      </c>
    </row>
    <row r="373" spans="1:16" s="12" customFormat="1" x14ac:dyDescent="0.25">
      <c r="A373" s="83" t="s">
        <v>323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0</v>
      </c>
      <c r="O373" s="127">
        <v>43270</v>
      </c>
      <c r="P373" s="12" t="s">
        <v>17</v>
      </c>
    </row>
    <row r="374" spans="1:16" s="12" customFormat="1" x14ac:dyDescent="0.25">
      <c r="A374" s="83" t="s">
        <v>324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0</v>
      </c>
      <c r="O374" s="127">
        <v>43270</v>
      </c>
      <c r="P374" s="12" t="s">
        <v>17</v>
      </c>
    </row>
    <row r="375" spans="1:16" s="12" customFormat="1" x14ac:dyDescent="0.25">
      <c r="A375" s="83" t="s">
        <v>325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0</v>
      </c>
      <c r="O375" s="127">
        <v>43270</v>
      </c>
      <c r="P375" s="12" t="s">
        <v>17</v>
      </c>
    </row>
    <row r="376" spans="1:16" s="12" customFormat="1" x14ac:dyDescent="0.25">
      <c r="A376" s="83" t="s">
        <v>326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0</v>
      </c>
      <c r="O376" s="127">
        <v>43270</v>
      </c>
      <c r="P376" s="12" t="s">
        <v>17</v>
      </c>
    </row>
    <row r="377" spans="1:16" s="12" customFormat="1" x14ac:dyDescent="0.25">
      <c r="A377" s="83" t="s">
        <v>327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0</v>
      </c>
      <c r="O377" s="127">
        <v>43270</v>
      </c>
      <c r="P377" s="12" t="s">
        <v>17</v>
      </c>
    </row>
    <row r="378" spans="1:16" s="12" customFormat="1" x14ac:dyDescent="0.25">
      <c r="A378" s="83" t="s">
        <v>328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0</v>
      </c>
      <c r="O378" s="127">
        <v>43270</v>
      </c>
      <c r="P378" s="12" t="s">
        <v>17</v>
      </c>
    </row>
    <row r="379" spans="1:16" s="12" customFormat="1" x14ac:dyDescent="0.25">
      <c r="A379" s="83" t="s">
        <v>329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0</v>
      </c>
      <c r="O379" s="127">
        <v>43270</v>
      </c>
      <c r="P379" s="12" t="s">
        <v>17</v>
      </c>
    </row>
    <row r="380" spans="1:16" s="12" customFormat="1" x14ac:dyDescent="0.25">
      <c r="A380" s="83" t="s">
        <v>330</v>
      </c>
      <c r="B380" s="12">
        <v>1</v>
      </c>
      <c r="C380" s="12">
        <v>0</v>
      </c>
      <c r="D380" s="12">
        <v>0</v>
      </c>
      <c r="E380" s="12">
        <v>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6">
        <v>43411</v>
      </c>
      <c r="N380" s="12">
        <v>0</v>
      </c>
      <c r="O380" s="127">
        <v>43270</v>
      </c>
      <c r="P380" s="12" t="s">
        <v>17</v>
      </c>
    </row>
    <row r="381" spans="1:16" s="12" customFormat="1" x14ac:dyDescent="0.25">
      <c r="A381" s="83" t="s">
        <v>332</v>
      </c>
      <c r="B381" s="12">
        <v>1</v>
      </c>
      <c r="C381" s="12">
        <v>0</v>
      </c>
      <c r="D381" s="12">
        <v>0</v>
      </c>
      <c r="E381" s="12">
        <v>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6">
        <v>43411</v>
      </c>
      <c r="N381" s="12">
        <v>0</v>
      </c>
      <c r="O381" s="127">
        <v>43270</v>
      </c>
      <c r="P381" s="12" t="s">
        <v>17</v>
      </c>
    </row>
    <row r="382" spans="1:16" s="12" customFormat="1" x14ac:dyDescent="0.25">
      <c r="A382" s="83" t="s">
        <v>331</v>
      </c>
      <c r="B382" s="12">
        <v>1</v>
      </c>
      <c r="C382" s="12">
        <v>0</v>
      </c>
      <c r="D382" s="12">
        <v>0</v>
      </c>
      <c r="E382" s="12">
        <v>1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6">
        <v>43411</v>
      </c>
      <c r="N382" s="12">
        <v>0</v>
      </c>
      <c r="O382" s="127">
        <v>43270</v>
      </c>
      <c r="P382" s="12" t="s">
        <v>17</v>
      </c>
    </row>
    <row r="383" spans="1:16" s="12" customFormat="1" x14ac:dyDescent="0.25">
      <c r="A383" s="83" t="s">
        <v>333</v>
      </c>
      <c r="B383" s="12">
        <v>1</v>
      </c>
      <c r="C383" s="12">
        <v>0</v>
      </c>
      <c r="D383" s="12">
        <v>0</v>
      </c>
      <c r="E383" s="12">
        <v>1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6">
        <v>43411</v>
      </c>
      <c r="N383" s="12">
        <v>0</v>
      </c>
      <c r="O383" s="127">
        <v>43270</v>
      </c>
      <c r="P383" s="12" t="s">
        <v>17</v>
      </c>
    </row>
    <row r="384" spans="1:16" s="12" customFormat="1" x14ac:dyDescent="0.25">
      <c r="A384" s="83" t="s">
        <v>334</v>
      </c>
      <c r="B384" s="12">
        <v>1</v>
      </c>
      <c r="C384" s="12">
        <v>0</v>
      </c>
      <c r="D384" s="12">
        <v>0</v>
      </c>
      <c r="E384" s="12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6">
        <v>43411</v>
      </c>
      <c r="N384" s="12">
        <v>0</v>
      </c>
      <c r="O384" s="127">
        <v>43270</v>
      </c>
      <c r="P384" s="12" t="s">
        <v>17</v>
      </c>
    </row>
    <row r="385" spans="1:16" s="12" customFormat="1" x14ac:dyDescent="0.25">
      <c r="A385" s="83" t="s">
        <v>335</v>
      </c>
      <c r="B385" s="12">
        <v>1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6">
        <v>43411</v>
      </c>
      <c r="N385" s="12">
        <v>0</v>
      </c>
      <c r="O385" s="127">
        <v>43270</v>
      </c>
      <c r="P385" s="12" t="s">
        <v>17</v>
      </c>
    </row>
    <row r="386" spans="1:16" s="12" customFormat="1" x14ac:dyDescent="0.25">
      <c r="A386" s="83" t="s">
        <v>1082</v>
      </c>
      <c r="B386" s="12">
        <v>1</v>
      </c>
      <c r="C386" s="12">
        <v>0</v>
      </c>
      <c r="D386" s="12">
        <v>0</v>
      </c>
      <c r="E386" s="12">
        <v>1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6">
        <v>43411</v>
      </c>
      <c r="N386" s="12">
        <v>0</v>
      </c>
      <c r="O386" s="127">
        <v>43270</v>
      </c>
      <c r="P386" s="12" t="s">
        <v>17</v>
      </c>
    </row>
    <row r="387" spans="1:16" s="12" customFormat="1" x14ac:dyDescent="0.25">
      <c r="A387" s="83" t="s">
        <v>336</v>
      </c>
      <c r="B387" s="12">
        <v>1</v>
      </c>
      <c r="C387" s="12">
        <v>0</v>
      </c>
      <c r="D387" s="12">
        <v>0</v>
      </c>
      <c r="E387" s="12">
        <v>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6">
        <v>43411</v>
      </c>
      <c r="N387" s="12">
        <v>0</v>
      </c>
      <c r="O387" s="127">
        <v>43270</v>
      </c>
      <c r="P387" s="12" t="s">
        <v>17</v>
      </c>
    </row>
    <row r="388" spans="1:16" s="12" customFormat="1" x14ac:dyDescent="0.25">
      <c r="A388" s="83" t="s">
        <v>337</v>
      </c>
      <c r="B388" s="12">
        <v>1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6">
        <v>43411</v>
      </c>
      <c r="N388" s="12">
        <v>0</v>
      </c>
      <c r="O388" s="127">
        <v>43270</v>
      </c>
      <c r="P388" s="12" t="s">
        <v>17</v>
      </c>
    </row>
    <row r="389" spans="1:16" s="12" customFormat="1" x14ac:dyDescent="0.25">
      <c r="A389" s="83" t="s">
        <v>338</v>
      </c>
      <c r="B389" s="12">
        <v>1</v>
      </c>
      <c r="C389" s="12">
        <v>0</v>
      </c>
      <c r="D389" s="12">
        <v>0</v>
      </c>
      <c r="E389" s="12">
        <v>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6">
        <v>43411</v>
      </c>
      <c r="N389" s="12">
        <v>0</v>
      </c>
      <c r="O389" s="127">
        <v>43270</v>
      </c>
      <c r="P389" s="12" t="s">
        <v>17</v>
      </c>
    </row>
    <row r="390" spans="1:16" s="12" customFormat="1" x14ac:dyDescent="0.25">
      <c r="A390" s="83" t="s">
        <v>339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43411</v>
      </c>
      <c r="N390" s="12">
        <v>0</v>
      </c>
      <c r="O390" s="127">
        <v>43270</v>
      </c>
      <c r="P390" s="12" t="s">
        <v>17</v>
      </c>
    </row>
    <row r="391" spans="1:16" s="12" customFormat="1" x14ac:dyDescent="0.25">
      <c r="A391" s="83" t="s">
        <v>340</v>
      </c>
      <c r="B391" s="12">
        <v>1</v>
      </c>
      <c r="C391" s="12">
        <v>0</v>
      </c>
      <c r="D391" s="12">
        <v>0</v>
      </c>
      <c r="E391" s="12">
        <v>1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6">
        <v>43411</v>
      </c>
      <c r="N391" s="12">
        <v>0</v>
      </c>
      <c r="O391" s="127">
        <v>43270</v>
      </c>
      <c r="P391" s="12" t="s">
        <v>17</v>
      </c>
    </row>
    <row r="392" spans="1:16" s="12" customFormat="1" x14ac:dyDescent="0.25">
      <c r="A392" s="83" t="s">
        <v>341</v>
      </c>
      <c r="B392" s="12">
        <v>1</v>
      </c>
      <c r="C392" s="12">
        <v>0</v>
      </c>
      <c r="D392" s="12">
        <v>0</v>
      </c>
      <c r="E392" s="12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6">
        <v>43411</v>
      </c>
      <c r="N392" s="12">
        <v>0</v>
      </c>
      <c r="O392" s="127">
        <v>43270</v>
      </c>
      <c r="P392" s="12" t="s">
        <v>17</v>
      </c>
    </row>
    <row r="393" spans="1:16" s="12" customFormat="1" x14ac:dyDescent="0.25">
      <c r="A393" s="83" t="s">
        <v>342</v>
      </c>
      <c r="B393" s="12">
        <v>1</v>
      </c>
      <c r="C393" s="12">
        <v>0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6">
        <v>43411</v>
      </c>
      <c r="N393" s="12">
        <v>0</v>
      </c>
      <c r="O393" s="127">
        <v>43270</v>
      </c>
      <c r="P393" s="12" t="s">
        <v>17</v>
      </c>
    </row>
    <row r="394" spans="1:16" s="12" customFormat="1" x14ac:dyDescent="0.25">
      <c r="A394" s="83" t="s">
        <v>343</v>
      </c>
      <c r="B394" s="12">
        <v>1</v>
      </c>
      <c r="C394" s="12">
        <v>0</v>
      </c>
      <c r="D394" s="12">
        <v>0</v>
      </c>
      <c r="E394" s="12">
        <v>1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6">
        <v>43411</v>
      </c>
      <c r="N394" s="12">
        <v>0</v>
      </c>
      <c r="O394" s="127">
        <v>43270</v>
      </c>
      <c r="P394" s="12" t="s">
        <v>17</v>
      </c>
    </row>
    <row r="395" spans="1:16" s="12" customFormat="1" x14ac:dyDescent="0.25">
      <c r="A395" s="83" t="s">
        <v>344</v>
      </c>
      <c r="B395" s="12">
        <v>1</v>
      </c>
      <c r="C395" s="12">
        <v>0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6">
        <v>43411</v>
      </c>
      <c r="N395" s="12">
        <v>0</v>
      </c>
      <c r="O395" s="127">
        <v>43270</v>
      </c>
      <c r="P395" s="12" t="s">
        <v>17</v>
      </c>
    </row>
    <row r="396" spans="1:16" s="12" customFormat="1" x14ac:dyDescent="0.25">
      <c r="A396" s="83" t="s">
        <v>345</v>
      </c>
      <c r="B396" s="12">
        <v>1</v>
      </c>
      <c r="C396" s="12">
        <v>0</v>
      </c>
      <c r="D396" s="12">
        <v>0</v>
      </c>
      <c r="E396" s="12">
        <v>1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6">
        <v>43411</v>
      </c>
      <c r="N396" s="12">
        <v>0</v>
      </c>
      <c r="O396" s="127">
        <v>43270</v>
      </c>
      <c r="P396" s="12" t="s">
        <v>17</v>
      </c>
    </row>
    <row r="397" spans="1:16" s="12" customFormat="1" x14ac:dyDescent="0.25">
      <c r="A397" s="83" t="s">
        <v>346</v>
      </c>
      <c r="B397" s="12">
        <v>1</v>
      </c>
      <c r="C397" s="12">
        <v>0</v>
      </c>
      <c r="D397" s="12">
        <v>0</v>
      </c>
      <c r="E397" s="12">
        <v>1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6">
        <v>43411</v>
      </c>
      <c r="N397" s="12">
        <v>0</v>
      </c>
      <c r="O397" s="127">
        <v>43270</v>
      </c>
      <c r="P397" s="12" t="s">
        <v>17</v>
      </c>
    </row>
    <row r="398" spans="1:16" s="12" customFormat="1" x14ac:dyDescent="0.25">
      <c r="A398" s="83" t="s">
        <v>347</v>
      </c>
      <c r="B398" s="12">
        <v>1</v>
      </c>
      <c r="C398" s="12">
        <v>0</v>
      </c>
      <c r="D398" s="12">
        <v>0</v>
      </c>
      <c r="E398" s="12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6">
        <v>43411</v>
      </c>
      <c r="N398" s="12">
        <v>0</v>
      </c>
      <c r="O398" s="127">
        <v>43270</v>
      </c>
      <c r="P398" s="12" t="s">
        <v>17</v>
      </c>
    </row>
    <row r="399" spans="1:16" s="12" customFormat="1" x14ac:dyDescent="0.25">
      <c r="A399" s="83" t="s">
        <v>348</v>
      </c>
      <c r="B399" s="12">
        <v>1</v>
      </c>
      <c r="C399" s="12">
        <v>0</v>
      </c>
      <c r="D399" s="12">
        <v>0</v>
      </c>
      <c r="E399" s="12">
        <v>1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6">
        <v>43411</v>
      </c>
      <c r="N399" s="12">
        <v>0</v>
      </c>
      <c r="O399" s="127">
        <v>43270</v>
      </c>
      <c r="P399" s="12" t="s">
        <v>17</v>
      </c>
    </row>
    <row r="400" spans="1:16" s="12" customFormat="1" x14ac:dyDescent="0.25">
      <c r="A400" s="83" t="s">
        <v>349</v>
      </c>
      <c r="B400" s="12">
        <v>1</v>
      </c>
      <c r="C400" s="12">
        <v>0</v>
      </c>
      <c r="D400" s="12">
        <v>0</v>
      </c>
      <c r="E400" s="12">
        <v>1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6">
        <v>43411</v>
      </c>
      <c r="N400" s="12">
        <v>0</v>
      </c>
      <c r="O400" s="127">
        <v>43270</v>
      </c>
      <c r="P400" s="12" t="s">
        <v>17</v>
      </c>
    </row>
    <row r="401" spans="1:16" s="12" customFormat="1" x14ac:dyDescent="0.25">
      <c r="A401" s="83" t="s">
        <v>350</v>
      </c>
      <c r="B401" s="12">
        <v>1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6">
        <v>43411</v>
      </c>
      <c r="N401" s="12">
        <v>0</v>
      </c>
      <c r="O401" s="127">
        <v>43270</v>
      </c>
      <c r="P401" s="12" t="s">
        <v>17</v>
      </c>
    </row>
    <row r="402" spans="1:16" s="12" customFormat="1" x14ac:dyDescent="0.25">
      <c r="A402" s="83" t="s">
        <v>351</v>
      </c>
      <c r="B402" s="12">
        <v>1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6">
        <v>43411</v>
      </c>
      <c r="N402" s="12">
        <v>0</v>
      </c>
      <c r="O402" s="127">
        <v>43270</v>
      </c>
      <c r="P402" s="12" t="s">
        <v>17</v>
      </c>
    </row>
    <row r="403" spans="1:16" s="12" customFormat="1" x14ac:dyDescent="0.25">
      <c r="A403" s="83" t="s">
        <v>352</v>
      </c>
      <c r="B403" s="12">
        <v>1</v>
      </c>
      <c r="C403" s="12">
        <v>0</v>
      </c>
      <c r="D403" s="12">
        <v>0</v>
      </c>
      <c r="E403" s="12">
        <v>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6">
        <v>43411</v>
      </c>
      <c r="N403" s="12">
        <v>0</v>
      </c>
      <c r="O403" s="127">
        <v>43270</v>
      </c>
      <c r="P403" s="12" t="s">
        <v>17</v>
      </c>
    </row>
    <row r="404" spans="1:16" s="12" customFormat="1" x14ac:dyDescent="0.25">
      <c r="A404" s="83" t="s">
        <v>353</v>
      </c>
      <c r="B404" s="12">
        <v>1</v>
      </c>
      <c r="C404" s="12">
        <v>0</v>
      </c>
      <c r="D404" s="12">
        <v>0</v>
      </c>
      <c r="E404" s="12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6">
        <v>43411</v>
      </c>
      <c r="N404" s="12">
        <v>0</v>
      </c>
      <c r="O404" s="127">
        <v>43270</v>
      </c>
      <c r="P404" s="12" t="s">
        <v>17</v>
      </c>
    </row>
    <row r="405" spans="1:16" s="12" customFormat="1" x14ac:dyDescent="0.25">
      <c r="A405" s="83" t="s">
        <v>354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43411</v>
      </c>
      <c r="N405" s="12">
        <v>0</v>
      </c>
      <c r="O405" s="127">
        <v>43270</v>
      </c>
      <c r="P405" s="12" t="s">
        <v>17</v>
      </c>
    </row>
    <row r="406" spans="1:16" s="12" customFormat="1" x14ac:dyDescent="0.25">
      <c r="A406" s="83" t="s">
        <v>355</v>
      </c>
      <c r="B406" s="12">
        <v>1</v>
      </c>
      <c r="C406" s="12">
        <v>0</v>
      </c>
      <c r="D406" s="12">
        <v>0</v>
      </c>
      <c r="E406" s="12">
        <v>1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6">
        <v>43411</v>
      </c>
      <c r="N406" s="12">
        <v>0</v>
      </c>
      <c r="O406" s="127">
        <v>43270</v>
      </c>
      <c r="P406" s="12" t="s">
        <v>17</v>
      </c>
    </row>
    <row r="407" spans="1:16" s="12" customFormat="1" x14ac:dyDescent="0.25">
      <c r="A407" s="83" t="s">
        <v>356</v>
      </c>
      <c r="B407" s="12">
        <v>1</v>
      </c>
      <c r="C407" s="12">
        <v>0</v>
      </c>
      <c r="D407" s="12">
        <v>0</v>
      </c>
      <c r="E407" s="12">
        <v>1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6">
        <v>43411</v>
      </c>
      <c r="N407" s="12">
        <v>0</v>
      </c>
      <c r="O407" s="127">
        <v>43270</v>
      </c>
      <c r="P407" s="12" t="s">
        <v>17</v>
      </c>
    </row>
    <row r="408" spans="1:16" s="12" customFormat="1" x14ac:dyDescent="0.25">
      <c r="A408" s="83" t="s">
        <v>357</v>
      </c>
      <c r="B408" s="12">
        <v>1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6">
        <v>43411</v>
      </c>
      <c r="N408" s="12">
        <v>0</v>
      </c>
      <c r="O408" s="127">
        <v>43270</v>
      </c>
      <c r="P408" s="12" t="s">
        <v>17</v>
      </c>
    </row>
    <row r="409" spans="1:16" s="12" customFormat="1" x14ac:dyDescent="0.25">
      <c r="A409" s="83" t="s">
        <v>358</v>
      </c>
      <c r="B409" s="12">
        <v>1</v>
      </c>
      <c r="C409" s="12">
        <v>0</v>
      </c>
      <c r="D409" s="12">
        <v>0</v>
      </c>
      <c r="E409" s="12">
        <v>1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6">
        <v>43411</v>
      </c>
      <c r="N409" s="12">
        <v>0</v>
      </c>
      <c r="O409" s="127">
        <v>43270</v>
      </c>
      <c r="P409" s="12" t="s">
        <v>17</v>
      </c>
    </row>
    <row r="410" spans="1:16" s="12" customFormat="1" x14ac:dyDescent="0.25">
      <c r="A410" s="83" t="s">
        <v>359</v>
      </c>
      <c r="B410" s="12">
        <v>1</v>
      </c>
      <c r="C410" s="12">
        <v>0</v>
      </c>
      <c r="D410" s="12">
        <v>0</v>
      </c>
      <c r="E410" s="12">
        <v>1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6">
        <v>43411</v>
      </c>
      <c r="N410" s="12">
        <v>0</v>
      </c>
      <c r="O410" s="127">
        <v>43270</v>
      </c>
      <c r="P410" s="12" t="s">
        <v>17</v>
      </c>
    </row>
    <row r="411" spans="1:16" s="12" customFormat="1" x14ac:dyDescent="0.25">
      <c r="A411" s="83" t="s">
        <v>360</v>
      </c>
      <c r="B411" s="12">
        <v>1</v>
      </c>
      <c r="C411" s="12">
        <v>0</v>
      </c>
      <c r="D411" s="12">
        <v>0</v>
      </c>
      <c r="E411" s="12">
        <v>1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6">
        <v>43411</v>
      </c>
      <c r="N411" s="12">
        <v>0</v>
      </c>
      <c r="O411" s="127">
        <v>43270</v>
      </c>
      <c r="P411" s="12" t="s">
        <v>17</v>
      </c>
    </row>
    <row r="412" spans="1:16" s="12" customFormat="1" x14ac:dyDescent="0.25">
      <c r="A412" s="83" t="s">
        <v>361</v>
      </c>
      <c r="B412" s="12">
        <v>1</v>
      </c>
      <c r="C412" s="12">
        <v>0</v>
      </c>
      <c r="D412" s="12">
        <v>0</v>
      </c>
      <c r="E412" s="12">
        <v>1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6">
        <v>43411</v>
      </c>
      <c r="N412" s="12">
        <v>0</v>
      </c>
      <c r="O412" s="127">
        <v>43270</v>
      </c>
      <c r="P412" s="12" t="s">
        <v>17</v>
      </c>
    </row>
    <row r="413" spans="1:16" s="12" customFormat="1" x14ac:dyDescent="0.25">
      <c r="A413" s="83" t="s">
        <v>362</v>
      </c>
      <c r="B413" s="12">
        <v>1</v>
      </c>
      <c r="C413" s="12">
        <v>0</v>
      </c>
      <c r="D413" s="12">
        <v>0</v>
      </c>
      <c r="E413" s="12">
        <v>1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6">
        <v>43411</v>
      </c>
      <c r="N413" s="12">
        <v>0</v>
      </c>
      <c r="O413" s="127">
        <v>43270</v>
      </c>
      <c r="P413" s="12" t="s">
        <v>17</v>
      </c>
    </row>
    <row r="414" spans="1:16" s="12" customFormat="1" x14ac:dyDescent="0.25">
      <c r="A414" s="83" t="s">
        <v>363</v>
      </c>
      <c r="B414" s="12">
        <v>1</v>
      </c>
      <c r="C414" s="12">
        <v>0</v>
      </c>
      <c r="D414" s="12">
        <v>0</v>
      </c>
      <c r="E414" s="12">
        <v>1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6">
        <v>43411</v>
      </c>
      <c r="N414" s="12">
        <v>0</v>
      </c>
      <c r="O414" s="127">
        <v>43270</v>
      </c>
      <c r="P414" s="12" t="s">
        <v>17</v>
      </c>
    </row>
    <row r="415" spans="1:16" s="12" customFormat="1" x14ac:dyDescent="0.25">
      <c r="A415" s="83" t="s">
        <v>364</v>
      </c>
      <c r="B415" s="12">
        <v>1</v>
      </c>
      <c r="C415" s="12">
        <v>0</v>
      </c>
      <c r="D415" s="12">
        <v>0</v>
      </c>
      <c r="E415" s="12">
        <v>1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6">
        <v>43411</v>
      </c>
      <c r="N415" s="12">
        <v>0</v>
      </c>
      <c r="O415" s="127">
        <v>43270</v>
      </c>
      <c r="P415" s="12" t="s">
        <v>17</v>
      </c>
    </row>
    <row r="416" spans="1:16" s="12" customFormat="1" x14ac:dyDescent="0.25">
      <c r="A416" s="83" t="s">
        <v>365</v>
      </c>
      <c r="B416" s="12">
        <v>1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6">
        <v>43411</v>
      </c>
      <c r="N416" s="12">
        <v>0</v>
      </c>
      <c r="O416" s="127">
        <v>43270</v>
      </c>
      <c r="P416" s="12" t="s">
        <v>17</v>
      </c>
    </row>
    <row r="417" spans="1:16" s="12" customFormat="1" x14ac:dyDescent="0.25">
      <c r="A417" s="83" t="s">
        <v>366</v>
      </c>
      <c r="B417" s="12">
        <v>1</v>
      </c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6">
        <v>43411</v>
      </c>
      <c r="N417" s="12">
        <v>0</v>
      </c>
      <c r="O417" s="127">
        <v>43270</v>
      </c>
      <c r="P417" s="12" t="s">
        <v>17</v>
      </c>
    </row>
    <row r="418" spans="1:16" s="12" customFormat="1" x14ac:dyDescent="0.25">
      <c r="A418" s="83" t="s">
        <v>367</v>
      </c>
      <c r="B418" s="12">
        <v>1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6">
        <v>43411</v>
      </c>
      <c r="N418" s="12">
        <v>0</v>
      </c>
      <c r="O418" s="127">
        <v>43270</v>
      </c>
      <c r="P418" s="12" t="s">
        <v>17</v>
      </c>
    </row>
    <row r="419" spans="1:16" s="12" customFormat="1" x14ac:dyDescent="0.25">
      <c r="A419" s="83" t="s">
        <v>368</v>
      </c>
      <c r="B419" s="12">
        <v>1</v>
      </c>
      <c r="C419" s="12">
        <v>0</v>
      </c>
      <c r="D419" s="12">
        <v>0</v>
      </c>
      <c r="E419" s="12">
        <v>1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6">
        <v>43411</v>
      </c>
      <c r="N419" s="12">
        <v>0</v>
      </c>
      <c r="O419" s="127">
        <v>43270</v>
      </c>
      <c r="P419" s="12" t="s">
        <v>17</v>
      </c>
    </row>
    <row r="420" spans="1:16" s="12" customFormat="1" x14ac:dyDescent="0.25">
      <c r="A420" s="83" t="s">
        <v>369</v>
      </c>
      <c r="B420" s="12">
        <v>1</v>
      </c>
      <c r="C420" s="12">
        <v>0</v>
      </c>
      <c r="D420" s="12">
        <v>0</v>
      </c>
      <c r="E420" s="12">
        <v>1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6">
        <v>43411</v>
      </c>
      <c r="N420" s="12">
        <v>0</v>
      </c>
      <c r="O420" s="127">
        <v>43270</v>
      </c>
      <c r="P420" s="12" t="s">
        <v>17</v>
      </c>
    </row>
    <row r="421" spans="1:16" s="12" customFormat="1" x14ac:dyDescent="0.25">
      <c r="A421" s="83" t="s">
        <v>370</v>
      </c>
      <c r="B421" s="12">
        <v>1</v>
      </c>
      <c r="C421" s="12">
        <v>0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6">
        <v>43411</v>
      </c>
      <c r="N421" s="12">
        <v>0</v>
      </c>
      <c r="O421" s="127">
        <v>43270</v>
      </c>
      <c r="P421" s="12" t="s">
        <v>17</v>
      </c>
    </row>
    <row r="422" spans="1:16" s="12" customFormat="1" x14ac:dyDescent="0.25">
      <c r="A422" s="83" t="s">
        <v>371</v>
      </c>
      <c r="B422" s="12">
        <v>1</v>
      </c>
      <c r="C422" s="12">
        <v>0</v>
      </c>
      <c r="D422" s="12">
        <v>0</v>
      </c>
      <c r="E422" s="12">
        <v>1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6">
        <v>43411</v>
      </c>
      <c r="N422" s="12">
        <v>0</v>
      </c>
      <c r="O422" s="127">
        <v>43270</v>
      </c>
      <c r="P422" s="12" t="s">
        <v>17</v>
      </c>
    </row>
    <row r="423" spans="1:16" s="12" customFormat="1" x14ac:dyDescent="0.25">
      <c r="A423" s="83" t="s">
        <v>372</v>
      </c>
      <c r="B423" s="12">
        <v>1</v>
      </c>
      <c r="C423" s="12">
        <v>0</v>
      </c>
      <c r="D423" s="12">
        <v>0</v>
      </c>
      <c r="E423" s="12">
        <v>1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6">
        <v>43411</v>
      </c>
      <c r="N423" s="12">
        <v>0</v>
      </c>
      <c r="O423" s="127">
        <v>43270</v>
      </c>
      <c r="P423" s="12" t="s">
        <v>17</v>
      </c>
    </row>
    <row r="424" spans="1:16" s="12" customFormat="1" x14ac:dyDescent="0.25">
      <c r="A424" s="83" t="s">
        <v>373</v>
      </c>
      <c r="B424" s="12">
        <v>1</v>
      </c>
      <c r="C424" s="12">
        <v>0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6">
        <v>43411</v>
      </c>
      <c r="N424" s="12">
        <v>0</v>
      </c>
      <c r="O424" s="127">
        <v>43270</v>
      </c>
      <c r="P424" s="12" t="s">
        <v>17</v>
      </c>
    </row>
    <row r="425" spans="1:16" s="12" customFormat="1" x14ac:dyDescent="0.25">
      <c r="A425" s="83" t="s">
        <v>374</v>
      </c>
      <c r="B425" s="12">
        <v>1</v>
      </c>
      <c r="C425" s="12">
        <v>0</v>
      </c>
      <c r="D425" s="12">
        <v>0</v>
      </c>
      <c r="E425" s="12">
        <v>1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6">
        <v>43411</v>
      </c>
      <c r="N425" s="12">
        <v>0</v>
      </c>
      <c r="O425" s="127">
        <v>43270</v>
      </c>
      <c r="P425" s="12" t="s">
        <v>17</v>
      </c>
    </row>
    <row r="426" spans="1:16" s="12" customFormat="1" x14ac:dyDescent="0.25">
      <c r="A426" s="83" t="s">
        <v>375</v>
      </c>
      <c r="B426" s="12">
        <v>1</v>
      </c>
      <c r="C426" s="12">
        <v>0</v>
      </c>
      <c r="D426" s="12">
        <v>0</v>
      </c>
      <c r="E426" s="12">
        <v>1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6">
        <v>43411</v>
      </c>
      <c r="N426" s="12">
        <v>0</v>
      </c>
      <c r="O426" s="127">
        <v>43270</v>
      </c>
      <c r="P426" s="12" t="s">
        <v>17</v>
      </c>
    </row>
    <row r="427" spans="1:16" s="12" customFormat="1" x14ac:dyDescent="0.25">
      <c r="A427" s="83" t="s">
        <v>376</v>
      </c>
      <c r="B427" s="12">
        <v>1</v>
      </c>
      <c r="C427" s="12">
        <v>0</v>
      </c>
      <c r="D427" s="12">
        <v>0</v>
      </c>
      <c r="E427" s="12">
        <v>1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6">
        <v>43411</v>
      </c>
      <c r="N427" s="12">
        <v>0</v>
      </c>
      <c r="O427" s="127">
        <v>43270</v>
      </c>
      <c r="P427" s="12" t="s">
        <v>17</v>
      </c>
    </row>
    <row r="428" spans="1:16" s="12" customFormat="1" x14ac:dyDescent="0.25">
      <c r="A428" s="83" t="s">
        <v>377</v>
      </c>
      <c r="B428" s="12">
        <v>1</v>
      </c>
      <c r="C428" s="12">
        <v>0</v>
      </c>
      <c r="D428" s="12">
        <v>0</v>
      </c>
      <c r="E428" s="12">
        <v>1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6">
        <v>43411</v>
      </c>
      <c r="N428" s="12">
        <v>0</v>
      </c>
      <c r="O428" s="127">
        <v>43270</v>
      </c>
      <c r="P428" s="12" t="s">
        <v>17</v>
      </c>
    </row>
    <row r="429" spans="1:16" s="12" customFormat="1" x14ac:dyDescent="0.25">
      <c r="A429" s="83" t="s">
        <v>378</v>
      </c>
      <c r="B429" s="12">
        <v>1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6">
        <v>43411</v>
      </c>
      <c r="N429" s="12">
        <v>0</v>
      </c>
      <c r="O429" s="127">
        <v>43270</v>
      </c>
      <c r="P429" s="12" t="s">
        <v>17</v>
      </c>
    </row>
    <row r="430" spans="1:16" s="12" customFormat="1" x14ac:dyDescent="0.25">
      <c r="A430" s="83" t="s">
        <v>379</v>
      </c>
      <c r="B430" s="12">
        <v>1</v>
      </c>
      <c r="C430" s="12">
        <v>0</v>
      </c>
      <c r="D430" s="12">
        <v>0</v>
      </c>
      <c r="E430" s="12">
        <v>1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6">
        <v>43411</v>
      </c>
      <c r="N430" s="12">
        <v>0</v>
      </c>
      <c r="O430" s="127">
        <v>43270</v>
      </c>
      <c r="P430" s="12" t="s">
        <v>17</v>
      </c>
    </row>
    <row r="431" spans="1:16" s="12" customFormat="1" x14ac:dyDescent="0.25">
      <c r="A431" s="83" t="s">
        <v>380</v>
      </c>
      <c r="B431" s="12">
        <v>1</v>
      </c>
      <c r="C431" s="12">
        <v>0</v>
      </c>
      <c r="D431" s="12">
        <v>0</v>
      </c>
      <c r="E431" s="12">
        <v>1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6">
        <v>43411</v>
      </c>
      <c r="N431" s="12">
        <v>0</v>
      </c>
      <c r="O431" s="127">
        <v>43270</v>
      </c>
      <c r="P431" s="12" t="s">
        <v>17</v>
      </c>
    </row>
    <row r="432" spans="1:16" s="12" customFormat="1" x14ac:dyDescent="0.25">
      <c r="A432" s="83" t="s">
        <v>381</v>
      </c>
      <c r="B432" s="12">
        <v>1</v>
      </c>
      <c r="C432" s="12">
        <v>0</v>
      </c>
      <c r="D432" s="12">
        <v>0</v>
      </c>
      <c r="E432" s="12">
        <v>1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6">
        <v>43411</v>
      </c>
      <c r="N432" s="12">
        <v>0</v>
      </c>
      <c r="O432" s="127">
        <v>43270</v>
      </c>
      <c r="P432" s="12" t="s">
        <v>17</v>
      </c>
    </row>
    <row r="433" spans="1:16" s="12" customFormat="1" x14ac:dyDescent="0.25">
      <c r="A433" s="83" t="s">
        <v>382</v>
      </c>
      <c r="B433" s="12">
        <v>1</v>
      </c>
      <c r="C433" s="12">
        <v>0</v>
      </c>
      <c r="D433" s="12">
        <v>0</v>
      </c>
      <c r="E433" s="12">
        <v>1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6">
        <v>43411</v>
      </c>
      <c r="N433" s="12">
        <v>0</v>
      </c>
      <c r="O433" s="127">
        <v>43270</v>
      </c>
      <c r="P433" s="12" t="s">
        <v>17</v>
      </c>
    </row>
    <row r="434" spans="1:16" s="12" customFormat="1" x14ac:dyDescent="0.25">
      <c r="A434" s="83" t="s">
        <v>383</v>
      </c>
      <c r="B434" s="12">
        <v>1</v>
      </c>
      <c r="C434" s="12">
        <v>0</v>
      </c>
      <c r="D434" s="12">
        <v>0</v>
      </c>
      <c r="E434" s="12">
        <v>1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6">
        <v>43411</v>
      </c>
      <c r="N434" s="12">
        <v>0</v>
      </c>
      <c r="O434" s="127">
        <v>43270</v>
      </c>
      <c r="P434" s="12" t="s">
        <v>17</v>
      </c>
    </row>
    <row r="435" spans="1:16" s="12" customFormat="1" x14ac:dyDescent="0.25">
      <c r="A435" s="83" t="s">
        <v>384</v>
      </c>
      <c r="B435" s="12">
        <v>1</v>
      </c>
      <c r="C435" s="12">
        <v>0</v>
      </c>
      <c r="D435" s="12">
        <v>0</v>
      </c>
      <c r="E435" s="12">
        <v>1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6">
        <v>43411</v>
      </c>
      <c r="N435" s="12">
        <v>0</v>
      </c>
      <c r="O435" s="127">
        <v>43270</v>
      </c>
      <c r="P435" s="12" t="s">
        <v>17</v>
      </c>
    </row>
    <row r="436" spans="1:16" s="12" customFormat="1" x14ac:dyDescent="0.25">
      <c r="A436" s="83" t="s">
        <v>385</v>
      </c>
      <c r="B436" s="12">
        <v>1</v>
      </c>
      <c r="C436" s="12">
        <v>0</v>
      </c>
      <c r="D436" s="12">
        <v>0</v>
      </c>
      <c r="E436" s="12">
        <v>1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6">
        <v>43411</v>
      </c>
      <c r="N436" s="12">
        <v>0</v>
      </c>
      <c r="O436" s="127">
        <v>43270</v>
      </c>
      <c r="P436" s="12" t="s">
        <v>17</v>
      </c>
    </row>
    <row r="437" spans="1:16" s="12" customFormat="1" x14ac:dyDescent="0.25">
      <c r="A437" s="83" t="s">
        <v>386</v>
      </c>
      <c r="B437" s="12">
        <v>1</v>
      </c>
      <c r="C437" s="12">
        <v>0</v>
      </c>
      <c r="D437" s="12">
        <v>0</v>
      </c>
      <c r="E437" s="12">
        <v>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6">
        <v>43411</v>
      </c>
      <c r="N437" s="12">
        <v>1</v>
      </c>
      <c r="O437" s="127">
        <v>43271</v>
      </c>
      <c r="P437" s="12" t="s">
        <v>17</v>
      </c>
    </row>
    <row r="438" spans="1:16" s="12" customFormat="1" x14ac:dyDescent="0.25">
      <c r="A438" s="83" t="s">
        <v>387</v>
      </c>
      <c r="B438" s="12">
        <v>1</v>
      </c>
      <c r="C438" s="12">
        <v>0</v>
      </c>
      <c r="D438" s="12">
        <v>0</v>
      </c>
      <c r="E438" s="12">
        <v>1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6">
        <v>43411</v>
      </c>
      <c r="N438" s="12">
        <v>1</v>
      </c>
      <c r="O438" s="127">
        <v>43271</v>
      </c>
      <c r="P438" s="12" t="s">
        <v>17</v>
      </c>
    </row>
    <row r="439" spans="1:16" s="12" customFormat="1" x14ac:dyDescent="0.25">
      <c r="A439" s="83" t="s">
        <v>388</v>
      </c>
      <c r="B439" s="12">
        <v>1</v>
      </c>
      <c r="C439" s="12">
        <v>0</v>
      </c>
      <c r="D439" s="12">
        <v>0</v>
      </c>
      <c r="E439" s="12">
        <v>1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6">
        <v>43411</v>
      </c>
      <c r="N439" s="12">
        <v>1</v>
      </c>
      <c r="O439" s="127">
        <v>43271</v>
      </c>
      <c r="P439" s="12" t="s">
        <v>17</v>
      </c>
    </row>
    <row r="440" spans="1:16" s="12" customFormat="1" x14ac:dyDescent="0.25">
      <c r="A440" s="83" t="s">
        <v>389</v>
      </c>
      <c r="B440" s="12">
        <v>1</v>
      </c>
      <c r="C440" s="12">
        <v>0</v>
      </c>
      <c r="D440" s="12">
        <v>0</v>
      </c>
      <c r="E440" s="12">
        <v>1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6">
        <v>43411</v>
      </c>
      <c r="N440" s="12">
        <v>1</v>
      </c>
      <c r="O440" s="127">
        <v>43271</v>
      </c>
      <c r="P440" s="12" t="s">
        <v>17</v>
      </c>
    </row>
    <row r="441" spans="1:16" s="12" customFormat="1" x14ac:dyDescent="0.25">
      <c r="A441" s="83" t="s">
        <v>390</v>
      </c>
      <c r="B441" s="12">
        <v>1</v>
      </c>
      <c r="C441" s="12">
        <v>0</v>
      </c>
      <c r="D441" s="12">
        <v>0</v>
      </c>
      <c r="E441" s="12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6">
        <v>43411</v>
      </c>
      <c r="N441" s="12">
        <v>1</v>
      </c>
      <c r="O441" s="127">
        <v>43271</v>
      </c>
      <c r="P441" s="12" t="s">
        <v>17</v>
      </c>
    </row>
    <row r="442" spans="1:16" s="12" customFormat="1" x14ac:dyDescent="0.25">
      <c r="A442" s="83" t="s">
        <v>391</v>
      </c>
      <c r="B442" s="12">
        <v>1</v>
      </c>
      <c r="C442" s="12">
        <v>0</v>
      </c>
      <c r="D442" s="12">
        <v>0</v>
      </c>
      <c r="E442" s="12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6">
        <v>43411</v>
      </c>
      <c r="N442" s="12">
        <v>1</v>
      </c>
      <c r="O442" s="127">
        <v>43271</v>
      </c>
      <c r="P442" s="12" t="s">
        <v>17</v>
      </c>
    </row>
    <row r="443" spans="1:16" s="12" customFormat="1" x14ac:dyDescent="0.25">
      <c r="A443" s="83" t="s">
        <v>392</v>
      </c>
      <c r="B443" s="12">
        <v>1</v>
      </c>
      <c r="C443" s="12">
        <v>0</v>
      </c>
      <c r="D443" s="12">
        <v>0</v>
      </c>
      <c r="E443" s="12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6">
        <v>43411</v>
      </c>
      <c r="N443" s="12">
        <v>1</v>
      </c>
      <c r="O443" s="127">
        <v>43271</v>
      </c>
      <c r="P443" s="12" t="s">
        <v>17</v>
      </c>
    </row>
    <row r="444" spans="1:16" s="12" customFormat="1" x14ac:dyDescent="0.25">
      <c r="A444" s="83" t="s">
        <v>393</v>
      </c>
      <c r="B444" s="12">
        <v>1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6">
        <v>43411</v>
      </c>
      <c r="N444" s="12">
        <v>1</v>
      </c>
      <c r="O444" s="127">
        <v>43271</v>
      </c>
      <c r="P444" s="12" t="s">
        <v>17</v>
      </c>
    </row>
    <row r="445" spans="1:16" s="12" customFormat="1" x14ac:dyDescent="0.25">
      <c r="A445" s="83" t="s">
        <v>394</v>
      </c>
      <c r="B445" s="12">
        <v>1</v>
      </c>
      <c r="C445" s="12">
        <v>0</v>
      </c>
      <c r="D445" s="12">
        <v>0</v>
      </c>
      <c r="E445" s="12">
        <v>1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6">
        <v>43411</v>
      </c>
      <c r="N445" s="12">
        <v>1</v>
      </c>
      <c r="O445" s="127">
        <v>43271</v>
      </c>
      <c r="P445" s="12" t="s">
        <v>17</v>
      </c>
    </row>
    <row r="446" spans="1:16" s="12" customFormat="1" x14ac:dyDescent="0.25">
      <c r="A446" s="83" t="s">
        <v>395</v>
      </c>
      <c r="B446" s="12">
        <v>1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6">
        <v>43411</v>
      </c>
      <c r="N446" s="12">
        <v>1</v>
      </c>
      <c r="O446" s="127">
        <v>43271</v>
      </c>
      <c r="P446" s="12" t="s">
        <v>17</v>
      </c>
    </row>
    <row r="447" spans="1:16" s="12" customFormat="1" x14ac:dyDescent="0.25">
      <c r="A447" s="83" t="s">
        <v>396</v>
      </c>
      <c r="B447" s="12">
        <v>1</v>
      </c>
      <c r="C447" s="12">
        <v>0</v>
      </c>
      <c r="D447" s="12">
        <v>0</v>
      </c>
      <c r="E447" s="12">
        <v>1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6">
        <v>43411</v>
      </c>
      <c r="N447" s="12">
        <v>1</v>
      </c>
      <c r="O447" s="127">
        <v>43271</v>
      </c>
      <c r="P447" s="12" t="s">
        <v>17</v>
      </c>
    </row>
    <row r="448" spans="1:16" s="12" customFormat="1" x14ac:dyDescent="0.25">
      <c r="A448" s="83" t="s">
        <v>151</v>
      </c>
      <c r="B448" s="12">
        <v>1</v>
      </c>
      <c r="C448" s="12">
        <v>0</v>
      </c>
      <c r="D448" s="12">
        <v>0</v>
      </c>
      <c r="E448" s="12">
        <v>1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6">
        <v>43411</v>
      </c>
      <c r="N448" s="12">
        <v>1</v>
      </c>
      <c r="O448" s="127">
        <v>43271</v>
      </c>
      <c r="P448" s="12" t="s">
        <v>17</v>
      </c>
    </row>
    <row r="449" spans="1:16" s="12" customFormat="1" x14ac:dyDescent="0.25">
      <c r="A449" s="83" t="s">
        <v>152</v>
      </c>
      <c r="B449" s="12">
        <v>1</v>
      </c>
      <c r="C449" s="12">
        <v>0</v>
      </c>
      <c r="D449" s="12">
        <v>0</v>
      </c>
      <c r="E449" s="12">
        <v>1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6">
        <v>43411</v>
      </c>
      <c r="N449" s="12">
        <v>1</v>
      </c>
      <c r="O449" s="127">
        <v>43271</v>
      </c>
      <c r="P449" s="12" t="s">
        <v>17</v>
      </c>
    </row>
    <row r="450" spans="1:16" s="95" customFormat="1" x14ac:dyDescent="0.25">
      <c r="A450" s="94" t="s">
        <v>406</v>
      </c>
      <c r="B450" s="95">
        <v>1</v>
      </c>
      <c r="C450" s="95">
        <v>0</v>
      </c>
      <c r="D450" s="95">
        <v>0</v>
      </c>
      <c r="E450" s="95">
        <v>0</v>
      </c>
      <c r="F450" s="95">
        <v>0</v>
      </c>
      <c r="G450" s="95">
        <v>0</v>
      </c>
      <c r="H450" s="95">
        <v>0</v>
      </c>
      <c r="I450" s="95">
        <v>0</v>
      </c>
      <c r="J450" s="95">
        <v>0</v>
      </c>
      <c r="K450" s="95">
        <v>0</v>
      </c>
      <c r="L450" s="95">
        <v>0</v>
      </c>
      <c r="M450" s="96">
        <v>43411</v>
      </c>
      <c r="N450" s="95">
        <v>1</v>
      </c>
      <c r="O450" s="129">
        <v>43268</v>
      </c>
      <c r="P450" s="95" t="s">
        <v>17</v>
      </c>
    </row>
    <row r="451" spans="1:16" s="95" customFormat="1" x14ac:dyDescent="0.25">
      <c r="A451" s="94" t="s">
        <v>153</v>
      </c>
      <c r="B451" s="95">
        <v>1</v>
      </c>
      <c r="C451" s="95">
        <v>0</v>
      </c>
      <c r="D451" s="95">
        <v>0</v>
      </c>
      <c r="E451" s="95">
        <v>0</v>
      </c>
      <c r="F451" s="95">
        <v>0</v>
      </c>
      <c r="G451" s="95">
        <v>0</v>
      </c>
      <c r="H451" s="95">
        <v>0</v>
      </c>
      <c r="I451" s="95">
        <v>0</v>
      </c>
      <c r="J451" s="95">
        <v>0</v>
      </c>
      <c r="K451" s="95">
        <v>0</v>
      </c>
      <c r="L451" s="95">
        <v>0</v>
      </c>
      <c r="M451" s="96">
        <v>43411</v>
      </c>
      <c r="N451" s="95">
        <v>1</v>
      </c>
      <c r="O451" s="129">
        <v>43274</v>
      </c>
      <c r="P451" s="95" t="s">
        <v>17</v>
      </c>
    </row>
    <row r="452" spans="1:16" s="95" customFormat="1" x14ac:dyDescent="0.25">
      <c r="A452" s="94" t="s">
        <v>154</v>
      </c>
      <c r="B452" s="95">
        <v>1</v>
      </c>
      <c r="C452" s="95">
        <v>0</v>
      </c>
      <c r="D452" s="95">
        <v>0</v>
      </c>
      <c r="E452" s="95">
        <v>0</v>
      </c>
      <c r="F452" s="95">
        <v>0</v>
      </c>
      <c r="G452" s="95">
        <v>0</v>
      </c>
      <c r="H452" s="95">
        <v>0</v>
      </c>
      <c r="I452" s="95">
        <v>0</v>
      </c>
      <c r="J452" s="95">
        <v>0</v>
      </c>
      <c r="K452" s="95">
        <v>0</v>
      </c>
      <c r="L452" s="95">
        <v>0</v>
      </c>
      <c r="M452" s="96">
        <v>43411</v>
      </c>
      <c r="N452" s="95">
        <v>1</v>
      </c>
      <c r="O452" s="129">
        <v>43274</v>
      </c>
      <c r="P452" s="95" t="s">
        <v>17</v>
      </c>
    </row>
    <row r="453" spans="1:16" s="95" customFormat="1" x14ac:dyDescent="0.25">
      <c r="A453" s="94" t="s">
        <v>155</v>
      </c>
      <c r="B453" s="95">
        <v>1</v>
      </c>
      <c r="C453" s="95">
        <v>0</v>
      </c>
      <c r="D453" s="95">
        <v>0</v>
      </c>
      <c r="E453" s="95">
        <v>0</v>
      </c>
      <c r="F453" s="95">
        <v>0</v>
      </c>
      <c r="G453" s="95">
        <v>0</v>
      </c>
      <c r="H453" s="95">
        <v>0</v>
      </c>
      <c r="I453" s="95">
        <v>0</v>
      </c>
      <c r="J453" s="95">
        <v>0</v>
      </c>
      <c r="K453" s="95">
        <v>0</v>
      </c>
      <c r="L453" s="95">
        <v>0</v>
      </c>
      <c r="M453" s="96">
        <v>43411</v>
      </c>
      <c r="N453" s="95">
        <v>1</v>
      </c>
      <c r="O453" s="129">
        <v>43274</v>
      </c>
      <c r="P453" s="95" t="s">
        <v>17</v>
      </c>
    </row>
    <row r="454" spans="1:16" s="72" customFormat="1" x14ac:dyDescent="0.25">
      <c r="A454" s="92" t="s">
        <v>616</v>
      </c>
      <c r="B454" s="92">
        <v>1</v>
      </c>
      <c r="C454" s="92">
        <v>0</v>
      </c>
      <c r="D454" s="92">
        <v>0</v>
      </c>
      <c r="E454" s="92">
        <v>1</v>
      </c>
      <c r="F454" s="92">
        <v>0</v>
      </c>
      <c r="G454" s="92">
        <v>0</v>
      </c>
      <c r="H454" s="92">
        <v>0</v>
      </c>
      <c r="I454" s="92">
        <v>0</v>
      </c>
      <c r="J454" s="92">
        <v>0</v>
      </c>
      <c r="K454" s="92">
        <v>0</v>
      </c>
      <c r="L454" s="92">
        <v>0</v>
      </c>
      <c r="M454" s="73">
        <v>43412</v>
      </c>
      <c r="N454" s="92">
        <v>1</v>
      </c>
      <c r="O454" s="128">
        <v>43276</v>
      </c>
      <c r="P454" s="72" t="s">
        <v>17</v>
      </c>
    </row>
    <row r="455" spans="1:16" s="91" customFormat="1" x14ac:dyDescent="0.25">
      <c r="A455" s="92" t="s">
        <v>617</v>
      </c>
      <c r="B455" s="93">
        <v>1</v>
      </c>
      <c r="C455" s="93">
        <v>0</v>
      </c>
      <c r="D455" s="93">
        <v>0</v>
      </c>
      <c r="E455" s="93">
        <v>1</v>
      </c>
      <c r="F455" s="93">
        <v>0</v>
      </c>
      <c r="G455" s="93">
        <v>0</v>
      </c>
      <c r="H455" s="93">
        <v>0</v>
      </c>
      <c r="I455" s="93">
        <v>0</v>
      </c>
      <c r="J455" s="93">
        <v>0</v>
      </c>
      <c r="K455" s="93">
        <v>0</v>
      </c>
      <c r="L455" s="93">
        <v>0</v>
      </c>
      <c r="M455" s="73">
        <v>43412</v>
      </c>
      <c r="N455" s="93">
        <v>1</v>
      </c>
      <c r="O455" s="128">
        <v>43276</v>
      </c>
      <c r="P455" s="91" t="s">
        <v>17</v>
      </c>
    </row>
    <row r="456" spans="1:16" s="72" customFormat="1" x14ac:dyDescent="0.25">
      <c r="A456" s="92" t="s">
        <v>618</v>
      </c>
      <c r="B456" s="92">
        <v>1</v>
      </c>
      <c r="C456" s="92">
        <v>0</v>
      </c>
      <c r="D456" s="92">
        <v>0</v>
      </c>
      <c r="E456" s="92">
        <v>1</v>
      </c>
      <c r="F456" s="92">
        <v>0</v>
      </c>
      <c r="G456" s="92">
        <v>0</v>
      </c>
      <c r="H456" s="92">
        <v>0</v>
      </c>
      <c r="I456" s="92">
        <v>0</v>
      </c>
      <c r="J456" s="92">
        <v>0</v>
      </c>
      <c r="K456" s="92">
        <v>0</v>
      </c>
      <c r="L456" s="92">
        <v>0</v>
      </c>
      <c r="M456" s="73">
        <v>43412</v>
      </c>
      <c r="N456" s="92">
        <v>1</v>
      </c>
      <c r="O456" s="128">
        <v>43276</v>
      </c>
      <c r="P456" s="72" t="s">
        <v>17</v>
      </c>
    </row>
    <row r="457" spans="1:16" s="72" customFormat="1" x14ac:dyDescent="0.25">
      <c r="A457" s="92" t="s">
        <v>619</v>
      </c>
      <c r="B457" s="92">
        <v>1</v>
      </c>
      <c r="C457" s="92">
        <v>0</v>
      </c>
      <c r="D457" s="92">
        <v>0</v>
      </c>
      <c r="E457" s="92">
        <v>1</v>
      </c>
      <c r="F457" s="92">
        <v>0</v>
      </c>
      <c r="G457" s="92">
        <v>0</v>
      </c>
      <c r="H457" s="92">
        <v>0</v>
      </c>
      <c r="I457" s="92">
        <v>0</v>
      </c>
      <c r="J457" s="92">
        <v>0</v>
      </c>
      <c r="K457" s="92">
        <v>0</v>
      </c>
      <c r="L457" s="92">
        <v>0</v>
      </c>
      <c r="M457" s="73">
        <v>43412</v>
      </c>
      <c r="N457" s="92">
        <v>1</v>
      </c>
      <c r="O457" s="128">
        <v>43276</v>
      </c>
      <c r="P457" s="72" t="s">
        <v>17</v>
      </c>
    </row>
    <row r="458" spans="1:16" s="72" customFormat="1" x14ac:dyDescent="0.25">
      <c r="A458" s="92" t="s">
        <v>620</v>
      </c>
      <c r="B458" s="92">
        <v>1</v>
      </c>
      <c r="C458" s="92">
        <v>0</v>
      </c>
      <c r="D458" s="92">
        <v>0</v>
      </c>
      <c r="E458" s="92">
        <v>1</v>
      </c>
      <c r="F458" s="92">
        <v>0</v>
      </c>
      <c r="G458" s="92">
        <v>0</v>
      </c>
      <c r="H458" s="92">
        <v>0</v>
      </c>
      <c r="I458" s="92">
        <v>0</v>
      </c>
      <c r="J458" s="92">
        <v>0</v>
      </c>
      <c r="K458" s="92">
        <v>0</v>
      </c>
      <c r="L458" s="92">
        <v>0</v>
      </c>
      <c r="M458" s="73">
        <v>43412</v>
      </c>
      <c r="N458" s="92">
        <v>1</v>
      </c>
      <c r="O458" s="128">
        <v>43276</v>
      </c>
      <c r="P458" s="72" t="s">
        <v>17</v>
      </c>
    </row>
    <row r="459" spans="1:16" s="72" customFormat="1" x14ac:dyDescent="0.25">
      <c r="A459" s="92" t="s">
        <v>1302</v>
      </c>
      <c r="B459" s="92">
        <v>1</v>
      </c>
      <c r="C459" s="92">
        <v>0</v>
      </c>
      <c r="D459" s="92">
        <v>0</v>
      </c>
      <c r="E459" s="92">
        <v>1</v>
      </c>
      <c r="F459" s="92">
        <v>0</v>
      </c>
      <c r="G459" s="92">
        <v>0</v>
      </c>
      <c r="H459" s="92">
        <v>0</v>
      </c>
      <c r="I459" s="92">
        <v>0</v>
      </c>
      <c r="J459" s="92">
        <v>0</v>
      </c>
      <c r="K459" s="92">
        <v>0</v>
      </c>
      <c r="L459" s="92">
        <v>0</v>
      </c>
      <c r="M459" s="73">
        <v>43412</v>
      </c>
      <c r="N459" s="92">
        <v>1</v>
      </c>
      <c r="O459" s="128">
        <v>43276</v>
      </c>
      <c r="P459" s="72" t="s">
        <v>17</v>
      </c>
    </row>
    <row r="460" spans="1:16" s="72" customFormat="1" x14ac:dyDescent="0.25">
      <c r="A460" s="92" t="s">
        <v>621</v>
      </c>
      <c r="B460" s="92">
        <v>1</v>
      </c>
      <c r="C460" s="92">
        <v>0</v>
      </c>
      <c r="D460" s="92">
        <v>0</v>
      </c>
      <c r="E460" s="92">
        <v>1</v>
      </c>
      <c r="F460" s="92">
        <v>0</v>
      </c>
      <c r="G460" s="92">
        <v>0</v>
      </c>
      <c r="H460" s="92">
        <v>0</v>
      </c>
      <c r="I460" s="92">
        <v>0</v>
      </c>
      <c r="J460" s="92">
        <v>0</v>
      </c>
      <c r="K460" s="92">
        <v>0</v>
      </c>
      <c r="L460" s="92">
        <v>0</v>
      </c>
      <c r="M460" s="73">
        <v>43412</v>
      </c>
      <c r="N460" s="92">
        <v>1</v>
      </c>
      <c r="O460" s="128">
        <v>43276</v>
      </c>
      <c r="P460" s="72" t="s">
        <v>17</v>
      </c>
    </row>
    <row r="461" spans="1:16" s="72" customFormat="1" x14ac:dyDescent="0.25">
      <c r="A461" s="92" t="s">
        <v>622</v>
      </c>
      <c r="B461" s="92">
        <v>1</v>
      </c>
      <c r="C461" s="92">
        <v>0</v>
      </c>
      <c r="D461" s="92">
        <v>0</v>
      </c>
      <c r="E461" s="92">
        <v>1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73">
        <v>43412</v>
      </c>
      <c r="N461" s="92">
        <v>1</v>
      </c>
      <c r="O461" s="128">
        <v>43276</v>
      </c>
      <c r="P461" s="72" t="s">
        <v>17</v>
      </c>
    </row>
    <row r="462" spans="1:16" s="72" customFormat="1" x14ac:dyDescent="0.25">
      <c r="A462" s="92" t="s">
        <v>623</v>
      </c>
      <c r="B462" s="92">
        <v>1</v>
      </c>
      <c r="C462" s="92">
        <v>0</v>
      </c>
      <c r="D462" s="92">
        <v>0</v>
      </c>
      <c r="E462" s="92">
        <v>1</v>
      </c>
      <c r="F462" s="92">
        <v>0</v>
      </c>
      <c r="G462" s="92">
        <v>0</v>
      </c>
      <c r="H462" s="92">
        <v>0</v>
      </c>
      <c r="I462" s="92">
        <v>0</v>
      </c>
      <c r="J462" s="92">
        <v>0</v>
      </c>
      <c r="K462" s="92">
        <v>0</v>
      </c>
      <c r="L462" s="92">
        <v>0</v>
      </c>
      <c r="M462" s="73">
        <v>43412</v>
      </c>
      <c r="N462" s="92">
        <v>1</v>
      </c>
      <c r="O462" s="128">
        <v>43276</v>
      </c>
      <c r="P462" s="72" t="s">
        <v>17</v>
      </c>
    </row>
    <row r="463" spans="1:16" s="72" customFormat="1" x14ac:dyDescent="0.25">
      <c r="A463" s="92" t="s">
        <v>624</v>
      </c>
      <c r="B463" s="92">
        <v>1</v>
      </c>
      <c r="C463" s="92">
        <v>0</v>
      </c>
      <c r="D463" s="92">
        <v>0</v>
      </c>
      <c r="E463" s="92">
        <v>1</v>
      </c>
      <c r="F463" s="92">
        <v>0</v>
      </c>
      <c r="G463" s="92">
        <v>0</v>
      </c>
      <c r="H463" s="92">
        <v>0</v>
      </c>
      <c r="I463" s="92">
        <v>0</v>
      </c>
      <c r="J463" s="92">
        <v>0</v>
      </c>
      <c r="K463" s="92">
        <v>0</v>
      </c>
      <c r="L463" s="92">
        <v>0</v>
      </c>
      <c r="M463" s="73">
        <v>43412</v>
      </c>
      <c r="N463" s="92">
        <v>1</v>
      </c>
      <c r="O463" s="128">
        <v>43276</v>
      </c>
      <c r="P463" s="72" t="s">
        <v>17</v>
      </c>
    </row>
    <row r="464" spans="1:16" s="72" customFormat="1" x14ac:dyDescent="0.25">
      <c r="A464" s="92" t="s">
        <v>1303</v>
      </c>
      <c r="B464" s="92">
        <v>1</v>
      </c>
      <c r="C464" s="92">
        <v>0</v>
      </c>
      <c r="D464" s="92">
        <v>0</v>
      </c>
      <c r="E464" s="92">
        <v>1</v>
      </c>
      <c r="F464" s="92">
        <v>0</v>
      </c>
      <c r="G464" s="92">
        <v>0</v>
      </c>
      <c r="H464" s="92">
        <v>0</v>
      </c>
      <c r="I464" s="92">
        <v>0</v>
      </c>
      <c r="J464" s="92">
        <v>0</v>
      </c>
      <c r="K464" s="92">
        <v>0</v>
      </c>
      <c r="L464" s="92">
        <v>0</v>
      </c>
      <c r="M464" s="73">
        <v>43412</v>
      </c>
      <c r="N464" s="92">
        <v>1</v>
      </c>
      <c r="O464" s="128">
        <v>43276</v>
      </c>
      <c r="P464" s="72" t="s">
        <v>17</v>
      </c>
    </row>
    <row r="465" spans="1:16" s="92" customFormat="1" x14ac:dyDescent="0.25">
      <c r="A465" s="92" t="s">
        <v>625</v>
      </c>
      <c r="B465" s="92">
        <v>1</v>
      </c>
      <c r="C465" s="92">
        <v>0</v>
      </c>
      <c r="D465" s="92">
        <v>0</v>
      </c>
      <c r="E465" s="92">
        <v>1</v>
      </c>
      <c r="F465" s="92">
        <v>0</v>
      </c>
      <c r="G465" s="92">
        <v>0</v>
      </c>
      <c r="H465" s="92">
        <v>0</v>
      </c>
      <c r="I465" s="92">
        <v>0</v>
      </c>
      <c r="J465" s="92">
        <v>0</v>
      </c>
      <c r="K465" s="92">
        <v>0</v>
      </c>
      <c r="L465" s="92">
        <v>0</v>
      </c>
      <c r="M465" s="73">
        <v>43412</v>
      </c>
      <c r="N465" s="92">
        <v>1</v>
      </c>
      <c r="O465" s="128">
        <v>43274</v>
      </c>
      <c r="P465" s="92" t="s">
        <v>17</v>
      </c>
    </row>
    <row r="466" spans="1:16" s="92" customFormat="1" x14ac:dyDescent="0.25">
      <c r="A466" s="92" t="s">
        <v>626</v>
      </c>
      <c r="B466" s="92">
        <v>1</v>
      </c>
      <c r="C466" s="92">
        <v>0</v>
      </c>
      <c r="D466" s="92">
        <v>0</v>
      </c>
      <c r="E466" s="92">
        <v>1</v>
      </c>
      <c r="F466" s="92">
        <v>0</v>
      </c>
      <c r="G466" s="92">
        <v>0</v>
      </c>
      <c r="H466" s="92">
        <v>0</v>
      </c>
      <c r="I466" s="92">
        <v>0</v>
      </c>
      <c r="J466" s="92">
        <v>0</v>
      </c>
      <c r="K466" s="92">
        <v>0</v>
      </c>
      <c r="L466" s="92">
        <v>0</v>
      </c>
      <c r="M466" s="73">
        <v>43412</v>
      </c>
      <c r="N466" s="92">
        <v>1</v>
      </c>
      <c r="O466" s="128">
        <v>43275</v>
      </c>
      <c r="P466" s="92" t="s">
        <v>17</v>
      </c>
    </row>
    <row r="467" spans="1:16" s="93" customFormat="1" x14ac:dyDescent="0.25">
      <c r="A467" s="92" t="s">
        <v>627</v>
      </c>
      <c r="B467" s="93">
        <v>1</v>
      </c>
      <c r="C467" s="93">
        <v>0</v>
      </c>
      <c r="D467" s="93">
        <v>0</v>
      </c>
      <c r="E467" s="93">
        <v>1</v>
      </c>
      <c r="F467" s="93">
        <v>0</v>
      </c>
      <c r="G467" s="93">
        <v>0</v>
      </c>
      <c r="H467" s="93">
        <v>0</v>
      </c>
      <c r="I467" s="93">
        <v>0</v>
      </c>
      <c r="J467" s="93">
        <v>0</v>
      </c>
      <c r="K467" s="93">
        <v>0</v>
      </c>
      <c r="L467" s="93">
        <v>0</v>
      </c>
      <c r="M467" s="73">
        <v>43412</v>
      </c>
      <c r="N467" s="93">
        <v>1</v>
      </c>
      <c r="O467" s="128">
        <v>43275</v>
      </c>
      <c r="P467" s="93" t="s">
        <v>17</v>
      </c>
    </row>
    <row r="468" spans="1:16" s="93" customFormat="1" x14ac:dyDescent="0.25">
      <c r="A468" s="92" t="s">
        <v>628</v>
      </c>
      <c r="B468" s="93">
        <v>1</v>
      </c>
      <c r="C468" s="93">
        <v>0</v>
      </c>
      <c r="D468" s="93">
        <v>0</v>
      </c>
      <c r="E468" s="93">
        <v>1</v>
      </c>
      <c r="F468" s="93">
        <v>0</v>
      </c>
      <c r="G468" s="93">
        <v>0</v>
      </c>
      <c r="H468" s="93">
        <v>0</v>
      </c>
      <c r="I468" s="93">
        <v>0</v>
      </c>
      <c r="J468" s="93">
        <v>0</v>
      </c>
      <c r="K468" s="93">
        <v>0</v>
      </c>
      <c r="L468" s="93">
        <v>0</v>
      </c>
      <c r="M468" s="73">
        <v>43412</v>
      </c>
      <c r="N468" s="93">
        <v>1</v>
      </c>
      <c r="O468" s="128">
        <v>43275</v>
      </c>
      <c r="P468" s="93" t="s">
        <v>17</v>
      </c>
    </row>
    <row r="469" spans="1:16" s="93" customFormat="1" x14ac:dyDescent="0.25">
      <c r="A469" s="92" t="s">
        <v>630</v>
      </c>
      <c r="B469" s="93">
        <v>1</v>
      </c>
      <c r="C469" s="93">
        <v>0</v>
      </c>
      <c r="D469" s="93">
        <v>0</v>
      </c>
      <c r="E469" s="93">
        <v>1</v>
      </c>
      <c r="F469" s="93">
        <v>0</v>
      </c>
      <c r="G469" s="93">
        <v>0</v>
      </c>
      <c r="H469" s="93">
        <v>0</v>
      </c>
      <c r="I469" s="93">
        <v>0</v>
      </c>
      <c r="J469" s="93">
        <v>0</v>
      </c>
      <c r="K469" s="93">
        <v>0</v>
      </c>
      <c r="L469" s="93">
        <v>0</v>
      </c>
      <c r="M469" s="73">
        <v>43412</v>
      </c>
      <c r="N469" s="93">
        <v>1</v>
      </c>
      <c r="O469" s="128">
        <v>43275</v>
      </c>
      <c r="P469" s="93" t="s">
        <v>17</v>
      </c>
    </row>
    <row r="470" spans="1:16" s="93" customFormat="1" x14ac:dyDescent="0.25">
      <c r="A470" s="92" t="s">
        <v>629</v>
      </c>
      <c r="B470" s="93">
        <v>1</v>
      </c>
      <c r="C470" s="93">
        <v>0</v>
      </c>
      <c r="D470" s="93">
        <v>0</v>
      </c>
      <c r="E470" s="93">
        <v>1</v>
      </c>
      <c r="F470" s="93">
        <v>0</v>
      </c>
      <c r="G470" s="93">
        <v>0</v>
      </c>
      <c r="H470" s="93">
        <v>0</v>
      </c>
      <c r="I470" s="93">
        <v>0</v>
      </c>
      <c r="J470" s="93">
        <v>0</v>
      </c>
      <c r="K470" s="93">
        <v>0</v>
      </c>
      <c r="L470" s="93">
        <v>0</v>
      </c>
      <c r="M470" s="73">
        <v>43412</v>
      </c>
      <c r="N470" s="93">
        <v>1</v>
      </c>
      <c r="O470" s="128">
        <v>43275</v>
      </c>
      <c r="P470" s="93" t="s">
        <v>17</v>
      </c>
    </row>
    <row r="471" spans="1:16" s="93" customFormat="1" x14ac:dyDescent="0.25">
      <c r="A471" s="92" t="s">
        <v>631</v>
      </c>
      <c r="B471" s="93">
        <v>1</v>
      </c>
      <c r="C471" s="93">
        <v>0</v>
      </c>
      <c r="D471" s="93">
        <v>0</v>
      </c>
      <c r="E471" s="93">
        <v>1</v>
      </c>
      <c r="F471" s="93">
        <v>0</v>
      </c>
      <c r="G471" s="93">
        <v>0</v>
      </c>
      <c r="H471" s="93">
        <v>0</v>
      </c>
      <c r="I471" s="93">
        <v>0</v>
      </c>
      <c r="J471" s="93">
        <v>0</v>
      </c>
      <c r="K471" s="93">
        <v>0</v>
      </c>
      <c r="L471" s="93">
        <v>0</v>
      </c>
      <c r="M471" s="73">
        <v>43412</v>
      </c>
      <c r="N471" s="93">
        <v>1</v>
      </c>
      <c r="O471" s="128">
        <v>43275</v>
      </c>
      <c r="P471" s="93" t="s">
        <v>17</v>
      </c>
    </row>
    <row r="472" spans="1:16" s="93" customFormat="1" x14ac:dyDescent="0.25">
      <c r="A472" s="92" t="s">
        <v>632</v>
      </c>
      <c r="B472" s="93">
        <v>1</v>
      </c>
      <c r="C472" s="93">
        <v>0</v>
      </c>
      <c r="D472" s="93">
        <v>0</v>
      </c>
      <c r="E472" s="93">
        <v>1</v>
      </c>
      <c r="F472" s="93">
        <v>0</v>
      </c>
      <c r="G472" s="93">
        <v>0</v>
      </c>
      <c r="H472" s="93">
        <v>0</v>
      </c>
      <c r="I472" s="93">
        <v>0</v>
      </c>
      <c r="J472" s="93">
        <v>0</v>
      </c>
      <c r="K472" s="93">
        <v>0</v>
      </c>
      <c r="L472" s="93">
        <v>0</v>
      </c>
      <c r="M472" s="73">
        <v>43412</v>
      </c>
      <c r="N472" s="93">
        <v>1</v>
      </c>
      <c r="O472" s="128">
        <v>43275</v>
      </c>
      <c r="P472" s="93" t="s">
        <v>17</v>
      </c>
    </row>
    <row r="473" spans="1:16" s="93" customFormat="1" x14ac:dyDescent="0.25">
      <c r="A473" s="92" t="s">
        <v>633</v>
      </c>
      <c r="B473" s="93">
        <v>1</v>
      </c>
      <c r="C473" s="93">
        <v>0</v>
      </c>
      <c r="D473" s="93">
        <v>0</v>
      </c>
      <c r="E473" s="93">
        <v>1</v>
      </c>
      <c r="F473" s="93">
        <v>0</v>
      </c>
      <c r="G473" s="93">
        <v>0</v>
      </c>
      <c r="H473" s="93">
        <v>0</v>
      </c>
      <c r="I473" s="93">
        <v>0</v>
      </c>
      <c r="J473" s="93">
        <v>0</v>
      </c>
      <c r="K473" s="93">
        <v>0</v>
      </c>
      <c r="L473" s="93">
        <v>0</v>
      </c>
      <c r="M473" s="73">
        <v>43412</v>
      </c>
      <c r="N473" s="93">
        <v>1</v>
      </c>
      <c r="O473" s="128">
        <v>43275</v>
      </c>
      <c r="P473" s="93" t="s">
        <v>17</v>
      </c>
    </row>
    <row r="474" spans="1:16" s="72" customFormat="1" x14ac:dyDescent="0.25">
      <c r="A474" s="92" t="s">
        <v>634</v>
      </c>
      <c r="B474" s="92">
        <v>1</v>
      </c>
      <c r="C474" s="92">
        <v>0</v>
      </c>
      <c r="D474" s="92">
        <v>0</v>
      </c>
      <c r="E474" s="92">
        <v>1</v>
      </c>
      <c r="F474" s="92">
        <v>0</v>
      </c>
      <c r="G474" s="92">
        <v>0</v>
      </c>
      <c r="H474" s="92">
        <v>0</v>
      </c>
      <c r="I474" s="92">
        <v>0</v>
      </c>
      <c r="J474" s="92">
        <v>0</v>
      </c>
      <c r="K474" s="92">
        <v>0</v>
      </c>
      <c r="L474" s="92">
        <v>0</v>
      </c>
      <c r="M474" s="73">
        <v>43412</v>
      </c>
      <c r="N474" s="92">
        <v>1</v>
      </c>
      <c r="O474" s="128">
        <v>43276</v>
      </c>
      <c r="P474" s="72" t="s">
        <v>17</v>
      </c>
    </row>
    <row r="475" spans="1:16" s="12" customFormat="1" x14ac:dyDescent="0.25">
      <c r="A475" s="83" t="s">
        <v>427</v>
      </c>
      <c r="B475" s="12">
        <v>1</v>
      </c>
      <c r="C475" s="12">
        <v>0</v>
      </c>
      <c r="D475" s="12">
        <v>0</v>
      </c>
      <c r="E475" s="12">
        <v>1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6">
        <v>43412</v>
      </c>
      <c r="N475" s="12">
        <v>1</v>
      </c>
      <c r="O475" s="127">
        <v>43268</v>
      </c>
      <c r="P475" s="12" t="s">
        <v>17</v>
      </c>
    </row>
    <row r="476" spans="1:16" s="87" customFormat="1" x14ac:dyDescent="0.25">
      <c r="A476" s="88" t="s">
        <v>404</v>
      </c>
      <c r="B476" s="87">
        <v>1</v>
      </c>
      <c r="C476" s="87">
        <v>0</v>
      </c>
      <c r="D476" s="87">
        <v>0</v>
      </c>
      <c r="E476" s="87">
        <v>1</v>
      </c>
      <c r="F476" s="87">
        <v>0</v>
      </c>
      <c r="G476" s="87">
        <v>0</v>
      </c>
      <c r="H476" s="87">
        <v>0</v>
      </c>
      <c r="I476" s="87">
        <v>0</v>
      </c>
      <c r="J476" s="87">
        <v>0</v>
      </c>
      <c r="K476" s="87">
        <v>0</v>
      </c>
      <c r="L476" s="87">
        <v>0</v>
      </c>
      <c r="M476" s="16">
        <v>43412</v>
      </c>
      <c r="N476" s="87">
        <v>1</v>
      </c>
      <c r="O476" s="127">
        <v>43274</v>
      </c>
      <c r="P476" s="87" t="s">
        <v>17</v>
      </c>
    </row>
    <row r="477" spans="1:16" s="88" customFormat="1" x14ac:dyDescent="0.25">
      <c r="A477" s="88" t="s">
        <v>156</v>
      </c>
      <c r="B477" s="88">
        <v>1</v>
      </c>
      <c r="C477" s="88">
        <v>0</v>
      </c>
      <c r="D477" s="88">
        <v>0</v>
      </c>
      <c r="E477" s="88">
        <v>1</v>
      </c>
      <c r="F477" s="88">
        <v>0</v>
      </c>
      <c r="G477" s="88">
        <v>0</v>
      </c>
      <c r="H477" s="88">
        <v>0</v>
      </c>
      <c r="I477" s="88">
        <v>0</v>
      </c>
      <c r="J477" s="88">
        <v>0</v>
      </c>
      <c r="K477" s="88">
        <v>0</v>
      </c>
      <c r="L477" s="88">
        <v>0</v>
      </c>
      <c r="M477" s="16">
        <v>43412</v>
      </c>
      <c r="N477" s="88">
        <v>1</v>
      </c>
      <c r="O477" s="127">
        <v>43274</v>
      </c>
      <c r="P477" s="88" t="s">
        <v>17</v>
      </c>
    </row>
    <row r="478" spans="1:16" s="88" customFormat="1" x14ac:dyDescent="0.25">
      <c r="A478" s="88" t="s">
        <v>157</v>
      </c>
      <c r="B478" s="88">
        <v>1</v>
      </c>
      <c r="C478" s="88">
        <v>0</v>
      </c>
      <c r="D478" s="88">
        <v>0</v>
      </c>
      <c r="E478" s="88">
        <v>1</v>
      </c>
      <c r="F478" s="88">
        <v>0</v>
      </c>
      <c r="G478" s="88">
        <v>0</v>
      </c>
      <c r="H478" s="88">
        <v>0</v>
      </c>
      <c r="I478" s="88">
        <v>0</v>
      </c>
      <c r="J478" s="88">
        <v>0</v>
      </c>
      <c r="K478" s="88">
        <v>0</v>
      </c>
      <c r="L478" s="88">
        <v>0</v>
      </c>
      <c r="M478" s="16">
        <v>43412</v>
      </c>
      <c r="N478" s="88">
        <v>1</v>
      </c>
      <c r="O478" s="127">
        <v>43274</v>
      </c>
      <c r="P478" s="88" t="s">
        <v>17</v>
      </c>
    </row>
    <row r="479" spans="1:16" s="88" customFormat="1" x14ac:dyDescent="0.25">
      <c r="A479" s="88" t="s">
        <v>410</v>
      </c>
      <c r="B479" s="88">
        <v>1</v>
      </c>
      <c r="C479" s="88">
        <v>0</v>
      </c>
      <c r="D479" s="88">
        <v>0</v>
      </c>
      <c r="E479" s="88">
        <v>1</v>
      </c>
      <c r="F479" s="88">
        <v>0</v>
      </c>
      <c r="G479" s="88">
        <v>0</v>
      </c>
      <c r="H479" s="88">
        <v>0</v>
      </c>
      <c r="I479" s="88">
        <v>0</v>
      </c>
      <c r="J479" s="88">
        <v>0</v>
      </c>
      <c r="K479" s="88">
        <v>0</v>
      </c>
      <c r="L479" s="88">
        <v>0</v>
      </c>
      <c r="M479" s="16">
        <v>43412</v>
      </c>
      <c r="N479" s="88">
        <v>1</v>
      </c>
      <c r="O479" s="127">
        <v>43274</v>
      </c>
      <c r="P479" s="88" t="s">
        <v>17</v>
      </c>
    </row>
    <row r="480" spans="1:16" s="88" customFormat="1" x14ac:dyDescent="0.25">
      <c r="A480" s="88" t="s">
        <v>158</v>
      </c>
      <c r="B480" s="88">
        <v>1</v>
      </c>
      <c r="C480" s="88">
        <v>0</v>
      </c>
      <c r="D480" s="88">
        <v>0</v>
      </c>
      <c r="E480" s="88">
        <v>1</v>
      </c>
      <c r="F480" s="88">
        <v>0</v>
      </c>
      <c r="G480" s="88">
        <v>0</v>
      </c>
      <c r="H480" s="88">
        <v>0</v>
      </c>
      <c r="I480" s="88">
        <v>0</v>
      </c>
      <c r="J480" s="88">
        <v>0</v>
      </c>
      <c r="K480" s="88">
        <v>0</v>
      </c>
      <c r="L480" s="88">
        <v>0</v>
      </c>
      <c r="M480" s="16">
        <v>43412</v>
      </c>
      <c r="N480" s="88">
        <v>1</v>
      </c>
      <c r="O480" s="127">
        <v>43274</v>
      </c>
      <c r="P480" s="88" t="s">
        <v>17</v>
      </c>
    </row>
    <row r="481" spans="1:16" s="88" customFormat="1" x14ac:dyDescent="0.25">
      <c r="A481" s="88" t="s">
        <v>412</v>
      </c>
      <c r="B481" s="88">
        <v>1</v>
      </c>
      <c r="C481" s="88">
        <v>0</v>
      </c>
      <c r="D481" s="88">
        <v>0</v>
      </c>
      <c r="E481" s="88">
        <v>1</v>
      </c>
      <c r="F481" s="88">
        <v>0</v>
      </c>
      <c r="G481" s="88">
        <v>0</v>
      </c>
      <c r="H481" s="88">
        <v>0</v>
      </c>
      <c r="I481" s="88">
        <v>0</v>
      </c>
      <c r="J481" s="88">
        <v>0</v>
      </c>
      <c r="K481" s="88">
        <v>0</v>
      </c>
      <c r="L481" s="88">
        <v>0</v>
      </c>
      <c r="M481" s="16">
        <v>43412</v>
      </c>
      <c r="N481" s="88">
        <v>1</v>
      </c>
      <c r="O481" s="127">
        <v>43274</v>
      </c>
      <c r="P481" s="88" t="s">
        <v>17</v>
      </c>
    </row>
    <row r="482" spans="1:16" s="88" customFormat="1" x14ac:dyDescent="0.25">
      <c r="A482" s="88" t="s">
        <v>413</v>
      </c>
      <c r="B482" s="88">
        <v>1</v>
      </c>
      <c r="C482" s="88">
        <v>0</v>
      </c>
      <c r="D482" s="88">
        <v>0</v>
      </c>
      <c r="E482" s="88">
        <v>1</v>
      </c>
      <c r="F482" s="88">
        <v>0</v>
      </c>
      <c r="G482" s="88">
        <v>0</v>
      </c>
      <c r="H482" s="88">
        <v>0</v>
      </c>
      <c r="I482" s="88">
        <v>0</v>
      </c>
      <c r="J482" s="88">
        <v>0</v>
      </c>
      <c r="K482" s="88">
        <v>0</v>
      </c>
      <c r="L482" s="88">
        <v>0</v>
      </c>
      <c r="M482" s="16">
        <v>43412</v>
      </c>
      <c r="N482" s="88">
        <v>1</v>
      </c>
      <c r="O482" s="127">
        <v>43274</v>
      </c>
      <c r="P482" s="88" t="s">
        <v>17</v>
      </c>
    </row>
    <row r="483" spans="1:16" s="88" customFormat="1" x14ac:dyDescent="0.25">
      <c r="A483" s="88" t="s">
        <v>414</v>
      </c>
      <c r="B483" s="88">
        <v>1</v>
      </c>
      <c r="C483" s="88">
        <v>0</v>
      </c>
      <c r="D483" s="88">
        <v>0</v>
      </c>
      <c r="E483" s="88">
        <v>1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16">
        <v>43412</v>
      </c>
      <c r="N483" s="88">
        <v>1</v>
      </c>
      <c r="O483" s="127">
        <v>43274</v>
      </c>
      <c r="P483" s="88" t="s">
        <v>17</v>
      </c>
    </row>
    <row r="484" spans="1:16" s="88" customFormat="1" x14ac:dyDescent="0.25">
      <c r="A484" s="88" t="s">
        <v>415</v>
      </c>
      <c r="B484" s="88">
        <v>1</v>
      </c>
      <c r="C484" s="88">
        <v>0</v>
      </c>
      <c r="D484" s="88">
        <v>0</v>
      </c>
      <c r="E484" s="88">
        <v>1</v>
      </c>
      <c r="F484" s="88">
        <v>0</v>
      </c>
      <c r="G484" s="88">
        <v>0</v>
      </c>
      <c r="H484" s="88">
        <v>0</v>
      </c>
      <c r="I484" s="88">
        <v>0</v>
      </c>
      <c r="J484" s="88">
        <v>0</v>
      </c>
      <c r="K484" s="88">
        <v>0</v>
      </c>
      <c r="L484" s="88">
        <v>0</v>
      </c>
      <c r="M484" s="16">
        <v>43412</v>
      </c>
      <c r="N484" s="88">
        <v>1</v>
      </c>
      <c r="O484" s="127">
        <v>43274</v>
      </c>
      <c r="P484" s="88" t="s">
        <v>17</v>
      </c>
    </row>
    <row r="485" spans="1:16" s="88" customFormat="1" x14ac:dyDescent="0.25">
      <c r="A485" s="88" t="s">
        <v>416</v>
      </c>
      <c r="B485" s="88">
        <v>1</v>
      </c>
      <c r="C485" s="88">
        <v>0</v>
      </c>
      <c r="D485" s="88">
        <v>0</v>
      </c>
      <c r="E485" s="88">
        <v>1</v>
      </c>
      <c r="F485" s="88">
        <v>0</v>
      </c>
      <c r="G485" s="88">
        <v>0</v>
      </c>
      <c r="H485" s="88">
        <v>0</v>
      </c>
      <c r="I485" s="88">
        <v>0</v>
      </c>
      <c r="J485" s="88">
        <v>0</v>
      </c>
      <c r="K485" s="88">
        <v>0</v>
      </c>
      <c r="L485" s="88">
        <v>0</v>
      </c>
      <c r="M485" s="16">
        <v>43412</v>
      </c>
      <c r="N485" s="88">
        <v>1</v>
      </c>
      <c r="O485" s="127">
        <v>43274</v>
      </c>
      <c r="P485" s="88" t="s">
        <v>17</v>
      </c>
    </row>
    <row r="486" spans="1:16" s="88" customFormat="1" x14ac:dyDescent="0.25">
      <c r="A486" s="88" t="s">
        <v>402</v>
      </c>
      <c r="B486" s="88">
        <v>1</v>
      </c>
      <c r="C486" s="88">
        <v>0</v>
      </c>
      <c r="D486" s="88">
        <v>0</v>
      </c>
      <c r="E486" s="88">
        <v>1</v>
      </c>
      <c r="F486" s="88">
        <v>0</v>
      </c>
      <c r="G486" s="88">
        <v>0</v>
      </c>
      <c r="H486" s="88">
        <v>0</v>
      </c>
      <c r="I486" s="88">
        <v>0</v>
      </c>
      <c r="J486" s="88">
        <v>0</v>
      </c>
      <c r="K486" s="88">
        <v>0</v>
      </c>
      <c r="L486" s="88">
        <v>0</v>
      </c>
      <c r="M486" s="16">
        <v>43412</v>
      </c>
      <c r="N486" s="88">
        <v>1</v>
      </c>
      <c r="O486" s="127">
        <v>43274</v>
      </c>
      <c r="P486" s="88" t="s">
        <v>17</v>
      </c>
    </row>
    <row r="487" spans="1:16" s="88" customFormat="1" x14ac:dyDescent="0.25">
      <c r="A487" s="88" t="s">
        <v>403</v>
      </c>
      <c r="B487" s="88">
        <v>1</v>
      </c>
      <c r="C487" s="88">
        <v>0</v>
      </c>
      <c r="D487" s="88">
        <v>0</v>
      </c>
      <c r="E487" s="88">
        <v>1</v>
      </c>
      <c r="F487" s="88">
        <v>0</v>
      </c>
      <c r="G487" s="88">
        <v>0</v>
      </c>
      <c r="H487" s="88">
        <v>0</v>
      </c>
      <c r="I487" s="88">
        <v>0</v>
      </c>
      <c r="J487" s="88">
        <v>0</v>
      </c>
      <c r="K487" s="88">
        <v>0</v>
      </c>
      <c r="L487" s="88">
        <v>0</v>
      </c>
      <c r="M487" s="16">
        <v>43412</v>
      </c>
      <c r="N487" s="88">
        <v>1</v>
      </c>
      <c r="O487" s="127">
        <v>43275</v>
      </c>
      <c r="P487" s="88" t="s">
        <v>17</v>
      </c>
    </row>
    <row r="488" spans="1:16" s="87" customFormat="1" x14ac:dyDescent="0.25">
      <c r="A488" s="88" t="s">
        <v>405</v>
      </c>
      <c r="B488" s="87">
        <v>1</v>
      </c>
      <c r="C488" s="87">
        <v>0</v>
      </c>
      <c r="D488" s="87">
        <v>0</v>
      </c>
      <c r="E488" s="87">
        <v>1</v>
      </c>
      <c r="F488" s="87">
        <v>0</v>
      </c>
      <c r="G488" s="87">
        <v>0</v>
      </c>
      <c r="H488" s="87">
        <v>0</v>
      </c>
      <c r="I488" s="87">
        <v>0</v>
      </c>
      <c r="J488" s="87">
        <v>0</v>
      </c>
      <c r="K488" s="87">
        <v>0</v>
      </c>
      <c r="L488" s="87">
        <v>0</v>
      </c>
      <c r="M488" s="16">
        <v>43412</v>
      </c>
      <c r="N488" s="87">
        <v>1</v>
      </c>
      <c r="O488" s="127">
        <v>43275</v>
      </c>
      <c r="P488" s="87" t="s">
        <v>17</v>
      </c>
    </row>
    <row r="489" spans="1:16" s="88" customFormat="1" x14ac:dyDescent="0.25">
      <c r="A489" s="88" t="s">
        <v>159</v>
      </c>
      <c r="B489" s="88">
        <v>1</v>
      </c>
      <c r="C489" s="88">
        <v>0</v>
      </c>
      <c r="D489" s="88">
        <v>0</v>
      </c>
      <c r="E489" s="88">
        <v>1</v>
      </c>
      <c r="F489" s="88">
        <v>0</v>
      </c>
      <c r="G489" s="88">
        <v>0</v>
      </c>
      <c r="H489" s="88">
        <v>0</v>
      </c>
      <c r="I489" s="88">
        <v>0</v>
      </c>
      <c r="J489" s="88">
        <v>0</v>
      </c>
      <c r="K489" s="88">
        <v>0</v>
      </c>
      <c r="L489" s="88">
        <v>0</v>
      </c>
      <c r="M489" s="16">
        <v>43412</v>
      </c>
      <c r="N489" s="88">
        <v>1</v>
      </c>
      <c r="O489" s="127">
        <v>43275</v>
      </c>
      <c r="P489" s="88" t="s">
        <v>17</v>
      </c>
    </row>
    <row r="490" spans="1:16" s="72" customFormat="1" x14ac:dyDescent="0.25">
      <c r="A490" s="92" t="s">
        <v>426</v>
      </c>
      <c r="B490" s="92">
        <v>1</v>
      </c>
      <c r="C490" s="92">
        <v>0</v>
      </c>
      <c r="D490" s="92">
        <v>0</v>
      </c>
      <c r="E490" s="92">
        <v>1</v>
      </c>
      <c r="F490" s="92">
        <v>0</v>
      </c>
      <c r="G490" s="92">
        <v>0</v>
      </c>
      <c r="H490" s="92">
        <v>0</v>
      </c>
      <c r="I490" s="92">
        <v>0</v>
      </c>
      <c r="J490" s="92">
        <v>0</v>
      </c>
      <c r="K490" s="92">
        <v>0</v>
      </c>
      <c r="L490" s="92">
        <v>0</v>
      </c>
      <c r="M490" s="73">
        <v>43412</v>
      </c>
      <c r="N490" s="92">
        <v>1</v>
      </c>
      <c r="O490" s="128">
        <v>43276</v>
      </c>
      <c r="P490" s="72" t="s">
        <v>17</v>
      </c>
    </row>
    <row r="491" spans="1:16" s="91" customFormat="1" x14ac:dyDescent="0.25">
      <c r="A491" s="93" t="s">
        <v>407</v>
      </c>
      <c r="B491" s="93">
        <v>1</v>
      </c>
      <c r="C491" s="93">
        <v>0</v>
      </c>
      <c r="D491" s="93">
        <v>0</v>
      </c>
      <c r="E491" s="93">
        <v>1</v>
      </c>
      <c r="F491" s="93">
        <v>0</v>
      </c>
      <c r="G491" s="93">
        <v>0</v>
      </c>
      <c r="H491" s="93">
        <v>0</v>
      </c>
      <c r="I491" s="93">
        <v>0</v>
      </c>
      <c r="J491" s="93">
        <v>0</v>
      </c>
      <c r="K491" s="93">
        <v>0</v>
      </c>
      <c r="L491" s="93">
        <v>0</v>
      </c>
      <c r="M491" s="73">
        <v>43412</v>
      </c>
      <c r="N491" s="93">
        <v>1</v>
      </c>
      <c r="O491" s="128">
        <v>43276</v>
      </c>
      <c r="P491" s="91" t="s">
        <v>17</v>
      </c>
    </row>
    <row r="492" spans="1:16" s="72" customFormat="1" x14ac:dyDescent="0.25">
      <c r="A492" s="92" t="s">
        <v>408</v>
      </c>
      <c r="B492" s="92">
        <v>1</v>
      </c>
      <c r="C492" s="92">
        <v>0</v>
      </c>
      <c r="D492" s="92">
        <v>0</v>
      </c>
      <c r="E492" s="92">
        <v>1</v>
      </c>
      <c r="F492" s="92">
        <v>0</v>
      </c>
      <c r="G492" s="92">
        <v>0</v>
      </c>
      <c r="H492" s="92">
        <v>0</v>
      </c>
      <c r="I492" s="92">
        <v>0</v>
      </c>
      <c r="J492" s="92">
        <v>0</v>
      </c>
      <c r="K492" s="92">
        <v>0</v>
      </c>
      <c r="L492" s="92">
        <v>0</v>
      </c>
      <c r="M492" s="73">
        <v>43412</v>
      </c>
      <c r="N492" s="92">
        <v>1</v>
      </c>
      <c r="O492" s="128">
        <v>43276</v>
      </c>
      <c r="P492" s="72" t="s">
        <v>17</v>
      </c>
    </row>
    <row r="493" spans="1:16" s="72" customFormat="1" x14ac:dyDescent="0.25">
      <c r="A493" s="92" t="s">
        <v>409</v>
      </c>
      <c r="B493" s="92">
        <v>1</v>
      </c>
      <c r="C493" s="92">
        <v>0</v>
      </c>
      <c r="D493" s="92">
        <v>0</v>
      </c>
      <c r="E493" s="92">
        <v>1</v>
      </c>
      <c r="F493" s="92">
        <v>0</v>
      </c>
      <c r="G493" s="92">
        <v>0</v>
      </c>
      <c r="H493" s="92">
        <v>0</v>
      </c>
      <c r="I493" s="92">
        <v>0</v>
      </c>
      <c r="J493" s="92">
        <v>0</v>
      </c>
      <c r="K493" s="92">
        <v>0</v>
      </c>
      <c r="L493" s="92">
        <v>0</v>
      </c>
      <c r="M493" s="73">
        <v>43412</v>
      </c>
      <c r="N493" s="92">
        <v>1</v>
      </c>
      <c r="O493" s="128">
        <v>43276</v>
      </c>
      <c r="P493" s="72" t="s">
        <v>17</v>
      </c>
    </row>
    <row r="494" spans="1:16" s="72" customFormat="1" x14ac:dyDescent="0.25">
      <c r="A494" s="92" t="s">
        <v>411</v>
      </c>
      <c r="B494" s="92">
        <v>1</v>
      </c>
      <c r="C494" s="92">
        <v>0</v>
      </c>
      <c r="D494" s="92">
        <v>0</v>
      </c>
      <c r="E494" s="92">
        <v>1</v>
      </c>
      <c r="F494" s="92">
        <v>0</v>
      </c>
      <c r="G494" s="92">
        <v>0</v>
      </c>
      <c r="H494" s="92">
        <v>0</v>
      </c>
      <c r="I494" s="92">
        <v>0</v>
      </c>
      <c r="J494" s="92">
        <v>0</v>
      </c>
      <c r="K494" s="92">
        <v>0</v>
      </c>
      <c r="L494" s="92">
        <v>0</v>
      </c>
      <c r="M494" s="73">
        <v>43412</v>
      </c>
      <c r="N494" s="92">
        <v>1</v>
      </c>
      <c r="O494" s="128">
        <v>43276</v>
      </c>
      <c r="P494" s="72" t="s">
        <v>17</v>
      </c>
    </row>
    <row r="495" spans="1:16" s="72" customFormat="1" x14ac:dyDescent="0.25">
      <c r="A495" s="92" t="s">
        <v>160</v>
      </c>
      <c r="B495" s="92">
        <v>1</v>
      </c>
      <c r="C495" s="92">
        <v>0</v>
      </c>
      <c r="D495" s="92">
        <v>0</v>
      </c>
      <c r="E495" s="92">
        <v>1</v>
      </c>
      <c r="F495" s="92">
        <v>0</v>
      </c>
      <c r="G495" s="92">
        <v>0</v>
      </c>
      <c r="H495" s="92">
        <v>0</v>
      </c>
      <c r="I495" s="92">
        <v>0</v>
      </c>
      <c r="J495" s="92">
        <v>0</v>
      </c>
      <c r="K495" s="92">
        <v>0</v>
      </c>
      <c r="L495" s="92">
        <v>0</v>
      </c>
      <c r="M495" s="73">
        <v>43412</v>
      </c>
      <c r="N495" s="92">
        <v>1</v>
      </c>
      <c r="O495" s="128">
        <v>43276</v>
      </c>
      <c r="P495" s="72" t="s">
        <v>17</v>
      </c>
    </row>
    <row r="496" spans="1:16" s="72" customFormat="1" x14ac:dyDescent="0.25">
      <c r="A496" s="92" t="s">
        <v>417</v>
      </c>
      <c r="B496" s="92">
        <v>1</v>
      </c>
      <c r="C496" s="92">
        <v>0</v>
      </c>
      <c r="D496" s="92">
        <v>0</v>
      </c>
      <c r="E496" s="92">
        <v>1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73">
        <v>43412</v>
      </c>
      <c r="N496" s="92">
        <v>1</v>
      </c>
      <c r="O496" s="128">
        <v>43276</v>
      </c>
      <c r="P496" s="72" t="s">
        <v>17</v>
      </c>
    </row>
    <row r="497" spans="1:16" s="72" customFormat="1" x14ac:dyDescent="0.25">
      <c r="A497" s="92" t="s">
        <v>418</v>
      </c>
      <c r="B497" s="92">
        <v>1</v>
      </c>
      <c r="C497" s="92">
        <v>0</v>
      </c>
      <c r="D497" s="92">
        <v>0</v>
      </c>
      <c r="E497" s="92">
        <v>1</v>
      </c>
      <c r="F497" s="92">
        <v>0</v>
      </c>
      <c r="G497" s="92">
        <v>0</v>
      </c>
      <c r="H497" s="92">
        <v>0</v>
      </c>
      <c r="I497" s="92">
        <v>0</v>
      </c>
      <c r="J497" s="92">
        <v>0</v>
      </c>
      <c r="K497" s="92">
        <v>0</v>
      </c>
      <c r="L497" s="92">
        <v>0</v>
      </c>
      <c r="M497" s="73">
        <v>43412</v>
      </c>
      <c r="N497" s="92">
        <v>1</v>
      </c>
      <c r="O497" s="128">
        <v>43276</v>
      </c>
      <c r="P497" s="72" t="s">
        <v>17</v>
      </c>
    </row>
    <row r="498" spans="1:16" s="72" customFormat="1" x14ac:dyDescent="0.25">
      <c r="A498" s="92" t="s">
        <v>419</v>
      </c>
      <c r="B498" s="92">
        <v>1</v>
      </c>
      <c r="C498" s="92">
        <v>0</v>
      </c>
      <c r="D498" s="92">
        <v>0</v>
      </c>
      <c r="E498" s="92">
        <v>1</v>
      </c>
      <c r="F498" s="92">
        <v>0</v>
      </c>
      <c r="G498" s="92">
        <v>0</v>
      </c>
      <c r="H498" s="92">
        <v>0</v>
      </c>
      <c r="I498" s="92">
        <v>0</v>
      </c>
      <c r="J498" s="92">
        <v>0</v>
      </c>
      <c r="K498" s="92">
        <v>0</v>
      </c>
      <c r="L498" s="92">
        <v>0</v>
      </c>
      <c r="M498" s="73">
        <v>43412</v>
      </c>
      <c r="N498" s="92">
        <v>1</v>
      </c>
      <c r="O498" s="128">
        <v>43276</v>
      </c>
      <c r="P498" s="72" t="s">
        <v>17</v>
      </c>
    </row>
    <row r="499" spans="1:16" s="72" customFormat="1" x14ac:dyDescent="0.25">
      <c r="A499" s="92" t="s">
        <v>420</v>
      </c>
      <c r="B499" s="92">
        <v>1</v>
      </c>
      <c r="C499" s="92">
        <v>0</v>
      </c>
      <c r="D499" s="92">
        <v>0</v>
      </c>
      <c r="E499" s="92">
        <v>1</v>
      </c>
      <c r="F499" s="92">
        <v>0</v>
      </c>
      <c r="G499" s="92">
        <v>0</v>
      </c>
      <c r="H499" s="92">
        <v>0</v>
      </c>
      <c r="I499" s="92">
        <v>0</v>
      </c>
      <c r="J499" s="92">
        <v>0</v>
      </c>
      <c r="K499" s="92">
        <v>0</v>
      </c>
      <c r="L499" s="92">
        <v>0</v>
      </c>
      <c r="M499" s="73">
        <v>43412</v>
      </c>
      <c r="N499" s="92">
        <v>1</v>
      </c>
      <c r="O499" s="128">
        <v>43276</v>
      </c>
      <c r="P499" s="72" t="s">
        <v>17</v>
      </c>
    </row>
    <row r="500" spans="1:16" s="92" customFormat="1" x14ac:dyDescent="0.25">
      <c r="A500" s="92" t="s">
        <v>421</v>
      </c>
      <c r="B500" s="92">
        <v>1</v>
      </c>
      <c r="C500" s="92">
        <v>0</v>
      </c>
      <c r="D500" s="92">
        <v>0</v>
      </c>
      <c r="E500" s="92">
        <v>1</v>
      </c>
      <c r="F500" s="92">
        <v>0</v>
      </c>
      <c r="G500" s="92">
        <v>0</v>
      </c>
      <c r="H500" s="92">
        <v>0</v>
      </c>
      <c r="I500" s="92">
        <v>0</v>
      </c>
      <c r="J500" s="92">
        <v>0</v>
      </c>
      <c r="K500" s="92">
        <v>0</v>
      </c>
      <c r="L500" s="92">
        <v>0</v>
      </c>
      <c r="M500" s="73">
        <v>43412</v>
      </c>
      <c r="N500" s="92">
        <v>1</v>
      </c>
      <c r="O500" s="128">
        <v>43274</v>
      </c>
      <c r="P500" s="92" t="s">
        <v>17</v>
      </c>
    </row>
    <row r="501" spans="1:16" s="92" customFormat="1" x14ac:dyDescent="0.25">
      <c r="A501" s="92" t="s">
        <v>422</v>
      </c>
      <c r="B501" s="92">
        <v>1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73">
        <v>43412</v>
      </c>
      <c r="N501" s="92">
        <v>1</v>
      </c>
      <c r="O501" s="128">
        <v>43275</v>
      </c>
      <c r="P501" s="92" t="s">
        <v>17</v>
      </c>
    </row>
    <row r="502" spans="1:16" s="93" customFormat="1" x14ac:dyDescent="0.25">
      <c r="A502" s="92" t="s">
        <v>423</v>
      </c>
      <c r="B502" s="93">
        <v>1</v>
      </c>
      <c r="C502" s="93">
        <v>0</v>
      </c>
      <c r="D502" s="93">
        <v>0</v>
      </c>
      <c r="E502" s="93">
        <v>1</v>
      </c>
      <c r="F502" s="93">
        <v>0</v>
      </c>
      <c r="G502" s="93">
        <v>0</v>
      </c>
      <c r="H502" s="93">
        <v>0</v>
      </c>
      <c r="I502" s="93">
        <v>0</v>
      </c>
      <c r="J502" s="93">
        <v>0</v>
      </c>
      <c r="K502" s="93">
        <v>0</v>
      </c>
      <c r="L502" s="93">
        <v>0</v>
      </c>
      <c r="M502" s="73">
        <v>43412</v>
      </c>
      <c r="N502" s="93">
        <v>1</v>
      </c>
      <c r="O502" s="128">
        <v>43275</v>
      </c>
      <c r="P502" s="93" t="s">
        <v>17</v>
      </c>
    </row>
    <row r="503" spans="1:16" s="72" customFormat="1" x14ac:dyDescent="0.25">
      <c r="A503" s="92" t="s">
        <v>161</v>
      </c>
      <c r="B503" s="92">
        <v>1</v>
      </c>
      <c r="C503" s="92">
        <v>0</v>
      </c>
      <c r="D503" s="92">
        <v>0</v>
      </c>
      <c r="E503" s="92">
        <v>1</v>
      </c>
      <c r="F503" s="92">
        <v>0</v>
      </c>
      <c r="G503" s="92">
        <v>0</v>
      </c>
      <c r="H503" s="92">
        <v>0</v>
      </c>
      <c r="I503" s="92">
        <v>0</v>
      </c>
      <c r="J503" s="92">
        <v>0</v>
      </c>
      <c r="K503" s="92">
        <v>0</v>
      </c>
      <c r="L503" s="92">
        <v>0</v>
      </c>
      <c r="M503" s="73">
        <v>43412</v>
      </c>
      <c r="N503" s="92">
        <v>1</v>
      </c>
      <c r="O503" s="128">
        <v>43276</v>
      </c>
      <c r="P503" s="72" t="s">
        <v>17</v>
      </c>
    </row>
    <row r="504" spans="1:16" s="12" customFormat="1" x14ac:dyDescent="0.25">
      <c r="A504" s="88" t="s">
        <v>431</v>
      </c>
      <c r="B504" s="88">
        <v>1</v>
      </c>
      <c r="C504" s="88">
        <v>0</v>
      </c>
      <c r="D504" s="88">
        <v>0</v>
      </c>
      <c r="E504" s="88">
        <v>1</v>
      </c>
      <c r="F504" s="88">
        <v>0</v>
      </c>
      <c r="G504" s="88">
        <v>0</v>
      </c>
      <c r="H504" s="88">
        <v>0</v>
      </c>
      <c r="I504" s="88">
        <v>0</v>
      </c>
      <c r="J504" s="88">
        <v>0</v>
      </c>
      <c r="K504" s="88">
        <v>0</v>
      </c>
      <c r="L504" s="88">
        <v>0</v>
      </c>
      <c r="M504" s="16">
        <v>43412</v>
      </c>
      <c r="N504" s="88">
        <v>1</v>
      </c>
      <c r="O504" s="127">
        <v>43276</v>
      </c>
      <c r="P504" s="12" t="s">
        <v>17</v>
      </c>
    </row>
    <row r="505" spans="1:16" s="86" customFormat="1" x14ac:dyDescent="0.25">
      <c r="A505" s="88" t="s">
        <v>432</v>
      </c>
      <c r="B505" s="87">
        <v>1</v>
      </c>
      <c r="C505" s="87">
        <v>0</v>
      </c>
      <c r="D505" s="87">
        <v>0</v>
      </c>
      <c r="E505" s="87">
        <v>1</v>
      </c>
      <c r="F505" s="87">
        <v>0</v>
      </c>
      <c r="G505" s="87">
        <v>0</v>
      </c>
      <c r="H505" s="87">
        <v>0</v>
      </c>
      <c r="I505" s="87">
        <v>0</v>
      </c>
      <c r="J505" s="87">
        <v>0</v>
      </c>
      <c r="K505" s="87">
        <v>0</v>
      </c>
      <c r="L505" s="87">
        <v>0</v>
      </c>
      <c r="M505" s="16">
        <v>43412</v>
      </c>
      <c r="N505" s="87">
        <v>1</v>
      </c>
      <c r="O505" s="127">
        <v>43276</v>
      </c>
      <c r="P505" s="86" t="s">
        <v>17</v>
      </c>
    </row>
    <row r="506" spans="1:16" s="12" customFormat="1" x14ac:dyDescent="0.25">
      <c r="A506" s="88" t="s">
        <v>433</v>
      </c>
      <c r="B506" s="88">
        <v>1</v>
      </c>
      <c r="C506" s="88">
        <v>0</v>
      </c>
      <c r="D506" s="88">
        <v>0</v>
      </c>
      <c r="E506" s="88">
        <v>1</v>
      </c>
      <c r="F506" s="88">
        <v>0</v>
      </c>
      <c r="G506" s="88">
        <v>0</v>
      </c>
      <c r="H506" s="88">
        <v>0</v>
      </c>
      <c r="I506" s="88">
        <v>0</v>
      </c>
      <c r="J506" s="88">
        <v>0</v>
      </c>
      <c r="K506" s="88">
        <v>0</v>
      </c>
      <c r="L506" s="88">
        <v>0</v>
      </c>
      <c r="M506" s="16">
        <v>43412</v>
      </c>
      <c r="N506" s="88">
        <v>1</v>
      </c>
      <c r="O506" s="127">
        <v>43276</v>
      </c>
      <c r="P506" s="12" t="s">
        <v>17</v>
      </c>
    </row>
    <row r="507" spans="1:16" s="12" customFormat="1" x14ac:dyDescent="0.25">
      <c r="A507" s="88" t="s">
        <v>434</v>
      </c>
      <c r="B507" s="88">
        <v>1</v>
      </c>
      <c r="C507" s="88">
        <v>0</v>
      </c>
      <c r="D507" s="88">
        <v>0</v>
      </c>
      <c r="E507" s="88">
        <v>1</v>
      </c>
      <c r="F507" s="88">
        <v>0</v>
      </c>
      <c r="G507" s="88">
        <v>0</v>
      </c>
      <c r="H507" s="88">
        <v>0</v>
      </c>
      <c r="I507" s="88">
        <v>0</v>
      </c>
      <c r="J507" s="88">
        <v>0</v>
      </c>
      <c r="K507" s="88">
        <v>0</v>
      </c>
      <c r="L507" s="88">
        <v>0</v>
      </c>
      <c r="M507" s="16">
        <v>43412</v>
      </c>
      <c r="N507" s="88">
        <v>1</v>
      </c>
      <c r="O507" s="127">
        <v>43276</v>
      </c>
      <c r="P507" s="12" t="s">
        <v>17</v>
      </c>
    </row>
    <row r="508" spans="1:16" s="12" customFormat="1" x14ac:dyDescent="0.25">
      <c r="A508" s="88" t="s">
        <v>435</v>
      </c>
      <c r="B508" s="88">
        <v>1</v>
      </c>
      <c r="C508" s="88">
        <v>0</v>
      </c>
      <c r="D508" s="88">
        <v>0</v>
      </c>
      <c r="E508" s="88">
        <v>1</v>
      </c>
      <c r="F508" s="88">
        <v>0</v>
      </c>
      <c r="G508" s="88">
        <v>0</v>
      </c>
      <c r="H508" s="88">
        <v>0</v>
      </c>
      <c r="I508" s="88">
        <v>0</v>
      </c>
      <c r="J508" s="88">
        <v>0</v>
      </c>
      <c r="K508" s="88">
        <v>0</v>
      </c>
      <c r="L508" s="88">
        <v>0</v>
      </c>
      <c r="M508" s="16">
        <v>43412</v>
      </c>
      <c r="N508" s="88">
        <v>1</v>
      </c>
      <c r="O508" s="127">
        <v>43276</v>
      </c>
      <c r="P508" s="12" t="s">
        <v>17</v>
      </c>
    </row>
    <row r="509" spans="1:16" s="12" customFormat="1" x14ac:dyDescent="0.25">
      <c r="A509" s="88" t="s">
        <v>436</v>
      </c>
      <c r="B509" s="88">
        <v>1</v>
      </c>
      <c r="C509" s="88">
        <v>0</v>
      </c>
      <c r="D509" s="88">
        <v>0</v>
      </c>
      <c r="E509" s="88">
        <v>1</v>
      </c>
      <c r="F509" s="88">
        <v>0</v>
      </c>
      <c r="G509" s="88">
        <v>0</v>
      </c>
      <c r="H509" s="88">
        <v>0</v>
      </c>
      <c r="I509" s="88">
        <v>0</v>
      </c>
      <c r="J509" s="88">
        <v>0</v>
      </c>
      <c r="K509" s="88">
        <v>0</v>
      </c>
      <c r="L509" s="88">
        <v>0</v>
      </c>
      <c r="M509" s="16">
        <v>43412</v>
      </c>
      <c r="N509" s="88">
        <v>1</v>
      </c>
      <c r="O509" s="127">
        <v>43276</v>
      </c>
      <c r="P509" s="12" t="s">
        <v>17</v>
      </c>
    </row>
    <row r="510" spans="1:16" s="12" customFormat="1" x14ac:dyDescent="0.25">
      <c r="A510" s="88" t="s">
        <v>440</v>
      </c>
      <c r="B510" s="88">
        <v>1</v>
      </c>
      <c r="C510" s="88">
        <v>0</v>
      </c>
      <c r="D510" s="88">
        <v>0</v>
      </c>
      <c r="E510" s="88">
        <v>1</v>
      </c>
      <c r="F510" s="88">
        <v>0</v>
      </c>
      <c r="G510" s="88">
        <v>0</v>
      </c>
      <c r="H510" s="88">
        <v>0</v>
      </c>
      <c r="I510" s="88">
        <v>0</v>
      </c>
      <c r="J510" s="88">
        <v>0</v>
      </c>
      <c r="K510" s="88">
        <v>0</v>
      </c>
      <c r="L510" s="88">
        <v>0</v>
      </c>
      <c r="M510" s="16">
        <v>43412</v>
      </c>
      <c r="N510" s="88">
        <v>1</v>
      </c>
      <c r="O510" s="127">
        <v>43276</v>
      </c>
      <c r="P510" s="12" t="s">
        <v>17</v>
      </c>
    </row>
    <row r="511" spans="1:16" s="12" customFormat="1" x14ac:dyDescent="0.25">
      <c r="A511" s="88" t="s">
        <v>441</v>
      </c>
      <c r="B511" s="88">
        <v>1</v>
      </c>
      <c r="C511" s="88">
        <v>0</v>
      </c>
      <c r="D511" s="88">
        <v>0</v>
      </c>
      <c r="E511" s="88">
        <v>1</v>
      </c>
      <c r="F511" s="88">
        <v>0</v>
      </c>
      <c r="G511" s="88">
        <v>0</v>
      </c>
      <c r="H511" s="88">
        <v>0</v>
      </c>
      <c r="I511" s="88">
        <v>0</v>
      </c>
      <c r="J511" s="88">
        <v>0</v>
      </c>
      <c r="K511" s="88">
        <v>0</v>
      </c>
      <c r="L511" s="88">
        <v>0</v>
      </c>
      <c r="M511" s="16">
        <v>43412</v>
      </c>
      <c r="N511" s="88">
        <v>1</v>
      </c>
      <c r="O511" s="127">
        <v>43276</v>
      </c>
      <c r="P511" s="12" t="s">
        <v>17</v>
      </c>
    </row>
    <row r="512" spans="1:16" s="12" customFormat="1" x14ac:dyDescent="0.25">
      <c r="A512" s="88" t="s">
        <v>442</v>
      </c>
      <c r="B512" s="88">
        <v>1</v>
      </c>
      <c r="C512" s="88">
        <v>0</v>
      </c>
      <c r="D512" s="88">
        <v>0</v>
      </c>
      <c r="E512" s="88">
        <v>1</v>
      </c>
      <c r="F512" s="88">
        <v>0</v>
      </c>
      <c r="G512" s="88">
        <v>0</v>
      </c>
      <c r="H512" s="88">
        <v>0</v>
      </c>
      <c r="I512" s="88">
        <v>0</v>
      </c>
      <c r="J512" s="88">
        <v>0</v>
      </c>
      <c r="K512" s="88">
        <v>0</v>
      </c>
      <c r="L512" s="88">
        <v>0</v>
      </c>
      <c r="M512" s="16">
        <v>43412</v>
      </c>
      <c r="N512" s="88">
        <v>1</v>
      </c>
      <c r="O512" s="127">
        <v>43276</v>
      </c>
      <c r="P512" s="12" t="s">
        <v>17</v>
      </c>
    </row>
    <row r="513" spans="1:16" s="88" customFormat="1" x14ac:dyDescent="0.25">
      <c r="A513" s="88" t="s">
        <v>443</v>
      </c>
      <c r="B513" s="88">
        <v>1</v>
      </c>
      <c r="C513" s="88">
        <v>0</v>
      </c>
      <c r="D513" s="88">
        <v>0</v>
      </c>
      <c r="E513" s="88">
        <v>1</v>
      </c>
      <c r="F513" s="88">
        <v>0</v>
      </c>
      <c r="G513" s="88">
        <v>0</v>
      </c>
      <c r="H513" s="88">
        <v>0</v>
      </c>
      <c r="I513" s="88">
        <v>0</v>
      </c>
      <c r="J513" s="88">
        <v>0</v>
      </c>
      <c r="K513" s="88">
        <v>0</v>
      </c>
      <c r="L513" s="88">
        <v>0</v>
      </c>
      <c r="M513" s="16">
        <v>43412</v>
      </c>
      <c r="N513" s="88">
        <v>1</v>
      </c>
      <c r="O513" s="127">
        <v>43274</v>
      </c>
      <c r="P513" s="88" t="s">
        <v>17</v>
      </c>
    </row>
    <row r="514" spans="1:16" s="88" customFormat="1" x14ac:dyDescent="0.25">
      <c r="A514" s="88" t="s">
        <v>444</v>
      </c>
      <c r="B514" s="88">
        <v>1</v>
      </c>
      <c r="C514" s="88">
        <v>0</v>
      </c>
      <c r="D514" s="88">
        <v>0</v>
      </c>
      <c r="E514" s="88">
        <v>1</v>
      </c>
      <c r="F514" s="88">
        <v>0</v>
      </c>
      <c r="G514" s="88">
        <v>0</v>
      </c>
      <c r="H514" s="88">
        <v>0</v>
      </c>
      <c r="I514" s="88">
        <v>0</v>
      </c>
      <c r="J514" s="88">
        <v>0</v>
      </c>
      <c r="K514" s="88">
        <v>0</v>
      </c>
      <c r="L514" s="88">
        <v>0</v>
      </c>
      <c r="M514" s="16">
        <v>43412</v>
      </c>
      <c r="N514" s="88">
        <v>1</v>
      </c>
      <c r="O514" s="127">
        <v>43275</v>
      </c>
      <c r="P514" s="88" t="s">
        <v>17</v>
      </c>
    </row>
    <row r="515" spans="1:16" s="87" customFormat="1" x14ac:dyDescent="0.25">
      <c r="A515" s="88" t="s">
        <v>445</v>
      </c>
      <c r="B515" s="87">
        <v>1</v>
      </c>
      <c r="C515" s="87">
        <v>0</v>
      </c>
      <c r="D515" s="87">
        <v>0</v>
      </c>
      <c r="E515" s="87">
        <v>1</v>
      </c>
      <c r="F515" s="87">
        <v>0</v>
      </c>
      <c r="G515" s="87">
        <v>0</v>
      </c>
      <c r="H515" s="87">
        <v>0</v>
      </c>
      <c r="I515" s="87">
        <v>0</v>
      </c>
      <c r="J515" s="87">
        <v>0</v>
      </c>
      <c r="K515" s="87">
        <v>0</v>
      </c>
      <c r="L515" s="87">
        <v>0</v>
      </c>
      <c r="M515" s="16">
        <v>43412</v>
      </c>
      <c r="N515" s="87">
        <v>1</v>
      </c>
      <c r="O515" s="127">
        <v>43275</v>
      </c>
      <c r="P515" s="87" t="s">
        <v>17</v>
      </c>
    </row>
    <row r="516" spans="1:16" s="12" customFormat="1" x14ac:dyDescent="0.25">
      <c r="A516" s="88" t="s">
        <v>446</v>
      </c>
      <c r="B516" s="88">
        <v>1</v>
      </c>
      <c r="C516" s="88">
        <v>0</v>
      </c>
      <c r="D516" s="88">
        <v>0</v>
      </c>
      <c r="E516" s="88">
        <v>1</v>
      </c>
      <c r="F516" s="88">
        <v>0</v>
      </c>
      <c r="G516" s="88">
        <v>0</v>
      </c>
      <c r="H516" s="88">
        <v>0</v>
      </c>
      <c r="I516" s="88">
        <v>0</v>
      </c>
      <c r="J516" s="88">
        <v>0</v>
      </c>
      <c r="K516" s="88">
        <v>0</v>
      </c>
      <c r="L516" s="88">
        <v>0</v>
      </c>
      <c r="M516" s="16">
        <v>43412</v>
      </c>
      <c r="N516" s="88">
        <v>1</v>
      </c>
      <c r="O516" s="127">
        <v>43276</v>
      </c>
      <c r="P516" s="12" t="s">
        <v>17</v>
      </c>
    </row>
    <row r="517" spans="1:16" s="26" customFormat="1" x14ac:dyDescent="0.25">
      <c r="A517" s="90" t="s">
        <v>473</v>
      </c>
      <c r="B517" s="90">
        <v>1</v>
      </c>
      <c r="C517" s="90">
        <v>0</v>
      </c>
      <c r="D517" s="90">
        <v>0</v>
      </c>
      <c r="E517" s="90">
        <v>1</v>
      </c>
      <c r="F517" s="90">
        <v>0</v>
      </c>
      <c r="G517" s="90">
        <v>0</v>
      </c>
      <c r="H517" s="90">
        <v>0</v>
      </c>
      <c r="I517" s="90">
        <v>0</v>
      </c>
      <c r="J517" s="90">
        <v>0</v>
      </c>
      <c r="K517" s="90">
        <v>0</v>
      </c>
      <c r="L517" s="90">
        <v>0</v>
      </c>
      <c r="M517" s="71">
        <v>43413</v>
      </c>
      <c r="N517" s="90">
        <v>1</v>
      </c>
      <c r="O517" s="126">
        <v>43276</v>
      </c>
      <c r="P517" s="26" t="s">
        <v>17</v>
      </c>
    </row>
    <row r="518" spans="1:16" s="85" customFormat="1" x14ac:dyDescent="0.25">
      <c r="A518" s="89" t="s">
        <v>447</v>
      </c>
      <c r="B518" s="89">
        <v>1</v>
      </c>
      <c r="C518" s="89">
        <v>0</v>
      </c>
      <c r="D518" s="89">
        <v>0</v>
      </c>
      <c r="E518" s="89">
        <v>1</v>
      </c>
      <c r="F518" s="89">
        <v>0</v>
      </c>
      <c r="G518" s="89">
        <v>0</v>
      </c>
      <c r="H518" s="89">
        <v>0</v>
      </c>
      <c r="I518" s="89">
        <v>0</v>
      </c>
      <c r="J518" s="89">
        <v>0</v>
      </c>
      <c r="K518" s="89">
        <v>0</v>
      </c>
      <c r="L518" s="89">
        <v>0</v>
      </c>
      <c r="M518" s="71">
        <v>43413</v>
      </c>
      <c r="N518" s="89">
        <v>1</v>
      </c>
      <c r="O518" s="126">
        <v>43276</v>
      </c>
      <c r="P518" s="85" t="s">
        <v>17</v>
      </c>
    </row>
    <row r="519" spans="1:16" s="26" customFormat="1" x14ac:dyDescent="0.25">
      <c r="A519" s="90" t="s">
        <v>448</v>
      </c>
      <c r="B519" s="90">
        <v>1</v>
      </c>
      <c r="C519" s="90">
        <v>0</v>
      </c>
      <c r="D519" s="90">
        <v>0</v>
      </c>
      <c r="E519" s="90">
        <v>1</v>
      </c>
      <c r="F519" s="90">
        <v>0</v>
      </c>
      <c r="G519" s="90">
        <v>0</v>
      </c>
      <c r="H519" s="90">
        <v>0</v>
      </c>
      <c r="I519" s="90">
        <v>0</v>
      </c>
      <c r="J519" s="90">
        <v>0</v>
      </c>
      <c r="K519" s="90">
        <v>0</v>
      </c>
      <c r="L519" s="90">
        <v>0</v>
      </c>
      <c r="M519" s="71">
        <v>43413</v>
      </c>
      <c r="N519" s="90">
        <v>1</v>
      </c>
      <c r="O519" s="126">
        <v>43276</v>
      </c>
      <c r="P519" s="26" t="s">
        <v>17</v>
      </c>
    </row>
    <row r="520" spans="1:16" s="85" customFormat="1" x14ac:dyDescent="0.25">
      <c r="A520" s="89" t="s">
        <v>449</v>
      </c>
      <c r="B520" s="89">
        <v>1</v>
      </c>
      <c r="C520" s="89">
        <v>0</v>
      </c>
      <c r="D520" s="89">
        <v>0</v>
      </c>
      <c r="E520" s="89">
        <v>1</v>
      </c>
      <c r="F520" s="89">
        <v>0</v>
      </c>
      <c r="G520" s="89">
        <v>0</v>
      </c>
      <c r="H520" s="89">
        <v>0</v>
      </c>
      <c r="I520" s="89">
        <v>0</v>
      </c>
      <c r="J520" s="89">
        <v>0</v>
      </c>
      <c r="K520" s="89">
        <v>0</v>
      </c>
      <c r="L520" s="89">
        <v>0</v>
      </c>
      <c r="M520" s="71">
        <v>43413</v>
      </c>
      <c r="N520" s="89">
        <v>1</v>
      </c>
      <c r="O520" s="126">
        <v>43276</v>
      </c>
      <c r="P520" s="85" t="s">
        <v>17</v>
      </c>
    </row>
    <row r="521" spans="1:16" s="26" customFormat="1" x14ac:dyDescent="0.25">
      <c r="A521" s="90" t="s">
        <v>450</v>
      </c>
      <c r="B521" s="90">
        <v>1</v>
      </c>
      <c r="C521" s="90">
        <v>0</v>
      </c>
      <c r="D521" s="90">
        <v>0</v>
      </c>
      <c r="E521" s="90">
        <v>1</v>
      </c>
      <c r="F521" s="90">
        <v>0</v>
      </c>
      <c r="G521" s="90">
        <v>0</v>
      </c>
      <c r="H521" s="90">
        <v>0</v>
      </c>
      <c r="I521" s="90">
        <v>0</v>
      </c>
      <c r="J521" s="90">
        <v>0</v>
      </c>
      <c r="K521" s="90">
        <v>0</v>
      </c>
      <c r="L521" s="90">
        <v>0</v>
      </c>
      <c r="M521" s="71">
        <v>43413</v>
      </c>
      <c r="N521" s="90">
        <v>1</v>
      </c>
      <c r="O521" s="126">
        <v>43276</v>
      </c>
      <c r="P521" s="26" t="s">
        <v>17</v>
      </c>
    </row>
    <row r="522" spans="1:16" s="85" customFormat="1" x14ac:dyDescent="0.25">
      <c r="A522" s="89" t="s">
        <v>451</v>
      </c>
      <c r="B522" s="89">
        <v>1</v>
      </c>
      <c r="C522" s="89">
        <v>0</v>
      </c>
      <c r="D522" s="89">
        <v>0</v>
      </c>
      <c r="E522" s="89">
        <v>1</v>
      </c>
      <c r="F522" s="89">
        <v>0</v>
      </c>
      <c r="G522" s="89">
        <v>0</v>
      </c>
      <c r="H522" s="89">
        <v>0</v>
      </c>
      <c r="I522" s="89">
        <v>0</v>
      </c>
      <c r="J522" s="89">
        <v>0</v>
      </c>
      <c r="K522" s="89">
        <v>0</v>
      </c>
      <c r="L522" s="89">
        <v>0</v>
      </c>
      <c r="M522" s="71">
        <v>43413</v>
      </c>
      <c r="N522" s="89">
        <v>1</v>
      </c>
      <c r="O522" s="126">
        <v>43276</v>
      </c>
      <c r="P522" s="85" t="s">
        <v>17</v>
      </c>
    </row>
    <row r="523" spans="1:16" s="26" customFormat="1" x14ac:dyDescent="0.25">
      <c r="A523" s="90" t="s">
        <v>452</v>
      </c>
      <c r="B523" s="90">
        <v>1</v>
      </c>
      <c r="C523" s="90">
        <v>0</v>
      </c>
      <c r="D523" s="90">
        <v>0</v>
      </c>
      <c r="E523" s="90">
        <v>1</v>
      </c>
      <c r="F523" s="90">
        <v>0</v>
      </c>
      <c r="G523" s="90">
        <v>0</v>
      </c>
      <c r="H523" s="90">
        <v>0</v>
      </c>
      <c r="I523" s="90">
        <v>0</v>
      </c>
      <c r="J523" s="90">
        <v>0</v>
      </c>
      <c r="K523" s="90">
        <v>0</v>
      </c>
      <c r="L523" s="90">
        <v>0</v>
      </c>
      <c r="M523" s="71">
        <v>43413</v>
      </c>
      <c r="N523" s="90">
        <v>1</v>
      </c>
      <c r="O523" s="126">
        <v>43276</v>
      </c>
      <c r="P523" s="26" t="s">
        <v>17</v>
      </c>
    </row>
    <row r="524" spans="1:16" s="26" customFormat="1" x14ac:dyDescent="0.25">
      <c r="A524" s="90" t="s">
        <v>453</v>
      </c>
      <c r="B524" s="90">
        <v>1</v>
      </c>
      <c r="C524" s="90">
        <v>0</v>
      </c>
      <c r="D524" s="90">
        <v>0</v>
      </c>
      <c r="E524" s="90">
        <v>1</v>
      </c>
      <c r="F524" s="90">
        <v>0</v>
      </c>
      <c r="G524" s="90">
        <v>0</v>
      </c>
      <c r="H524" s="90">
        <v>0</v>
      </c>
      <c r="I524" s="90">
        <v>0</v>
      </c>
      <c r="J524" s="90">
        <v>0</v>
      </c>
      <c r="K524" s="90">
        <v>0</v>
      </c>
      <c r="L524" s="90">
        <v>0</v>
      </c>
      <c r="M524" s="71">
        <v>43413</v>
      </c>
      <c r="N524" s="90">
        <v>1</v>
      </c>
      <c r="O524" s="126">
        <v>43276</v>
      </c>
      <c r="P524" s="26" t="s">
        <v>17</v>
      </c>
    </row>
    <row r="525" spans="1:16" s="26" customFormat="1" x14ac:dyDescent="0.25">
      <c r="A525" s="90" t="s">
        <v>454</v>
      </c>
      <c r="B525" s="90">
        <v>1</v>
      </c>
      <c r="C525" s="90">
        <v>0</v>
      </c>
      <c r="D525" s="90">
        <v>0</v>
      </c>
      <c r="E525" s="90">
        <v>1</v>
      </c>
      <c r="F525" s="90">
        <v>0</v>
      </c>
      <c r="G525" s="90">
        <v>0</v>
      </c>
      <c r="H525" s="90">
        <v>0</v>
      </c>
      <c r="I525" s="90">
        <v>0</v>
      </c>
      <c r="J525" s="90">
        <v>0</v>
      </c>
      <c r="K525" s="90">
        <v>0</v>
      </c>
      <c r="L525" s="90">
        <v>0</v>
      </c>
      <c r="M525" s="71">
        <v>43413</v>
      </c>
      <c r="N525" s="90">
        <v>1</v>
      </c>
      <c r="O525" s="126">
        <v>43276</v>
      </c>
      <c r="P525" s="26" t="s">
        <v>17</v>
      </c>
    </row>
    <row r="526" spans="1:16" s="26" customFormat="1" x14ac:dyDescent="0.25">
      <c r="A526" s="90" t="s">
        <v>455</v>
      </c>
      <c r="B526" s="90">
        <v>1</v>
      </c>
      <c r="C526" s="90">
        <v>0</v>
      </c>
      <c r="D526" s="90">
        <v>0</v>
      </c>
      <c r="E526" s="90">
        <v>1</v>
      </c>
      <c r="F526" s="90">
        <v>0</v>
      </c>
      <c r="G526" s="90">
        <v>0</v>
      </c>
      <c r="H526" s="90">
        <v>0</v>
      </c>
      <c r="I526" s="90">
        <v>0</v>
      </c>
      <c r="J526" s="90">
        <v>0</v>
      </c>
      <c r="K526" s="90">
        <v>0</v>
      </c>
      <c r="L526" s="90">
        <v>0</v>
      </c>
      <c r="M526" s="71">
        <v>43413</v>
      </c>
      <c r="N526" s="90">
        <v>1</v>
      </c>
      <c r="O526" s="126">
        <v>43276</v>
      </c>
      <c r="P526" s="26" t="s">
        <v>17</v>
      </c>
    </row>
    <row r="527" spans="1:16" s="26" customFormat="1" x14ac:dyDescent="0.25">
      <c r="A527" s="90" t="s">
        <v>456</v>
      </c>
      <c r="B527" s="90">
        <v>1</v>
      </c>
      <c r="C527" s="90">
        <v>0</v>
      </c>
      <c r="D527" s="90">
        <v>0</v>
      </c>
      <c r="E527" s="90">
        <v>1</v>
      </c>
      <c r="F527" s="90">
        <v>0</v>
      </c>
      <c r="G527" s="90">
        <v>0</v>
      </c>
      <c r="H527" s="90">
        <v>0</v>
      </c>
      <c r="I527" s="90">
        <v>0</v>
      </c>
      <c r="J527" s="90">
        <v>0</v>
      </c>
      <c r="K527" s="90">
        <v>0</v>
      </c>
      <c r="L527" s="90">
        <v>0</v>
      </c>
      <c r="M527" s="71">
        <v>43413</v>
      </c>
      <c r="N527" s="90">
        <v>1</v>
      </c>
      <c r="O527" s="126">
        <v>43276</v>
      </c>
      <c r="P527" s="26" t="s">
        <v>17</v>
      </c>
    </row>
    <row r="528" spans="1:16" s="26" customFormat="1" x14ac:dyDescent="0.25">
      <c r="A528" s="90" t="s">
        <v>457</v>
      </c>
      <c r="B528" s="90">
        <v>1</v>
      </c>
      <c r="C528" s="90">
        <v>0</v>
      </c>
      <c r="D528" s="90">
        <v>0</v>
      </c>
      <c r="E528" s="90">
        <v>1</v>
      </c>
      <c r="F528" s="90">
        <v>0</v>
      </c>
      <c r="G528" s="90">
        <v>0</v>
      </c>
      <c r="H528" s="90">
        <v>0</v>
      </c>
      <c r="I528" s="90">
        <v>0</v>
      </c>
      <c r="J528" s="90">
        <v>0</v>
      </c>
      <c r="K528" s="90">
        <v>0</v>
      </c>
      <c r="L528" s="90">
        <v>0</v>
      </c>
      <c r="M528" s="71">
        <v>43413</v>
      </c>
      <c r="N528" s="90">
        <v>1</v>
      </c>
      <c r="O528" s="126">
        <v>43276</v>
      </c>
      <c r="P528" s="26" t="s">
        <v>17</v>
      </c>
    </row>
    <row r="529" spans="1:16" s="26" customFormat="1" x14ac:dyDescent="0.25">
      <c r="A529" s="90" t="s">
        <v>458</v>
      </c>
      <c r="B529" s="90">
        <v>1</v>
      </c>
      <c r="C529" s="90">
        <v>0</v>
      </c>
      <c r="D529" s="90">
        <v>0</v>
      </c>
      <c r="E529" s="90">
        <v>1</v>
      </c>
      <c r="F529" s="90">
        <v>0</v>
      </c>
      <c r="G529" s="90">
        <v>0</v>
      </c>
      <c r="H529" s="90">
        <v>0</v>
      </c>
      <c r="I529" s="90">
        <v>0</v>
      </c>
      <c r="J529" s="90">
        <v>0</v>
      </c>
      <c r="K529" s="90">
        <v>0</v>
      </c>
      <c r="L529" s="90">
        <v>0</v>
      </c>
      <c r="M529" s="71">
        <v>43413</v>
      </c>
      <c r="N529" s="90">
        <v>1</v>
      </c>
      <c r="O529" s="126">
        <v>43276</v>
      </c>
      <c r="P529" s="26" t="s">
        <v>17</v>
      </c>
    </row>
    <row r="530" spans="1:16" s="90" customFormat="1" x14ac:dyDescent="0.25">
      <c r="A530" s="90" t="s">
        <v>459</v>
      </c>
      <c r="B530" s="90">
        <v>1</v>
      </c>
      <c r="C530" s="90">
        <v>0</v>
      </c>
      <c r="D530" s="90">
        <v>0</v>
      </c>
      <c r="E530" s="90">
        <v>1</v>
      </c>
      <c r="F530" s="90">
        <v>0</v>
      </c>
      <c r="G530" s="90">
        <v>0</v>
      </c>
      <c r="H530" s="90">
        <v>0</v>
      </c>
      <c r="I530" s="90">
        <v>0</v>
      </c>
      <c r="J530" s="90">
        <v>0</v>
      </c>
      <c r="K530" s="90">
        <v>0</v>
      </c>
      <c r="L530" s="90">
        <v>0</v>
      </c>
      <c r="M530" s="71">
        <v>43413</v>
      </c>
      <c r="N530" s="90">
        <v>1</v>
      </c>
      <c r="O530" s="126">
        <v>43274</v>
      </c>
      <c r="P530" s="90" t="s">
        <v>17</v>
      </c>
    </row>
    <row r="531" spans="1:16" s="90" customFormat="1" x14ac:dyDescent="0.25">
      <c r="A531" s="90" t="s">
        <v>460</v>
      </c>
      <c r="B531" s="90">
        <v>1</v>
      </c>
      <c r="C531" s="90">
        <v>0</v>
      </c>
      <c r="D531" s="90">
        <v>0</v>
      </c>
      <c r="E531" s="90">
        <v>1</v>
      </c>
      <c r="F531" s="90">
        <v>0</v>
      </c>
      <c r="G531" s="90">
        <v>0</v>
      </c>
      <c r="H531" s="90">
        <v>0</v>
      </c>
      <c r="I531" s="90">
        <v>0</v>
      </c>
      <c r="J531" s="90">
        <v>0</v>
      </c>
      <c r="K531" s="90">
        <v>0</v>
      </c>
      <c r="L531" s="90">
        <v>0</v>
      </c>
      <c r="M531" s="71">
        <v>43413</v>
      </c>
      <c r="N531" s="90">
        <v>1</v>
      </c>
      <c r="O531" s="126">
        <v>43275</v>
      </c>
      <c r="P531" s="90" t="s">
        <v>17</v>
      </c>
    </row>
    <row r="532" spans="1:16" s="89" customFormat="1" x14ac:dyDescent="0.25">
      <c r="A532" s="90" t="s">
        <v>461</v>
      </c>
      <c r="B532" s="89">
        <v>1</v>
      </c>
      <c r="C532" s="89">
        <v>0</v>
      </c>
      <c r="D532" s="89">
        <v>0</v>
      </c>
      <c r="E532" s="89">
        <v>1</v>
      </c>
      <c r="F532" s="89">
        <v>0</v>
      </c>
      <c r="G532" s="89">
        <v>0</v>
      </c>
      <c r="H532" s="89">
        <v>0</v>
      </c>
      <c r="I532" s="89">
        <v>0</v>
      </c>
      <c r="J532" s="89">
        <v>0</v>
      </c>
      <c r="K532" s="89">
        <v>0</v>
      </c>
      <c r="L532" s="89">
        <v>0</v>
      </c>
      <c r="M532" s="71">
        <v>43413</v>
      </c>
      <c r="N532" s="89">
        <v>1</v>
      </c>
      <c r="O532" s="126">
        <v>43275</v>
      </c>
      <c r="P532" s="89" t="s">
        <v>17</v>
      </c>
    </row>
    <row r="533" spans="1:16" s="85" customFormat="1" x14ac:dyDescent="0.25">
      <c r="A533" s="89" t="s">
        <v>465</v>
      </c>
      <c r="B533" s="89">
        <v>1</v>
      </c>
      <c r="C533" s="89">
        <v>0</v>
      </c>
      <c r="D533" s="89">
        <v>0</v>
      </c>
      <c r="E533" s="89">
        <v>1</v>
      </c>
      <c r="F533" s="89">
        <v>0</v>
      </c>
      <c r="G533" s="89">
        <v>0</v>
      </c>
      <c r="H533" s="89">
        <v>0</v>
      </c>
      <c r="I533" s="89">
        <v>0</v>
      </c>
      <c r="J533" s="89">
        <v>0</v>
      </c>
      <c r="K533" s="89">
        <v>0</v>
      </c>
      <c r="L533" s="89">
        <v>0</v>
      </c>
      <c r="M533" s="71">
        <v>43413</v>
      </c>
      <c r="N533" s="89">
        <v>1</v>
      </c>
      <c r="O533" s="126">
        <v>43276</v>
      </c>
      <c r="P533" s="85" t="s">
        <v>17</v>
      </c>
    </row>
    <row r="534" spans="1:16" s="85" customFormat="1" x14ac:dyDescent="0.25">
      <c r="A534" s="89" t="s">
        <v>462</v>
      </c>
      <c r="B534" s="89">
        <v>1</v>
      </c>
      <c r="C534" s="89">
        <v>0</v>
      </c>
      <c r="D534" s="89">
        <v>0</v>
      </c>
      <c r="E534" s="89">
        <v>1</v>
      </c>
      <c r="F534" s="89">
        <v>0</v>
      </c>
      <c r="G534" s="89">
        <v>0</v>
      </c>
      <c r="H534" s="89">
        <v>0</v>
      </c>
      <c r="I534" s="89">
        <v>0</v>
      </c>
      <c r="J534" s="89">
        <v>0</v>
      </c>
      <c r="K534" s="89">
        <v>0</v>
      </c>
      <c r="L534" s="89">
        <v>0</v>
      </c>
      <c r="M534" s="71">
        <v>43413</v>
      </c>
      <c r="N534" s="89">
        <v>1</v>
      </c>
      <c r="O534" s="126">
        <v>43276</v>
      </c>
      <c r="P534" s="85" t="s">
        <v>17</v>
      </c>
    </row>
    <row r="535" spans="1:16" s="26" customFormat="1" x14ac:dyDescent="0.25">
      <c r="A535" s="90" t="s">
        <v>463</v>
      </c>
      <c r="B535" s="90">
        <v>1</v>
      </c>
      <c r="C535" s="90">
        <v>0</v>
      </c>
      <c r="D535" s="90">
        <v>0</v>
      </c>
      <c r="E535" s="90">
        <v>1</v>
      </c>
      <c r="F535" s="90">
        <v>0</v>
      </c>
      <c r="G535" s="90">
        <v>0</v>
      </c>
      <c r="H535" s="90">
        <v>0</v>
      </c>
      <c r="I535" s="90">
        <v>0</v>
      </c>
      <c r="J535" s="90">
        <v>0</v>
      </c>
      <c r="K535" s="90">
        <v>0</v>
      </c>
      <c r="L535" s="90">
        <v>0</v>
      </c>
      <c r="M535" s="71">
        <v>43413</v>
      </c>
      <c r="N535" s="90">
        <v>1</v>
      </c>
      <c r="O535" s="126">
        <v>43276</v>
      </c>
      <c r="P535" s="26" t="s">
        <v>17</v>
      </c>
    </row>
    <row r="536" spans="1:16" s="26" customFormat="1" x14ac:dyDescent="0.25">
      <c r="A536" s="90" t="s">
        <v>464</v>
      </c>
      <c r="B536" s="90">
        <v>1</v>
      </c>
      <c r="C536" s="90">
        <v>0</v>
      </c>
      <c r="D536" s="90">
        <v>0</v>
      </c>
      <c r="E536" s="90">
        <v>1</v>
      </c>
      <c r="F536" s="90">
        <v>0</v>
      </c>
      <c r="G536" s="90">
        <v>0</v>
      </c>
      <c r="H536" s="90">
        <v>0</v>
      </c>
      <c r="I536" s="90">
        <v>0</v>
      </c>
      <c r="J536" s="90">
        <v>0</v>
      </c>
      <c r="K536" s="90">
        <v>0</v>
      </c>
      <c r="L536" s="90">
        <v>0</v>
      </c>
      <c r="M536" s="71">
        <v>43413</v>
      </c>
      <c r="N536" s="90">
        <v>1</v>
      </c>
      <c r="O536" s="126">
        <v>43276</v>
      </c>
      <c r="P536" s="26" t="s">
        <v>17</v>
      </c>
    </row>
    <row r="537" spans="1:16" s="26" customFormat="1" x14ac:dyDescent="0.25">
      <c r="A537" s="90" t="s">
        <v>466</v>
      </c>
      <c r="B537" s="90">
        <v>1</v>
      </c>
      <c r="C537" s="90">
        <v>0</v>
      </c>
      <c r="D537" s="90">
        <v>0</v>
      </c>
      <c r="E537" s="90">
        <v>1</v>
      </c>
      <c r="F537" s="90">
        <v>0</v>
      </c>
      <c r="G537" s="90">
        <v>0</v>
      </c>
      <c r="H537" s="90">
        <v>0</v>
      </c>
      <c r="I537" s="90">
        <v>0</v>
      </c>
      <c r="J537" s="90">
        <v>0</v>
      </c>
      <c r="K537" s="90">
        <v>0</v>
      </c>
      <c r="L537" s="90">
        <v>0</v>
      </c>
      <c r="M537" s="71">
        <v>43413</v>
      </c>
      <c r="N537" s="90">
        <v>1</v>
      </c>
      <c r="O537" s="126">
        <v>43276</v>
      </c>
      <c r="P537" s="26" t="s">
        <v>17</v>
      </c>
    </row>
    <row r="538" spans="1:16" s="26" customFormat="1" x14ac:dyDescent="0.25">
      <c r="A538" s="90" t="s">
        <v>468</v>
      </c>
      <c r="B538" s="90">
        <v>1</v>
      </c>
      <c r="C538" s="90">
        <v>0</v>
      </c>
      <c r="D538" s="90">
        <v>0</v>
      </c>
      <c r="E538" s="90">
        <v>1</v>
      </c>
      <c r="F538" s="90">
        <v>0</v>
      </c>
      <c r="G538" s="90">
        <v>0</v>
      </c>
      <c r="H538" s="90">
        <v>0</v>
      </c>
      <c r="I538" s="90">
        <v>0</v>
      </c>
      <c r="J538" s="90">
        <v>0</v>
      </c>
      <c r="K538" s="90">
        <v>0</v>
      </c>
      <c r="L538" s="90">
        <v>0</v>
      </c>
      <c r="M538" s="71">
        <v>43413</v>
      </c>
      <c r="N538" s="90">
        <v>1</v>
      </c>
      <c r="O538" s="126">
        <v>43276</v>
      </c>
      <c r="P538" s="26" t="s">
        <v>17</v>
      </c>
    </row>
    <row r="539" spans="1:16" s="26" customFormat="1" x14ac:dyDescent="0.25">
      <c r="A539" s="90" t="s">
        <v>467</v>
      </c>
      <c r="B539" s="90">
        <v>1</v>
      </c>
      <c r="C539" s="90">
        <v>0</v>
      </c>
      <c r="D539" s="90">
        <v>0</v>
      </c>
      <c r="E539" s="90">
        <v>1</v>
      </c>
      <c r="F539" s="90">
        <v>0</v>
      </c>
      <c r="G539" s="90">
        <v>0</v>
      </c>
      <c r="H539" s="90">
        <v>0</v>
      </c>
      <c r="I539" s="90">
        <v>0</v>
      </c>
      <c r="J539" s="90">
        <v>0</v>
      </c>
      <c r="K539" s="90">
        <v>0</v>
      </c>
      <c r="L539" s="90">
        <v>0</v>
      </c>
      <c r="M539" s="71">
        <v>43413</v>
      </c>
      <c r="N539" s="90">
        <v>1</v>
      </c>
      <c r="O539" s="126">
        <v>43276</v>
      </c>
      <c r="P539" s="26" t="s">
        <v>17</v>
      </c>
    </row>
    <row r="540" spans="1:16" s="26" customFormat="1" x14ac:dyDescent="0.25">
      <c r="A540" s="90" t="s">
        <v>469</v>
      </c>
      <c r="B540" s="90">
        <v>1</v>
      </c>
      <c r="C540" s="90">
        <v>0</v>
      </c>
      <c r="D540" s="90">
        <v>0</v>
      </c>
      <c r="E540" s="90">
        <v>1</v>
      </c>
      <c r="F540" s="90">
        <v>0</v>
      </c>
      <c r="G540" s="90">
        <v>0</v>
      </c>
      <c r="H540" s="90">
        <v>0</v>
      </c>
      <c r="I540" s="90">
        <v>0</v>
      </c>
      <c r="J540" s="90">
        <v>0</v>
      </c>
      <c r="K540" s="90">
        <v>0</v>
      </c>
      <c r="L540" s="90">
        <v>0</v>
      </c>
      <c r="M540" s="71">
        <v>43413</v>
      </c>
      <c r="N540" s="90">
        <v>1</v>
      </c>
      <c r="O540" s="126">
        <v>43276</v>
      </c>
      <c r="P540" s="26" t="s">
        <v>17</v>
      </c>
    </row>
    <row r="541" spans="1:16" s="90" customFormat="1" x14ac:dyDescent="0.25">
      <c r="A541" s="90" t="s">
        <v>470</v>
      </c>
      <c r="B541" s="90">
        <v>1</v>
      </c>
      <c r="C541" s="90">
        <v>0</v>
      </c>
      <c r="D541" s="90">
        <v>0</v>
      </c>
      <c r="E541" s="90">
        <v>1</v>
      </c>
      <c r="F541" s="90">
        <v>0</v>
      </c>
      <c r="G541" s="90">
        <v>0</v>
      </c>
      <c r="H541" s="90">
        <v>0</v>
      </c>
      <c r="I541" s="90">
        <v>0</v>
      </c>
      <c r="J541" s="90">
        <v>0</v>
      </c>
      <c r="K541" s="90">
        <v>0</v>
      </c>
      <c r="L541" s="90">
        <v>0</v>
      </c>
      <c r="M541" s="71">
        <v>43413</v>
      </c>
      <c r="N541" s="90">
        <v>1</v>
      </c>
      <c r="O541" s="126">
        <v>43274</v>
      </c>
      <c r="P541" s="90" t="s">
        <v>17</v>
      </c>
    </row>
    <row r="542" spans="1:16" s="90" customFormat="1" x14ac:dyDescent="0.25">
      <c r="A542" s="90" t="s">
        <v>471</v>
      </c>
      <c r="B542" s="90">
        <v>1</v>
      </c>
      <c r="C542" s="90">
        <v>0</v>
      </c>
      <c r="D542" s="90">
        <v>0</v>
      </c>
      <c r="E542" s="90">
        <v>1</v>
      </c>
      <c r="F542" s="90">
        <v>0</v>
      </c>
      <c r="G542" s="90">
        <v>0</v>
      </c>
      <c r="H542" s="90">
        <v>0</v>
      </c>
      <c r="I542" s="90">
        <v>0</v>
      </c>
      <c r="J542" s="90">
        <v>0</v>
      </c>
      <c r="K542" s="90">
        <v>0</v>
      </c>
      <c r="L542" s="90">
        <v>0</v>
      </c>
      <c r="M542" s="71">
        <v>43413</v>
      </c>
      <c r="N542" s="90">
        <v>1</v>
      </c>
      <c r="O542" s="126">
        <v>43275</v>
      </c>
      <c r="P542" s="90" t="s">
        <v>17</v>
      </c>
    </row>
    <row r="543" spans="1:16" s="89" customFormat="1" x14ac:dyDescent="0.25">
      <c r="A543" s="90" t="s">
        <v>472</v>
      </c>
      <c r="B543" s="89">
        <v>1</v>
      </c>
      <c r="C543" s="89">
        <v>0</v>
      </c>
      <c r="D543" s="89">
        <v>0</v>
      </c>
      <c r="E543" s="89">
        <v>1</v>
      </c>
      <c r="F543" s="89">
        <v>0</v>
      </c>
      <c r="G543" s="89">
        <v>0</v>
      </c>
      <c r="H543" s="89">
        <v>0</v>
      </c>
      <c r="I543" s="89">
        <v>0</v>
      </c>
      <c r="J543" s="89">
        <v>0</v>
      </c>
      <c r="K543" s="89">
        <v>0</v>
      </c>
      <c r="L543" s="89">
        <v>0</v>
      </c>
      <c r="M543" s="71">
        <v>43413</v>
      </c>
      <c r="N543" s="89">
        <v>1</v>
      </c>
      <c r="O543" s="126">
        <v>43275</v>
      </c>
      <c r="P543" s="89" t="s">
        <v>17</v>
      </c>
    </row>
    <row r="544" spans="1:16" s="26" customFormat="1" x14ac:dyDescent="0.25">
      <c r="A544" s="90" t="s">
        <v>474</v>
      </c>
      <c r="B544" s="90">
        <v>1</v>
      </c>
      <c r="C544" s="90">
        <v>0</v>
      </c>
      <c r="D544" s="90">
        <v>0</v>
      </c>
      <c r="E544" s="90">
        <v>1</v>
      </c>
      <c r="F544" s="90">
        <v>0</v>
      </c>
      <c r="G544" s="90">
        <v>0</v>
      </c>
      <c r="H544" s="90">
        <v>0</v>
      </c>
      <c r="I544" s="90">
        <v>0</v>
      </c>
      <c r="J544" s="90">
        <v>0</v>
      </c>
      <c r="K544" s="90">
        <v>0</v>
      </c>
      <c r="L544" s="90">
        <v>0</v>
      </c>
      <c r="M544" s="71">
        <v>43413</v>
      </c>
      <c r="N544" s="90">
        <v>1</v>
      </c>
      <c r="O544" s="126">
        <v>43276</v>
      </c>
      <c r="P544" s="26" t="s">
        <v>17</v>
      </c>
    </row>
    <row r="545" spans="1:16" s="12" customFormat="1" x14ac:dyDescent="0.25">
      <c r="A545" s="88" t="s">
        <v>475</v>
      </c>
      <c r="B545" s="88">
        <v>1</v>
      </c>
      <c r="C545" s="88">
        <v>0</v>
      </c>
      <c r="D545" s="88">
        <v>0</v>
      </c>
      <c r="E545" s="88">
        <v>1</v>
      </c>
      <c r="F545" s="88">
        <v>0</v>
      </c>
      <c r="G545" s="88">
        <v>0</v>
      </c>
      <c r="H545" s="88">
        <v>0</v>
      </c>
      <c r="I545" s="88">
        <v>0</v>
      </c>
      <c r="J545" s="88">
        <v>0</v>
      </c>
      <c r="K545" s="88">
        <v>0</v>
      </c>
      <c r="L545" s="88">
        <v>0</v>
      </c>
      <c r="M545" s="16">
        <v>43413</v>
      </c>
      <c r="N545" s="88">
        <v>1</v>
      </c>
      <c r="O545" s="127">
        <v>43276</v>
      </c>
      <c r="P545" s="12" t="s">
        <v>17</v>
      </c>
    </row>
    <row r="546" spans="1:16" s="86" customFormat="1" x14ac:dyDescent="0.25">
      <c r="A546" s="88" t="s">
        <v>476</v>
      </c>
      <c r="B546" s="87">
        <v>1</v>
      </c>
      <c r="C546" s="87">
        <v>0</v>
      </c>
      <c r="D546" s="87">
        <v>0</v>
      </c>
      <c r="E546" s="87">
        <v>1</v>
      </c>
      <c r="F546" s="87">
        <v>0</v>
      </c>
      <c r="G546" s="87">
        <v>0</v>
      </c>
      <c r="H546" s="87">
        <v>0</v>
      </c>
      <c r="I546" s="87">
        <v>0</v>
      </c>
      <c r="J546" s="87">
        <v>0</v>
      </c>
      <c r="K546" s="87">
        <v>0</v>
      </c>
      <c r="L546" s="87">
        <v>0</v>
      </c>
      <c r="M546" s="16">
        <v>43413</v>
      </c>
      <c r="N546" s="87">
        <v>1</v>
      </c>
      <c r="O546" s="127">
        <v>43276</v>
      </c>
      <c r="P546" s="86" t="s">
        <v>17</v>
      </c>
    </row>
    <row r="547" spans="1:16" s="12" customFormat="1" x14ac:dyDescent="0.25">
      <c r="A547" s="88" t="s">
        <v>477</v>
      </c>
      <c r="B547" s="88">
        <v>1</v>
      </c>
      <c r="C547" s="88">
        <v>0</v>
      </c>
      <c r="D547" s="88">
        <v>0</v>
      </c>
      <c r="E547" s="88">
        <v>1</v>
      </c>
      <c r="F547" s="88">
        <v>0</v>
      </c>
      <c r="G547" s="88">
        <v>0</v>
      </c>
      <c r="H547" s="88">
        <v>0</v>
      </c>
      <c r="I547" s="88">
        <v>0</v>
      </c>
      <c r="J547" s="88">
        <v>0</v>
      </c>
      <c r="K547" s="88">
        <v>0</v>
      </c>
      <c r="L547" s="88">
        <v>0</v>
      </c>
      <c r="M547" s="16">
        <v>43413</v>
      </c>
      <c r="N547" s="88">
        <v>1</v>
      </c>
      <c r="O547" s="127">
        <v>43276</v>
      </c>
      <c r="P547" s="12" t="s">
        <v>17</v>
      </c>
    </row>
    <row r="548" spans="1:16" s="12" customFormat="1" x14ac:dyDescent="0.25">
      <c r="A548" s="88" t="s">
        <v>478</v>
      </c>
      <c r="B548" s="88">
        <v>1</v>
      </c>
      <c r="C548" s="88">
        <v>0</v>
      </c>
      <c r="D548" s="88">
        <v>0</v>
      </c>
      <c r="E548" s="88">
        <v>1</v>
      </c>
      <c r="F548" s="88">
        <v>0</v>
      </c>
      <c r="G548" s="88">
        <v>0</v>
      </c>
      <c r="H548" s="88">
        <v>0</v>
      </c>
      <c r="I548" s="88">
        <v>0</v>
      </c>
      <c r="J548" s="88">
        <v>0</v>
      </c>
      <c r="K548" s="88">
        <v>0</v>
      </c>
      <c r="L548" s="88">
        <v>0</v>
      </c>
      <c r="M548" s="16">
        <v>43413</v>
      </c>
      <c r="N548" s="88">
        <v>1</v>
      </c>
      <c r="O548" s="127">
        <v>43276</v>
      </c>
      <c r="P548" s="12" t="s">
        <v>17</v>
      </c>
    </row>
    <row r="549" spans="1:16" s="12" customFormat="1" x14ac:dyDescent="0.25">
      <c r="A549" s="88" t="s">
        <v>479</v>
      </c>
      <c r="B549" s="88">
        <v>1</v>
      </c>
      <c r="C549" s="88">
        <v>0</v>
      </c>
      <c r="D549" s="88">
        <v>0</v>
      </c>
      <c r="E549" s="88">
        <v>1</v>
      </c>
      <c r="F549" s="88">
        <v>0</v>
      </c>
      <c r="G549" s="88">
        <v>0</v>
      </c>
      <c r="H549" s="88">
        <v>0</v>
      </c>
      <c r="I549" s="88">
        <v>0</v>
      </c>
      <c r="J549" s="88">
        <v>0</v>
      </c>
      <c r="K549" s="88">
        <v>0</v>
      </c>
      <c r="L549" s="88">
        <v>0</v>
      </c>
      <c r="M549" s="16">
        <v>43413</v>
      </c>
      <c r="N549" s="88">
        <v>1</v>
      </c>
      <c r="O549" s="127">
        <v>43276</v>
      </c>
      <c r="P549" s="12" t="s">
        <v>17</v>
      </c>
    </row>
    <row r="550" spans="1:16" s="12" customFormat="1" x14ac:dyDescent="0.25">
      <c r="A550" s="88" t="s">
        <v>480</v>
      </c>
      <c r="B550" s="88">
        <v>1</v>
      </c>
      <c r="C550" s="88">
        <v>0</v>
      </c>
      <c r="D550" s="88">
        <v>0</v>
      </c>
      <c r="E550" s="88">
        <v>1</v>
      </c>
      <c r="F550" s="88">
        <v>0</v>
      </c>
      <c r="G550" s="88">
        <v>0</v>
      </c>
      <c r="H550" s="88">
        <v>0</v>
      </c>
      <c r="I550" s="88">
        <v>0</v>
      </c>
      <c r="J550" s="88">
        <v>0</v>
      </c>
      <c r="K550" s="88">
        <v>0</v>
      </c>
      <c r="L550" s="88">
        <v>0</v>
      </c>
      <c r="M550" s="16">
        <v>43413</v>
      </c>
      <c r="N550" s="88">
        <v>1</v>
      </c>
      <c r="O550" s="127">
        <v>43276</v>
      </c>
      <c r="P550" s="12" t="s">
        <v>17</v>
      </c>
    </row>
    <row r="551" spans="1:16" s="12" customFormat="1" x14ac:dyDescent="0.25">
      <c r="A551" s="88" t="s">
        <v>481</v>
      </c>
      <c r="B551" s="88">
        <v>1</v>
      </c>
      <c r="C551" s="88">
        <v>0</v>
      </c>
      <c r="D551" s="88">
        <v>0</v>
      </c>
      <c r="E551" s="88">
        <v>1</v>
      </c>
      <c r="F551" s="88">
        <v>0</v>
      </c>
      <c r="G551" s="88">
        <v>0</v>
      </c>
      <c r="H551" s="88">
        <v>0</v>
      </c>
      <c r="I551" s="88">
        <v>0</v>
      </c>
      <c r="J551" s="88">
        <v>0</v>
      </c>
      <c r="K551" s="88">
        <v>0</v>
      </c>
      <c r="L551" s="88">
        <v>0</v>
      </c>
      <c r="M551" s="16">
        <v>43413</v>
      </c>
      <c r="N551" s="88">
        <v>1</v>
      </c>
      <c r="O551" s="127">
        <v>43276</v>
      </c>
      <c r="P551" s="12" t="s">
        <v>17</v>
      </c>
    </row>
    <row r="552" spans="1:16" s="12" customFormat="1" x14ac:dyDescent="0.25">
      <c r="A552" s="88" t="s">
        <v>482</v>
      </c>
      <c r="B552" s="88">
        <v>1</v>
      </c>
      <c r="C552" s="88">
        <v>0</v>
      </c>
      <c r="D552" s="88">
        <v>0</v>
      </c>
      <c r="E552" s="88">
        <v>1</v>
      </c>
      <c r="F552" s="88">
        <v>0</v>
      </c>
      <c r="G552" s="88">
        <v>0</v>
      </c>
      <c r="H552" s="88">
        <v>0</v>
      </c>
      <c r="I552" s="88">
        <v>0</v>
      </c>
      <c r="J552" s="88">
        <v>0</v>
      </c>
      <c r="K552" s="88">
        <v>0</v>
      </c>
      <c r="L552" s="88">
        <v>0</v>
      </c>
      <c r="M552" s="16">
        <v>43413</v>
      </c>
      <c r="N552" s="88">
        <v>1</v>
      </c>
      <c r="O552" s="127">
        <v>43276</v>
      </c>
      <c r="P552" s="12" t="s">
        <v>17</v>
      </c>
    </row>
    <row r="553" spans="1:16" s="12" customFormat="1" x14ac:dyDescent="0.25">
      <c r="A553" s="88" t="s">
        <v>483</v>
      </c>
      <c r="B553" s="88">
        <v>1</v>
      </c>
      <c r="C553" s="88">
        <v>0</v>
      </c>
      <c r="D553" s="88">
        <v>0</v>
      </c>
      <c r="E553" s="88">
        <v>1</v>
      </c>
      <c r="F553" s="88">
        <v>0</v>
      </c>
      <c r="G553" s="88">
        <v>0</v>
      </c>
      <c r="H553" s="88">
        <v>0</v>
      </c>
      <c r="I553" s="88">
        <v>0</v>
      </c>
      <c r="J553" s="88">
        <v>0</v>
      </c>
      <c r="K553" s="88">
        <v>0</v>
      </c>
      <c r="L553" s="88">
        <v>0</v>
      </c>
      <c r="M553" s="16">
        <v>43413</v>
      </c>
      <c r="N553" s="88">
        <v>1</v>
      </c>
      <c r="O553" s="127">
        <v>43276</v>
      </c>
      <c r="P553" s="12" t="s">
        <v>17</v>
      </c>
    </row>
    <row r="554" spans="1:16" s="12" customFormat="1" x14ac:dyDescent="0.25">
      <c r="A554" s="88" t="s">
        <v>484</v>
      </c>
      <c r="B554" s="88">
        <v>1</v>
      </c>
      <c r="C554" s="88">
        <v>0</v>
      </c>
      <c r="D554" s="88">
        <v>0</v>
      </c>
      <c r="E554" s="88">
        <v>1</v>
      </c>
      <c r="F554" s="88">
        <v>0</v>
      </c>
      <c r="G554" s="88">
        <v>0</v>
      </c>
      <c r="H554" s="88">
        <v>0</v>
      </c>
      <c r="I554" s="88">
        <v>0</v>
      </c>
      <c r="J554" s="88">
        <v>0</v>
      </c>
      <c r="K554" s="88">
        <v>0</v>
      </c>
      <c r="L554" s="88">
        <v>0</v>
      </c>
      <c r="M554" s="16">
        <v>43413</v>
      </c>
      <c r="N554" s="88">
        <v>1</v>
      </c>
      <c r="O554" s="127">
        <v>43276</v>
      </c>
      <c r="P554" s="12" t="s">
        <v>17</v>
      </c>
    </row>
    <row r="555" spans="1:16" s="12" customFormat="1" x14ac:dyDescent="0.25">
      <c r="A555" s="88" t="s">
        <v>485</v>
      </c>
      <c r="B555" s="88">
        <v>1</v>
      </c>
      <c r="C555" s="88">
        <v>0</v>
      </c>
      <c r="D555" s="88">
        <v>0</v>
      </c>
      <c r="E555" s="88">
        <v>1</v>
      </c>
      <c r="F555" s="88">
        <v>0</v>
      </c>
      <c r="G555" s="88">
        <v>0</v>
      </c>
      <c r="H555" s="88">
        <v>0</v>
      </c>
      <c r="I555" s="88">
        <v>0</v>
      </c>
      <c r="J555" s="88">
        <v>0</v>
      </c>
      <c r="K555" s="88">
        <v>0</v>
      </c>
      <c r="L555" s="88">
        <v>0</v>
      </c>
      <c r="M555" s="16">
        <v>43413</v>
      </c>
      <c r="N555" s="88">
        <v>1</v>
      </c>
      <c r="O555" s="127">
        <v>43276</v>
      </c>
      <c r="P555" s="12" t="s">
        <v>17</v>
      </c>
    </row>
    <row r="556" spans="1:16" s="88" customFormat="1" x14ac:dyDescent="0.25">
      <c r="A556" s="88" t="s">
        <v>486</v>
      </c>
      <c r="B556" s="88">
        <v>1</v>
      </c>
      <c r="C556" s="88">
        <v>0</v>
      </c>
      <c r="D556" s="88">
        <v>0</v>
      </c>
      <c r="E556" s="88">
        <v>1</v>
      </c>
      <c r="F556" s="88">
        <v>0</v>
      </c>
      <c r="G556" s="88">
        <v>0</v>
      </c>
      <c r="H556" s="88">
        <v>0</v>
      </c>
      <c r="I556" s="88">
        <v>0</v>
      </c>
      <c r="J556" s="88">
        <v>0</v>
      </c>
      <c r="K556" s="88">
        <v>0</v>
      </c>
      <c r="L556" s="88">
        <v>0</v>
      </c>
      <c r="M556" s="16">
        <v>43413</v>
      </c>
      <c r="N556" s="88">
        <v>1</v>
      </c>
      <c r="O556" s="127">
        <v>43274</v>
      </c>
      <c r="P556" s="88" t="s">
        <v>17</v>
      </c>
    </row>
    <row r="557" spans="1:16" s="88" customFormat="1" x14ac:dyDescent="0.25">
      <c r="A557" s="88" t="s">
        <v>487</v>
      </c>
      <c r="B557" s="88">
        <v>1</v>
      </c>
      <c r="C557" s="88">
        <v>0</v>
      </c>
      <c r="D557" s="88">
        <v>0</v>
      </c>
      <c r="E557" s="88">
        <v>1</v>
      </c>
      <c r="F557" s="88">
        <v>0</v>
      </c>
      <c r="G557" s="88">
        <v>0</v>
      </c>
      <c r="H557" s="88">
        <v>0</v>
      </c>
      <c r="I557" s="88">
        <v>0</v>
      </c>
      <c r="J557" s="88">
        <v>0</v>
      </c>
      <c r="K557" s="88">
        <v>0</v>
      </c>
      <c r="L557" s="88">
        <v>0</v>
      </c>
      <c r="M557" s="16">
        <v>43413</v>
      </c>
      <c r="N557" s="88">
        <v>1</v>
      </c>
      <c r="O557" s="127">
        <v>43275</v>
      </c>
      <c r="P557" s="88" t="s">
        <v>17</v>
      </c>
    </row>
    <row r="558" spans="1:16" s="87" customFormat="1" x14ac:dyDescent="0.25">
      <c r="A558" s="88" t="s">
        <v>488</v>
      </c>
      <c r="B558" s="87">
        <v>1</v>
      </c>
      <c r="C558" s="87">
        <v>0</v>
      </c>
      <c r="D558" s="87">
        <v>0</v>
      </c>
      <c r="E558" s="87">
        <v>1</v>
      </c>
      <c r="F558" s="87">
        <v>0</v>
      </c>
      <c r="G558" s="87">
        <v>0</v>
      </c>
      <c r="H558" s="87">
        <v>0</v>
      </c>
      <c r="I558" s="87">
        <v>0</v>
      </c>
      <c r="J558" s="87">
        <v>0</v>
      </c>
      <c r="K558" s="87">
        <v>0</v>
      </c>
      <c r="L558" s="87">
        <v>0</v>
      </c>
      <c r="M558" s="16">
        <v>43413</v>
      </c>
      <c r="N558" s="87">
        <v>1</v>
      </c>
      <c r="O558" s="127">
        <v>43275</v>
      </c>
      <c r="P558" s="87" t="s">
        <v>17</v>
      </c>
    </row>
    <row r="559" spans="1:16" s="12" customFormat="1" x14ac:dyDescent="0.25">
      <c r="A559" s="88" t="s">
        <v>489</v>
      </c>
      <c r="B559" s="88">
        <v>1</v>
      </c>
      <c r="C559" s="88">
        <v>0</v>
      </c>
      <c r="D559" s="88">
        <v>0</v>
      </c>
      <c r="E559" s="88">
        <v>1</v>
      </c>
      <c r="F559" s="88">
        <v>0</v>
      </c>
      <c r="G559" s="88">
        <v>0</v>
      </c>
      <c r="H559" s="88">
        <v>0</v>
      </c>
      <c r="I559" s="88">
        <v>0</v>
      </c>
      <c r="J559" s="88">
        <v>0</v>
      </c>
      <c r="K559" s="88">
        <v>0</v>
      </c>
      <c r="L559" s="88">
        <v>0</v>
      </c>
      <c r="M559" s="16">
        <v>43413</v>
      </c>
      <c r="N559" s="88">
        <v>1</v>
      </c>
      <c r="O559" s="127">
        <v>43276</v>
      </c>
      <c r="P559" s="12" t="s">
        <v>17</v>
      </c>
    </row>
    <row r="560" spans="1:16" s="26" customFormat="1" x14ac:dyDescent="0.25">
      <c r="A560" s="90" t="s">
        <v>490</v>
      </c>
      <c r="B560" s="90">
        <v>1</v>
      </c>
      <c r="C560" s="90">
        <v>0</v>
      </c>
      <c r="D560" s="90">
        <v>0</v>
      </c>
      <c r="E560" s="90">
        <v>1</v>
      </c>
      <c r="F560" s="90">
        <v>0</v>
      </c>
      <c r="G560" s="90">
        <v>0</v>
      </c>
      <c r="H560" s="90">
        <v>0</v>
      </c>
      <c r="I560" s="90">
        <v>0</v>
      </c>
      <c r="J560" s="90">
        <v>0</v>
      </c>
      <c r="K560" s="90">
        <v>0</v>
      </c>
      <c r="L560" s="90">
        <v>0</v>
      </c>
      <c r="M560" s="71">
        <v>43413</v>
      </c>
      <c r="N560" s="90">
        <v>1</v>
      </c>
      <c r="O560" s="126">
        <v>43276</v>
      </c>
      <c r="P560" s="26" t="s">
        <v>17</v>
      </c>
    </row>
    <row r="561" spans="1:16" s="85" customFormat="1" x14ac:dyDescent="0.25">
      <c r="A561" s="90" t="s">
        <v>491</v>
      </c>
      <c r="B561" s="89">
        <v>1</v>
      </c>
      <c r="C561" s="89">
        <v>0</v>
      </c>
      <c r="D561" s="89">
        <v>0</v>
      </c>
      <c r="E561" s="89">
        <v>1</v>
      </c>
      <c r="F561" s="89">
        <v>0</v>
      </c>
      <c r="G561" s="89">
        <v>0</v>
      </c>
      <c r="H561" s="89">
        <v>0</v>
      </c>
      <c r="I561" s="89">
        <v>0</v>
      </c>
      <c r="J561" s="89">
        <v>0</v>
      </c>
      <c r="K561" s="89">
        <v>0</v>
      </c>
      <c r="L561" s="89">
        <v>0</v>
      </c>
      <c r="M561" s="71">
        <v>43413</v>
      </c>
      <c r="N561" s="89">
        <v>1</v>
      </c>
      <c r="O561" s="126">
        <v>43276</v>
      </c>
      <c r="P561" s="85" t="s">
        <v>17</v>
      </c>
    </row>
    <row r="562" spans="1:16" s="26" customFormat="1" x14ac:dyDescent="0.25">
      <c r="A562" s="90" t="s">
        <v>492</v>
      </c>
      <c r="B562" s="90">
        <v>1</v>
      </c>
      <c r="C562" s="90">
        <v>0</v>
      </c>
      <c r="D562" s="90">
        <v>0</v>
      </c>
      <c r="E562" s="90">
        <v>1</v>
      </c>
      <c r="F562" s="90">
        <v>0</v>
      </c>
      <c r="G562" s="90">
        <v>0</v>
      </c>
      <c r="H562" s="90">
        <v>0</v>
      </c>
      <c r="I562" s="90">
        <v>0</v>
      </c>
      <c r="J562" s="90">
        <v>0</v>
      </c>
      <c r="K562" s="90">
        <v>0</v>
      </c>
      <c r="L562" s="90">
        <v>0</v>
      </c>
      <c r="M562" s="71">
        <v>43413</v>
      </c>
      <c r="N562" s="90">
        <v>1</v>
      </c>
      <c r="O562" s="126">
        <v>43276</v>
      </c>
      <c r="P562" s="26" t="s">
        <v>17</v>
      </c>
    </row>
    <row r="563" spans="1:16" s="85" customFormat="1" x14ac:dyDescent="0.25">
      <c r="A563" s="90" t="s">
        <v>493</v>
      </c>
      <c r="B563" s="89">
        <v>1</v>
      </c>
      <c r="C563" s="89">
        <v>0</v>
      </c>
      <c r="D563" s="89">
        <v>0</v>
      </c>
      <c r="E563" s="89">
        <v>1</v>
      </c>
      <c r="F563" s="89">
        <v>0</v>
      </c>
      <c r="G563" s="89">
        <v>0</v>
      </c>
      <c r="H563" s="89">
        <v>0</v>
      </c>
      <c r="I563" s="89">
        <v>0</v>
      </c>
      <c r="J563" s="89">
        <v>0</v>
      </c>
      <c r="K563" s="89">
        <v>0</v>
      </c>
      <c r="L563" s="89">
        <v>0</v>
      </c>
      <c r="M563" s="71">
        <v>43413</v>
      </c>
      <c r="N563" s="89">
        <v>1</v>
      </c>
      <c r="O563" s="126">
        <v>43276</v>
      </c>
      <c r="P563" s="85" t="s">
        <v>17</v>
      </c>
    </row>
    <row r="564" spans="1:16" s="26" customFormat="1" x14ac:dyDescent="0.25">
      <c r="A564" s="90" t="s">
        <v>494</v>
      </c>
      <c r="B564" s="90">
        <v>1</v>
      </c>
      <c r="C564" s="90">
        <v>0</v>
      </c>
      <c r="D564" s="90">
        <v>0</v>
      </c>
      <c r="E564" s="90">
        <v>1</v>
      </c>
      <c r="F564" s="90">
        <v>0</v>
      </c>
      <c r="G564" s="90">
        <v>0</v>
      </c>
      <c r="H564" s="90">
        <v>0</v>
      </c>
      <c r="I564" s="90">
        <v>0</v>
      </c>
      <c r="J564" s="90">
        <v>0</v>
      </c>
      <c r="K564" s="90">
        <v>0</v>
      </c>
      <c r="L564" s="90">
        <v>0</v>
      </c>
      <c r="M564" s="71">
        <v>43413</v>
      </c>
      <c r="N564" s="90">
        <v>1</v>
      </c>
      <c r="O564" s="126">
        <v>43276</v>
      </c>
      <c r="P564" s="26" t="s">
        <v>17</v>
      </c>
    </row>
    <row r="565" spans="1:16" s="26" customFormat="1" x14ac:dyDescent="0.25">
      <c r="A565" s="90" t="s">
        <v>495</v>
      </c>
      <c r="B565" s="90">
        <v>1</v>
      </c>
      <c r="C565" s="90">
        <v>0</v>
      </c>
      <c r="D565" s="90">
        <v>0</v>
      </c>
      <c r="E565" s="90">
        <v>1</v>
      </c>
      <c r="F565" s="90">
        <v>0</v>
      </c>
      <c r="G565" s="90">
        <v>0</v>
      </c>
      <c r="H565" s="90">
        <v>0</v>
      </c>
      <c r="I565" s="90">
        <v>0</v>
      </c>
      <c r="J565" s="90">
        <v>0</v>
      </c>
      <c r="K565" s="90">
        <v>0</v>
      </c>
      <c r="L565" s="90">
        <v>0</v>
      </c>
      <c r="M565" s="71">
        <v>43413</v>
      </c>
      <c r="N565" s="90">
        <v>1</v>
      </c>
      <c r="O565" s="126">
        <v>43276</v>
      </c>
      <c r="P565" s="26" t="s">
        <v>17</v>
      </c>
    </row>
    <row r="566" spans="1:16" s="26" customFormat="1" x14ac:dyDescent="0.25">
      <c r="A566" s="90" t="s">
        <v>496</v>
      </c>
      <c r="B566" s="90">
        <v>1</v>
      </c>
      <c r="C566" s="90">
        <v>0</v>
      </c>
      <c r="D566" s="90">
        <v>0</v>
      </c>
      <c r="E566" s="90">
        <v>1</v>
      </c>
      <c r="F566" s="90">
        <v>0</v>
      </c>
      <c r="G566" s="90">
        <v>0</v>
      </c>
      <c r="H566" s="90">
        <v>0</v>
      </c>
      <c r="I566" s="90">
        <v>0</v>
      </c>
      <c r="J566" s="90">
        <v>0</v>
      </c>
      <c r="K566" s="90">
        <v>0</v>
      </c>
      <c r="L566" s="90">
        <v>0</v>
      </c>
      <c r="M566" s="71">
        <v>43413</v>
      </c>
      <c r="N566" s="90">
        <v>1</v>
      </c>
      <c r="O566" s="126">
        <v>43276</v>
      </c>
      <c r="P566" s="26" t="s">
        <v>17</v>
      </c>
    </row>
    <row r="567" spans="1:16" s="26" customFormat="1" x14ac:dyDescent="0.25">
      <c r="A567" s="90" t="s">
        <v>497</v>
      </c>
      <c r="B567" s="90">
        <v>1</v>
      </c>
      <c r="C567" s="90">
        <v>0</v>
      </c>
      <c r="D567" s="90">
        <v>0</v>
      </c>
      <c r="E567" s="90">
        <v>1</v>
      </c>
      <c r="F567" s="90">
        <v>0</v>
      </c>
      <c r="G567" s="90">
        <v>0</v>
      </c>
      <c r="H567" s="90">
        <v>0</v>
      </c>
      <c r="I567" s="90">
        <v>0</v>
      </c>
      <c r="J567" s="90">
        <v>0</v>
      </c>
      <c r="K567" s="90">
        <v>0</v>
      </c>
      <c r="L567" s="90">
        <v>0</v>
      </c>
      <c r="M567" s="71">
        <v>43413</v>
      </c>
      <c r="N567" s="90">
        <v>1</v>
      </c>
      <c r="O567" s="126">
        <v>43276</v>
      </c>
      <c r="P567" s="26" t="s">
        <v>17</v>
      </c>
    </row>
    <row r="568" spans="1:16" s="26" customFormat="1" x14ac:dyDescent="0.25">
      <c r="A568" s="90" t="s">
        <v>498</v>
      </c>
      <c r="B568" s="90">
        <v>1</v>
      </c>
      <c r="C568" s="90">
        <v>0</v>
      </c>
      <c r="D568" s="90">
        <v>0</v>
      </c>
      <c r="E568" s="90">
        <v>1</v>
      </c>
      <c r="F568" s="90">
        <v>0</v>
      </c>
      <c r="G568" s="90">
        <v>0</v>
      </c>
      <c r="H568" s="90">
        <v>0</v>
      </c>
      <c r="I568" s="90">
        <v>0</v>
      </c>
      <c r="J568" s="90">
        <v>0</v>
      </c>
      <c r="K568" s="90">
        <v>0</v>
      </c>
      <c r="L568" s="90">
        <v>0</v>
      </c>
      <c r="M568" s="71">
        <v>43413</v>
      </c>
      <c r="N568" s="90">
        <v>1</v>
      </c>
      <c r="O568" s="126">
        <v>43276</v>
      </c>
      <c r="P568" s="26" t="s">
        <v>17</v>
      </c>
    </row>
    <row r="569" spans="1:16" s="26" customFormat="1" x14ac:dyDescent="0.25">
      <c r="A569" s="90" t="s">
        <v>499</v>
      </c>
      <c r="B569" s="90">
        <v>1</v>
      </c>
      <c r="C569" s="90">
        <v>0</v>
      </c>
      <c r="D569" s="90">
        <v>0</v>
      </c>
      <c r="E569" s="90">
        <v>1</v>
      </c>
      <c r="F569" s="90">
        <v>0</v>
      </c>
      <c r="G569" s="90">
        <v>0</v>
      </c>
      <c r="H569" s="90">
        <v>0</v>
      </c>
      <c r="I569" s="90">
        <v>0</v>
      </c>
      <c r="J569" s="90">
        <v>0</v>
      </c>
      <c r="K569" s="90">
        <v>0</v>
      </c>
      <c r="L569" s="90">
        <v>0</v>
      </c>
      <c r="M569" s="71">
        <v>43413</v>
      </c>
      <c r="N569" s="90">
        <v>1</v>
      </c>
      <c r="O569" s="126">
        <v>43276</v>
      </c>
      <c r="P569" s="26" t="s">
        <v>17</v>
      </c>
    </row>
    <row r="570" spans="1:16" s="90" customFormat="1" x14ac:dyDescent="0.25">
      <c r="A570" s="90" t="s">
        <v>500</v>
      </c>
      <c r="B570" s="90">
        <v>1</v>
      </c>
      <c r="C570" s="90">
        <v>0</v>
      </c>
      <c r="D570" s="90">
        <v>0</v>
      </c>
      <c r="E570" s="90">
        <v>1</v>
      </c>
      <c r="F570" s="90">
        <v>0</v>
      </c>
      <c r="G570" s="90">
        <v>0</v>
      </c>
      <c r="H570" s="90">
        <v>0</v>
      </c>
      <c r="I570" s="90">
        <v>0</v>
      </c>
      <c r="J570" s="90">
        <v>0</v>
      </c>
      <c r="K570" s="90">
        <v>0</v>
      </c>
      <c r="L570" s="90">
        <v>0</v>
      </c>
      <c r="M570" s="71">
        <v>43413</v>
      </c>
      <c r="N570" s="90">
        <v>1</v>
      </c>
      <c r="O570" s="126">
        <v>43274</v>
      </c>
      <c r="P570" s="90" t="s">
        <v>17</v>
      </c>
    </row>
    <row r="571" spans="1:16" s="90" customFormat="1" x14ac:dyDescent="0.25">
      <c r="A571" s="90" t="s">
        <v>501</v>
      </c>
      <c r="B571" s="90">
        <v>1</v>
      </c>
      <c r="C571" s="90">
        <v>0</v>
      </c>
      <c r="D571" s="90">
        <v>0</v>
      </c>
      <c r="E571" s="90">
        <v>1</v>
      </c>
      <c r="F571" s="90">
        <v>0</v>
      </c>
      <c r="G571" s="90">
        <v>0</v>
      </c>
      <c r="H571" s="90">
        <v>0</v>
      </c>
      <c r="I571" s="90">
        <v>0</v>
      </c>
      <c r="J571" s="90">
        <v>0</v>
      </c>
      <c r="K571" s="90">
        <v>0</v>
      </c>
      <c r="L571" s="90">
        <v>0</v>
      </c>
      <c r="M571" s="71">
        <v>43413</v>
      </c>
      <c r="N571" s="90">
        <v>1</v>
      </c>
      <c r="O571" s="126">
        <v>43275</v>
      </c>
      <c r="P571" s="90" t="s">
        <v>17</v>
      </c>
    </row>
    <row r="572" spans="1:16" s="89" customFormat="1" x14ac:dyDescent="0.25">
      <c r="A572" s="90" t="s">
        <v>502</v>
      </c>
      <c r="B572" s="89">
        <v>1</v>
      </c>
      <c r="C572" s="89">
        <v>0</v>
      </c>
      <c r="D572" s="89">
        <v>0</v>
      </c>
      <c r="E572" s="89">
        <v>1</v>
      </c>
      <c r="F572" s="89">
        <v>0</v>
      </c>
      <c r="G572" s="89">
        <v>0</v>
      </c>
      <c r="H572" s="89">
        <v>0</v>
      </c>
      <c r="I572" s="89">
        <v>0</v>
      </c>
      <c r="J572" s="89">
        <v>0</v>
      </c>
      <c r="K572" s="89">
        <v>0</v>
      </c>
      <c r="L572" s="89">
        <v>0</v>
      </c>
      <c r="M572" s="71">
        <v>43413</v>
      </c>
      <c r="N572" s="89">
        <v>1</v>
      </c>
      <c r="O572" s="126">
        <v>43275</v>
      </c>
      <c r="P572" s="89" t="s">
        <v>17</v>
      </c>
    </row>
    <row r="573" spans="1:16" s="26" customFormat="1" x14ac:dyDescent="0.25">
      <c r="A573" s="90" t="s">
        <v>503</v>
      </c>
      <c r="B573" s="90">
        <v>1</v>
      </c>
      <c r="C573" s="90">
        <v>0</v>
      </c>
      <c r="D573" s="90">
        <v>0</v>
      </c>
      <c r="E573" s="90">
        <v>1</v>
      </c>
      <c r="F573" s="90">
        <v>0</v>
      </c>
      <c r="G573" s="90">
        <v>0</v>
      </c>
      <c r="H573" s="90">
        <v>0</v>
      </c>
      <c r="I573" s="90">
        <v>0</v>
      </c>
      <c r="J573" s="90">
        <v>0</v>
      </c>
      <c r="K573" s="90">
        <v>0</v>
      </c>
      <c r="L573" s="90">
        <v>0</v>
      </c>
      <c r="M573" s="71">
        <v>43413</v>
      </c>
      <c r="N573" s="90">
        <v>1</v>
      </c>
      <c r="O573" s="126">
        <v>43276</v>
      </c>
      <c r="P573" s="26" t="s">
        <v>17</v>
      </c>
    </row>
    <row r="574" spans="1:16" s="72" customFormat="1" x14ac:dyDescent="0.25">
      <c r="A574" s="92" t="s">
        <v>512</v>
      </c>
      <c r="B574" s="92">
        <v>1</v>
      </c>
      <c r="C574" s="92">
        <v>0</v>
      </c>
      <c r="D574" s="92">
        <v>0</v>
      </c>
      <c r="E574" s="92">
        <v>1</v>
      </c>
      <c r="F574" s="92">
        <v>0</v>
      </c>
      <c r="G574" s="92">
        <v>0</v>
      </c>
      <c r="H574" s="92">
        <v>0</v>
      </c>
      <c r="I574" s="92">
        <v>0</v>
      </c>
      <c r="J574" s="92">
        <v>0</v>
      </c>
      <c r="K574" s="92">
        <v>0</v>
      </c>
      <c r="L574" s="92">
        <v>0</v>
      </c>
      <c r="M574" s="73">
        <v>43416</v>
      </c>
      <c r="N574" s="92">
        <v>1</v>
      </c>
      <c r="O574" s="128">
        <v>43276</v>
      </c>
      <c r="P574" s="72" t="s">
        <v>17</v>
      </c>
    </row>
    <row r="575" spans="1:16" s="91" customFormat="1" x14ac:dyDescent="0.25">
      <c r="A575" s="93" t="s">
        <v>513</v>
      </c>
      <c r="B575" s="93">
        <v>1</v>
      </c>
      <c r="C575" s="93">
        <v>0</v>
      </c>
      <c r="D575" s="93">
        <v>0</v>
      </c>
      <c r="E575" s="93">
        <v>1</v>
      </c>
      <c r="F575" s="93">
        <v>0</v>
      </c>
      <c r="G575" s="93">
        <v>0</v>
      </c>
      <c r="H575" s="93">
        <v>0</v>
      </c>
      <c r="I575" s="93">
        <v>0</v>
      </c>
      <c r="J575" s="93">
        <v>0</v>
      </c>
      <c r="K575" s="93">
        <v>0</v>
      </c>
      <c r="L575" s="93">
        <v>0</v>
      </c>
      <c r="M575" s="73">
        <v>43416</v>
      </c>
      <c r="N575" s="93">
        <v>1</v>
      </c>
      <c r="O575" s="128">
        <v>43276</v>
      </c>
      <c r="P575" s="91" t="s">
        <v>17</v>
      </c>
    </row>
    <row r="576" spans="1:16" s="91" customFormat="1" x14ac:dyDescent="0.25">
      <c r="A576" s="93" t="s">
        <v>514</v>
      </c>
      <c r="B576" s="93">
        <v>1</v>
      </c>
      <c r="C576" s="93">
        <v>0</v>
      </c>
      <c r="D576" s="93">
        <v>0</v>
      </c>
      <c r="E576" s="93">
        <v>1</v>
      </c>
      <c r="F576" s="93">
        <v>0</v>
      </c>
      <c r="G576" s="93">
        <v>0</v>
      </c>
      <c r="H576" s="93">
        <v>0</v>
      </c>
      <c r="I576" s="93">
        <v>0</v>
      </c>
      <c r="J576" s="93">
        <v>0</v>
      </c>
      <c r="K576" s="93">
        <v>0</v>
      </c>
      <c r="L576" s="93">
        <v>0</v>
      </c>
      <c r="M576" s="73">
        <v>43416</v>
      </c>
      <c r="N576" s="93">
        <v>1</v>
      </c>
      <c r="O576" s="128">
        <v>43276</v>
      </c>
      <c r="P576" s="91" t="s">
        <v>17</v>
      </c>
    </row>
    <row r="577" spans="1:16" s="72" customFormat="1" x14ac:dyDescent="0.25">
      <c r="A577" s="92" t="s">
        <v>515</v>
      </c>
      <c r="B577" s="92">
        <v>1</v>
      </c>
      <c r="C577" s="92">
        <v>0</v>
      </c>
      <c r="D577" s="92">
        <v>0</v>
      </c>
      <c r="E577" s="92">
        <v>1</v>
      </c>
      <c r="F577" s="92">
        <v>0</v>
      </c>
      <c r="G577" s="92">
        <v>0</v>
      </c>
      <c r="H577" s="92">
        <v>0</v>
      </c>
      <c r="I577" s="92">
        <v>0</v>
      </c>
      <c r="J577" s="92">
        <v>0</v>
      </c>
      <c r="K577" s="92">
        <v>0</v>
      </c>
      <c r="L577" s="92">
        <v>0</v>
      </c>
      <c r="M577" s="73">
        <v>43416</v>
      </c>
      <c r="N577" s="92">
        <v>1</v>
      </c>
      <c r="O577" s="128">
        <v>43276</v>
      </c>
      <c r="P577" s="72" t="s">
        <v>17</v>
      </c>
    </row>
    <row r="578" spans="1:16" s="91" customFormat="1" x14ac:dyDescent="0.25">
      <c r="A578" s="93" t="s">
        <v>516</v>
      </c>
      <c r="B578" s="93">
        <v>1</v>
      </c>
      <c r="C578" s="93">
        <v>0</v>
      </c>
      <c r="D578" s="93">
        <v>0</v>
      </c>
      <c r="E578" s="93">
        <v>1</v>
      </c>
      <c r="F578" s="93">
        <v>0</v>
      </c>
      <c r="G578" s="93">
        <v>0</v>
      </c>
      <c r="H578" s="93">
        <v>0</v>
      </c>
      <c r="I578" s="93">
        <v>0</v>
      </c>
      <c r="J578" s="93">
        <v>0</v>
      </c>
      <c r="K578" s="93">
        <v>0</v>
      </c>
      <c r="L578" s="93">
        <v>0</v>
      </c>
      <c r="M578" s="73">
        <v>43416</v>
      </c>
      <c r="N578" s="93">
        <v>1</v>
      </c>
      <c r="O578" s="128">
        <v>43276</v>
      </c>
      <c r="P578" s="91" t="s">
        <v>17</v>
      </c>
    </row>
    <row r="579" spans="1:16" s="72" customFormat="1" x14ac:dyDescent="0.25">
      <c r="A579" s="92" t="s">
        <v>517</v>
      </c>
      <c r="B579" s="92">
        <v>1</v>
      </c>
      <c r="C579" s="92">
        <v>0</v>
      </c>
      <c r="D579" s="92">
        <v>0</v>
      </c>
      <c r="E579" s="92">
        <v>1</v>
      </c>
      <c r="F579" s="92">
        <v>0</v>
      </c>
      <c r="G579" s="92">
        <v>0</v>
      </c>
      <c r="H579" s="92">
        <v>0</v>
      </c>
      <c r="I579" s="92">
        <v>0</v>
      </c>
      <c r="J579" s="92">
        <v>0</v>
      </c>
      <c r="K579" s="92">
        <v>0</v>
      </c>
      <c r="L579" s="92">
        <v>0</v>
      </c>
      <c r="M579" s="73">
        <v>43416</v>
      </c>
      <c r="N579" s="92">
        <v>1</v>
      </c>
      <c r="O579" s="128">
        <v>43276</v>
      </c>
      <c r="P579" s="72" t="s">
        <v>17</v>
      </c>
    </row>
    <row r="580" spans="1:16" s="72" customFormat="1" x14ac:dyDescent="0.25">
      <c r="A580" s="92" t="s">
        <v>518</v>
      </c>
      <c r="B580" s="92">
        <v>1</v>
      </c>
      <c r="C580" s="92">
        <v>0</v>
      </c>
      <c r="D580" s="92">
        <v>0</v>
      </c>
      <c r="E580" s="92">
        <v>1</v>
      </c>
      <c r="F580" s="92">
        <v>0</v>
      </c>
      <c r="G580" s="92">
        <v>0</v>
      </c>
      <c r="H580" s="92">
        <v>0</v>
      </c>
      <c r="I580" s="92">
        <v>0</v>
      </c>
      <c r="J580" s="92">
        <v>0</v>
      </c>
      <c r="K580" s="92">
        <v>0</v>
      </c>
      <c r="L580" s="92">
        <v>0</v>
      </c>
      <c r="M580" s="73">
        <v>43416</v>
      </c>
      <c r="N580" s="92">
        <v>1</v>
      </c>
      <c r="O580" s="128">
        <v>43276</v>
      </c>
      <c r="P580" s="72" t="s">
        <v>17</v>
      </c>
    </row>
    <row r="581" spans="1:16" s="72" customFormat="1" x14ac:dyDescent="0.25">
      <c r="A581" s="92" t="s">
        <v>519</v>
      </c>
      <c r="B581" s="92">
        <v>1</v>
      </c>
      <c r="C581" s="92">
        <v>0</v>
      </c>
      <c r="D581" s="92">
        <v>0</v>
      </c>
      <c r="E581" s="92">
        <v>1</v>
      </c>
      <c r="F581" s="92">
        <v>0</v>
      </c>
      <c r="G581" s="92">
        <v>0</v>
      </c>
      <c r="H581" s="92">
        <v>0</v>
      </c>
      <c r="I581" s="92">
        <v>0</v>
      </c>
      <c r="J581" s="92">
        <v>0</v>
      </c>
      <c r="K581" s="92">
        <v>0</v>
      </c>
      <c r="L581" s="92">
        <v>0</v>
      </c>
      <c r="M581" s="73">
        <v>43416</v>
      </c>
      <c r="N581" s="92">
        <v>1</v>
      </c>
      <c r="O581" s="128">
        <v>43276</v>
      </c>
      <c r="P581" s="72" t="s">
        <v>17</v>
      </c>
    </row>
    <row r="582" spans="1:16" s="72" customFormat="1" x14ac:dyDescent="0.25">
      <c r="A582" s="92" t="s">
        <v>520</v>
      </c>
      <c r="B582" s="92">
        <v>1</v>
      </c>
      <c r="C582" s="92">
        <v>0</v>
      </c>
      <c r="D582" s="92">
        <v>0</v>
      </c>
      <c r="E582" s="92">
        <v>1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92">
        <v>0</v>
      </c>
      <c r="M582" s="73">
        <v>43416</v>
      </c>
      <c r="N582" s="92">
        <v>1</v>
      </c>
      <c r="O582" s="128">
        <v>43276</v>
      </c>
      <c r="P582" s="72" t="s">
        <v>17</v>
      </c>
    </row>
    <row r="583" spans="1:16" s="72" customFormat="1" x14ac:dyDescent="0.25">
      <c r="A583" s="92" t="s">
        <v>521</v>
      </c>
      <c r="B583" s="92">
        <v>1</v>
      </c>
      <c r="C583" s="92">
        <v>0</v>
      </c>
      <c r="D583" s="92">
        <v>0</v>
      </c>
      <c r="E583" s="92">
        <v>1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92">
        <v>0</v>
      </c>
      <c r="M583" s="73">
        <v>43416</v>
      </c>
      <c r="N583" s="92">
        <v>1</v>
      </c>
      <c r="O583" s="128">
        <v>43276</v>
      </c>
      <c r="P583" s="72" t="s">
        <v>17</v>
      </c>
    </row>
    <row r="584" spans="1:16" s="72" customFormat="1" x14ac:dyDescent="0.25">
      <c r="A584" s="92" t="s">
        <v>522</v>
      </c>
      <c r="B584" s="92">
        <v>1</v>
      </c>
      <c r="C584" s="92">
        <v>0</v>
      </c>
      <c r="D584" s="92">
        <v>0</v>
      </c>
      <c r="E584" s="92">
        <v>1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92">
        <v>0</v>
      </c>
      <c r="M584" s="73">
        <v>43416</v>
      </c>
      <c r="N584" s="92">
        <v>1</v>
      </c>
      <c r="O584" s="128">
        <v>43276</v>
      </c>
      <c r="P584" s="72" t="s">
        <v>17</v>
      </c>
    </row>
    <row r="585" spans="1:16" s="92" customFormat="1" x14ac:dyDescent="0.25">
      <c r="A585" s="92" t="s">
        <v>523</v>
      </c>
      <c r="B585" s="92">
        <v>1</v>
      </c>
      <c r="C585" s="92">
        <v>0</v>
      </c>
      <c r="D585" s="92">
        <v>0</v>
      </c>
      <c r="E585" s="92">
        <v>1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92">
        <v>0</v>
      </c>
      <c r="M585" s="73">
        <v>43416</v>
      </c>
      <c r="N585" s="92">
        <v>1</v>
      </c>
      <c r="O585" s="128">
        <v>43274</v>
      </c>
      <c r="P585" s="92" t="s">
        <v>17</v>
      </c>
    </row>
    <row r="586" spans="1:16" s="92" customFormat="1" x14ac:dyDescent="0.25">
      <c r="A586" s="92" t="s">
        <v>524</v>
      </c>
      <c r="B586" s="92">
        <v>1</v>
      </c>
      <c r="C586" s="92">
        <v>0</v>
      </c>
      <c r="D586" s="92">
        <v>0</v>
      </c>
      <c r="E586" s="92">
        <v>1</v>
      </c>
      <c r="F586" s="92">
        <v>0</v>
      </c>
      <c r="G586" s="92">
        <v>0</v>
      </c>
      <c r="H586" s="92">
        <v>0</v>
      </c>
      <c r="I586" s="92">
        <v>0</v>
      </c>
      <c r="J586" s="92">
        <v>0</v>
      </c>
      <c r="K586" s="92">
        <v>0</v>
      </c>
      <c r="L586" s="92">
        <v>0</v>
      </c>
      <c r="M586" s="73">
        <v>43416</v>
      </c>
      <c r="N586" s="92">
        <v>1</v>
      </c>
      <c r="O586" s="128">
        <v>43275</v>
      </c>
      <c r="P586" s="92" t="s">
        <v>17</v>
      </c>
    </row>
    <row r="587" spans="1:16" s="93" customFormat="1" x14ac:dyDescent="0.25">
      <c r="A587" s="92" t="s">
        <v>525</v>
      </c>
      <c r="B587" s="93">
        <v>1</v>
      </c>
      <c r="C587" s="93">
        <v>0</v>
      </c>
      <c r="D587" s="93">
        <v>0</v>
      </c>
      <c r="E587" s="93">
        <v>1</v>
      </c>
      <c r="F587" s="93">
        <v>0</v>
      </c>
      <c r="G587" s="93">
        <v>0</v>
      </c>
      <c r="H587" s="93">
        <v>0</v>
      </c>
      <c r="I587" s="93">
        <v>0</v>
      </c>
      <c r="J587" s="93">
        <v>0</v>
      </c>
      <c r="K587" s="93">
        <v>0</v>
      </c>
      <c r="L587" s="93">
        <v>0</v>
      </c>
      <c r="M587" s="73">
        <v>43416</v>
      </c>
      <c r="N587" s="93">
        <v>1</v>
      </c>
      <c r="O587" s="128">
        <v>43275</v>
      </c>
      <c r="P587" s="93" t="s">
        <v>17</v>
      </c>
    </row>
    <row r="588" spans="1:16" s="72" customFormat="1" x14ac:dyDescent="0.25">
      <c r="A588" s="92" t="s">
        <v>526</v>
      </c>
      <c r="B588" s="92">
        <v>1</v>
      </c>
      <c r="C588" s="92">
        <v>0</v>
      </c>
      <c r="D588" s="92">
        <v>0</v>
      </c>
      <c r="E588" s="92">
        <v>1</v>
      </c>
      <c r="F588" s="92">
        <v>0</v>
      </c>
      <c r="G588" s="92">
        <v>0</v>
      </c>
      <c r="H588" s="92">
        <v>0</v>
      </c>
      <c r="I588" s="92">
        <v>0</v>
      </c>
      <c r="J588" s="92">
        <v>0</v>
      </c>
      <c r="K588" s="92">
        <v>0</v>
      </c>
      <c r="L588" s="92">
        <v>0</v>
      </c>
      <c r="M588" s="73">
        <v>43416</v>
      </c>
      <c r="N588" s="92">
        <v>1</v>
      </c>
      <c r="O588" s="128">
        <v>43276</v>
      </c>
      <c r="P588" s="72" t="s">
        <v>17</v>
      </c>
    </row>
    <row r="589" spans="1:16" s="95" customFormat="1" x14ac:dyDescent="0.25">
      <c r="A589" s="94" t="s">
        <v>600</v>
      </c>
      <c r="B589" s="95">
        <v>1</v>
      </c>
      <c r="C589" s="95">
        <v>0</v>
      </c>
      <c r="D589" s="95">
        <v>0</v>
      </c>
      <c r="E589" s="95">
        <v>1</v>
      </c>
      <c r="F589" s="95">
        <v>0</v>
      </c>
      <c r="G589" s="95">
        <v>0</v>
      </c>
      <c r="H589" s="95">
        <v>0</v>
      </c>
      <c r="I589" s="95">
        <v>0</v>
      </c>
      <c r="J589" s="95">
        <v>0</v>
      </c>
      <c r="K589" s="95">
        <v>0</v>
      </c>
      <c r="L589" s="95">
        <v>0</v>
      </c>
      <c r="M589" s="96">
        <v>43416</v>
      </c>
      <c r="N589" s="95">
        <v>1</v>
      </c>
      <c r="O589" s="129">
        <v>43268</v>
      </c>
      <c r="P589" s="95" t="s">
        <v>17</v>
      </c>
    </row>
    <row r="590" spans="1:16" s="98" customFormat="1" x14ac:dyDescent="0.25">
      <c r="A590" s="97" t="s">
        <v>601</v>
      </c>
      <c r="B590" s="98">
        <v>1</v>
      </c>
      <c r="C590" s="98">
        <v>0</v>
      </c>
      <c r="D590" s="98">
        <v>0</v>
      </c>
      <c r="E590" s="98">
        <v>1</v>
      </c>
      <c r="F590" s="98">
        <v>0</v>
      </c>
      <c r="G590" s="98">
        <v>0</v>
      </c>
      <c r="H590" s="98">
        <v>0</v>
      </c>
      <c r="I590" s="98">
        <v>0</v>
      </c>
      <c r="J590" s="98">
        <v>0</v>
      </c>
      <c r="K590" s="98">
        <v>0</v>
      </c>
      <c r="L590" s="98">
        <v>0</v>
      </c>
      <c r="M590" s="96">
        <v>43416</v>
      </c>
      <c r="N590" s="98">
        <v>1</v>
      </c>
      <c r="O590" s="129">
        <v>43268</v>
      </c>
      <c r="P590" s="98" t="s">
        <v>17</v>
      </c>
    </row>
    <row r="591" spans="1:16" s="95" customFormat="1" x14ac:dyDescent="0.25">
      <c r="A591" s="94" t="s">
        <v>602</v>
      </c>
      <c r="B591" s="95">
        <v>1</v>
      </c>
      <c r="C591" s="95">
        <v>0</v>
      </c>
      <c r="D591" s="95">
        <v>0</v>
      </c>
      <c r="E591" s="95">
        <v>1</v>
      </c>
      <c r="F591" s="95">
        <v>0</v>
      </c>
      <c r="G591" s="95">
        <v>0</v>
      </c>
      <c r="H591" s="95">
        <v>0</v>
      </c>
      <c r="I591" s="95">
        <v>0</v>
      </c>
      <c r="J591" s="95">
        <v>0</v>
      </c>
      <c r="K591" s="95">
        <v>0</v>
      </c>
      <c r="L591" s="95">
        <v>0</v>
      </c>
      <c r="M591" s="96">
        <v>43416</v>
      </c>
      <c r="N591" s="95">
        <v>1</v>
      </c>
      <c r="O591" s="129">
        <v>43268</v>
      </c>
      <c r="P591" s="95" t="s">
        <v>17</v>
      </c>
    </row>
    <row r="592" spans="1:16" s="26" customFormat="1" x14ac:dyDescent="0.25">
      <c r="A592" s="82" t="s">
        <v>1304</v>
      </c>
      <c r="B592" s="26">
        <v>1</v>
      </c>
      <c r="C592" s="26">
        <v>0</v>
      </c>
      <c r="D592" s="26">
        <v>0</v>
      </c>
      <c r="E592" s="26">
        <v>1</v>
      </c>
      <c r="F592" s="26">
        <v>0</v>
      </c>
      <c r="G592" s="26">
        <v>0</v>
      </c>
      <c r="H592" s="26">
        <v>0</v>
      </c>
      <c r="I592" s="26">
        <v>0</v>
      </c>
      <c r="J592" s="26">
        <v>0</v>
      </c>
      <c r="K592" s="26">
        <v>0</v>
      </c>
      <c r="L592" s="26">
        <v>0</v>
      </c>
      <c r="M592" s="71">
        <v>43410</v>
      </c>
      <c r="N592" s="26">
        <v>1</v>
      </c>
      <c r="O592" s="126">
        <v>43269</v>
      </c>
      <c r="P592" s="26" t="s">
        <v>17</v>
      </c>
    </row>
    <row r="593" spans="1:16" s="85" customFormat="1" x14ac:dyDescent="0.25">
      <c r="A593" s="84" t="s">
        <v>162</v>
      </c>
      <c r="B593" s="85">
        <v>1</v>
      </c>
      <c r="C593" s="85">
        <v>0</v>
      </c>
      <c r="D593" s="85">
        <v>0</v>
      </c>
      <c r="E593" s="85">
        <v>1</v>
      </c>
      <c r="F593" s="85">
        <v>0</v>
      </c>
      <c r="G593" s="85">
        <v>0</v>
      </c>
      <c r="H593" s="85">
        <v>0</v>
      </c>
      <c r="I593" s="85">
        <v>0</v>
      </c>
      <c r="J593" s="85">
        <v>0</v>
      </c>
      <c r="K593" s="85">
        <v>0</v>
      </c>
      <c r="L593" s="85">
        <v>0</v>
      </c>
      <c r="M593" s="71">
        <v>43410</v>
      </c>
      <c r="N593" s="85">
        <v>1</v>
      </c>
      <c r="O593" s="126">
        <v>43269</v>
      </c>
      <c r="P593" s="85" t="s">
        <v>17</v>
      </c>
    </row>
    <row r="594" spans="1:16" s="85" customFormat="1" x14ac:dyDescent="0.25">
      <c r="A594" s="84" t="s">
        <v>1305</v>
      </c>
      <c r="B594" s="85">
        <v>1</v>
      </c>
      <c r="C594" s="85">
        <v>0</v>
      </c>
      <c r="D594" s="85">
        <v>0</v>
      </c>
      <c r="E594" s="85">
        <v>1</v>
      </c>
      <c r="F594" s="85">
        <v>0</v>
      </c>
      <c r="G594" s="85">
        <v>0</v>
      </c>
      <c r="H594" s="85">
        <v>0</v>
      </c>
      <c r="I594" s="85">
        <v>0</v>
      </c>
      <c r="J594" s="85">
        <v>0</v>
      </c>
      <c r="K594" s="85">
        <v>0</v>
      </c>
      <c r="L594" s="85">
        <v>0</v>
      </c>
      <c r="M594" s="71">
        <v>43410</v>
      </c>
      <c r="N594" s="85">
        <v>1</v>
      </c>
      <c r="O594" s="126">
        <v>43269</v>
      </c>
      <c r="P594" s="85" t="s">
        <v>17</v>
      </c>
    </row>
    <row r="595" spans="1:16" s="85" customFormat="1" x14ac:dyDescent="0.25">
      <c r="A595" s="84" t="s">
        <v>1306</v>
      </c>
      <c r="B595" s="85">
        <v>1</v>
      </c>
      <c r="C595" s="85">
        <v>0</v>
      </c>
      <c r="D595" s="85">
        <v>0</v>
      </c>
      <c r="E595" s="85">
        <v>1</v>
      </c>
      <c r="F595" s="85">
        <v>0</v>
      </c>
      <c r="G595" s="85">
        <v>0</v>
      </c>
      <c r="H595" s="85">
        <v>0</v>
      </c>
      <c r="I595" s="85">
        <v>0</v>
      </c>
      <c r="J595" s="85">
        <v>0</v>
      </c>
      <c r="K595" s="85">
        <v>0</v>
      </c>
      <c r="L595" s="85">
        <v>0</v>
      </c>
      <c r="M595" s="71">
        <v>43410</v>
      </c>
      <c r="N595" s="85">
        <v>1</v>
      </c>
      <c r="O595" s="126">
        <v>43269</v>
      </c>
      <c r="P595" s="85" t="s">
        <v>17</v>
      </c>
    </row>
    <row r="596" spans="1:16" s="85" customFormat="1" x14ac:dyDescent="0.25">
      <c r="A596" s="84" t="s">
        <v>1307</v>
      </c>
      <c r="B596" s="85">
        <v>1</v>
      </c>
      <c r="C596" s="85">
        <v>0</v>
      </c>
      <c r="D596" s="85">
        <v>0</v>
      </c>
      <c r="E596" s="85">
        <v>1</v>
      </c>
      <c r="F596" s="85">
        <v>0</v>
      </c>
      <c r="G596" s="85">
        <v>0</v>
      </c>
      <c r="H596" s="85">
        <v>0</v>
      </c>
      <c r="I596" s="85">
        <v>0</v>
      </c>
      <c r="J596" s="85">
        <v>0</v>
      </c>
      <c r="K596" s="85">
        <v>0</v>
      </c>
      <c r="L596" s="85">
        <v>0</v>
      </c>
      <c r="M596" s="71">
        <v>43410</v>
      </c>
      <c r="N596" s="85">
        <v>1</v>
      </c>
      <c r="O596" s="126">
        <v>43269</v>
      </c>
      <c r="P596" s="85" t="s">
        <v>17</v>
      </c>
    </row>
    <row r="597" spans="1:16" s="85" customFormat="1" x14ac:dyDescent="0.25">
      <c r="A597" s="84" t="s">
        <v>1308</v>
      </c>
      <c r="B597" s="85">
        <v>1</v>
      </c>
      <c r="C597" s="85">
        <v>0</v>
      </c>
      <c r="D597" s="85">
        <v>0</v>
      </c>
      <c r="E597" s="85">
        <v>1</v>
      </c>
      <c r="F597" s="85">
        <v>0</v>
      </c>
      <c r="G597" s="85">
        <v>0</v>
      </c>
      <c r="H597" s="85">
        <v>0</v>
      </c>
      <c r="I597" s="85">
        <v>0</v>
      </c>
      <c r="J597" s="85">
        <v>0</v>
      </c>
      <c r="K597" s="85">
        <v>0</v>
      </c>
      <c r="L597" s="85">
        <v>0</v>
      </c>
      <c r="M597" s="71">
        <v>43410</v>
      </c>
      <c r="N597" s="85">
        <v>1</v>
      </c>
      <c r="O597" s="126">
        <v>43269</v>
      </c>
      <c r="P597" s="85" t="s">
        <v>17</v>
      </c>
    </row>
    <row r="598" spans="1:16" s="85" customFormat="1" x14ac:dyDescent="0.25">
      <c r="A598" s="84" t="s">
        <v>1309</v>
      </c>
      <c r="B598" s="85">
        <v>1</v>
      </c>
      <c r="C598" s="85">
        <v>0</v>
      </c>
      <c r="D598" s="85">
        <v>0</v>
      </c>
      <c r="E598" s="85">
        <v>1</v>
      </c>
      <c r="F598" s="85">
        <v>0</v>
      </c>
      <c r="G598" s="85">
        <v>0</v>
      </c>
      <c r="H598" s="85">
        <v>0</v>
      </c>
      <c r="I598" s="85">
        <v>0</v>
      </c>
      <c r="J598" s="85">
        <v>0</v>
      </c>
      <c r="K598" s="85">
        <v>0</v>
      </c>
      <c r="L598" s="85">
        <v>0</v>
      </c>
      <c r="M598" s="71">
        <v>43410</v>
      </c>
      <c r="N598" s="85">
        <v>1</v>
      </c>
      <c r="O598" s="126">
        <v>43269</v>
      </c>
      <c r="P598" s="85" t="s">
        <v>17</v>
      </c>
    </row>
    <row r="599" spans="1:16" s="85" customFormat="1" x14ac:dyDescent="0.25">
      <c r="A599" s="84" t="s">
        <v>1310</v>
      </c>
      <c r="B599" s="85">
        <v>1</v>
      </c>
      <c r="C599" s="85">
        <v>0</v>
      </c>
      <c r="D599" s="85">
        <v>0</v>
      </c>
      <c r="E599" s="85">
        <v>1</v>
      </c>
      <c r="F599" s="85">
        <v>0</v>
      </c>
      <c r="G599" s="85">
        <v>0</v>
      </c>
      <c r="H599" s="85">
        <v>0</v>
      </c>
      <c r="I599" s="85">
        <v>0</v>
      </c>
      <c r="J599" s="85">
        <v>0</v>
      </c>
      <c r="K599" s="85">
        <v>0</v>
      </c>
      <c r="L599" s="85">
        <v>0</v>
      </c>
      <c r="M599" s="71">
        <v>43410</v>
      </c>
      <c r="N599" s="85">
        <v>1</v>
      </c>
      <c r="O599" s="126">
        <v>43269</v>
      </c>
      <c r="P599" s="85" t="s">
        <v>17</v>
      </c>
    </row>
    <row r="600" spans="1:16" s="85" customFormat="1" x14ac:dyDescent="0.25">
      <c r="A600" s="84" t="s">
        <v>1311</v>
      </c>
      <c r="B600" s="85">
        <v>1</v>
      </c>
      <c r="C600" s="85">
        <v>0</v>
      </c>
      <c r="D600" s="85">
        <v>0</v>
      </c>
      <c r="E600" s="85">
        <v>1</v>
      </c>
      <c r="F600" s="85">
        <v>0</v>
      </c>
      <c r="G600" s="85">
        <v>0</v>
      </c>
      <c r="H600" s="85">
        <v>0</v>
      </c>
      <c r="I600" s="85">
        <v>0</v>
      </c>
      <c r="J600" s="85">
        <v>0</v>
      </c>
      <c r="K600" s="85">
        <v>0</v>
      </c>
      <c r="L600" s="85">
        <v>0</v>
      </c>
      <c r="M600" s="71">
        <v>43410</v>
      </c>
      <c r="N600" s="85">
        <v>1</v>
      </c>
      <c r="O600" s="126">
        <v>43269</v>
      </c>
      <c r="P600" s="85" t="s">
        <v>17</v>
      </c>
    </row>
    <row r="601" spans="1:16" s="26" customFormat="1" x14ac:dyDescent="0.25">
      <c r="A601" s="82" t="s">
        <v>1312</v>
      </c>
      <c r="B601" s="26">
        <v>1</v>
      </c>
      <c r="C601" s="26">
        <v>0</v>
      </c>
      <c r="D601" s="26">
        <v>0</v>
      </c>
      <c r="E601" s="26">
        <v>1</v>
      </c>
      <c r="F601" s="26">
        <v>0</v>
      </c>
      <c r="G601" s="26">
        <v>0</v>
      </c>
      <c r="H601" s="26">
        <v>0</v>
      </c>
      <c r="I601" s="26">
        <v>0</v>
      </c>
      <c r="J601" s="26">
        <v>0</v>
      </c>
      <c r="K601" s="26">
        <v>0</v>
      </c>
      <c r="L601" s="26">
        <v>0</v>
      </c>
      <c r="M601" s="71">
        <v>43410</v>
      </c>
      <c r="N601" s="26">
        <v>1</v>
      </c>
      <c r="O601" s="126">
        <v>43270</v>
      </c>
      <c r="P601" s="26" t="s">
        <v>17</v>
      </c>
    </row>
    <row r="602" spans="1:16" s="12" customFormat="1" x14ac:dyDescent="0.25">
      <c r="A602" s="88" t="s">
        <v>428</v>
      </c>
      <c r="B602" s="12">
        <v>1</v>
      </c>
      <c r="C602" s="12">
        <v>0</v>
      </c>
      <c r="D602" s="12">
        <v>0</v>
      </c>
      <c r="E602" s="12">
        <v>1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6">
        <v>43416</v>
      </c>
      <c r="N602" s="12">
        <v>1</v>
      </c>
      <c r="O602" s="127">
        <v>43268</v>
      </c>
      <c r="P602" s="12" t="s">
        <v>17</v>
      </c>
    </row>
    <row r="603" spans="1:16" s="87" customFormat="1" x14ac:dyDescent="0.25">
      <c r="A603" s="88" t="s">
        <v>1065</v>
      </c>
      <c r="B603" s="87">
        <v>1</v>
      </c>
      <c r="C603" s="87">
        <v>0</v>
      </c>
      <c r="D603" s="87">
        <v>0</v>
      </c>
      <c r="E603" s="87">
        <v>1</v>
      </c>
      <c r="F603" s="87">
        <v>0</v>
      </c>
      <c r="G603" s="87">
        <v>0</v>
      </c>
      <c r="H603" s="87">
        <v>0</v>
      </c>
      <c r="I603" s="87">
        <v>0</v>
      </c>
      <c r="J603" s="87">
        <v>0</v>
      </c>
      <c r="K603" s="87">
        <v>0</v>
      </c>
      <c r="L603" s="87">
        <v>0</v>
      </c>
      <c r="M603" s="16">
        <v>43416</v>
      </c>
      <c r="N603" s="87">
        <v>1</v>
      </c>
      <c r="O603" s="127">
        <v>43275</v>
      </c>
      <c r="P603" s="87" t="s">
        <v>17</v>
      </c>
    </row>
    <row r="604" spans="1:16" s="87" customFormat="1" x14ac:dyDescent="0.25">
      <c r="A604" s="88" t="s">
        <v>1066</v>
      </c>
      <c r="B604" s="87">
        <v>1</v>
      </c>
      <c r="C604" s="87">
        <v>0</v>
      </c>
      <c r="D604" s="87">
        <v>0</v>
      </c>
      <c r="E604" s="87">
        <v>1</v>
      </c>
      <c r="F604" s="87">
        <v>0</v>
      </c>
      <c r="G604" s="87">
        <v>0</v>
      </c>
      <c r="H604" s="87">
        <v>0</v>
      </c>
      <c r="I604" s="87">
        <v>0</v>
      </c>
      <c r="J604" s="87">
        <v>0</v>
      </c>
      <c r="K604" s="87">
        <v>0</v>
      </c>
      <c r="L604" s="87">
        <v>0</v>
      </c>
      <c r="M604" s="16">
        <v>43416</v>
      </c>
      <c r="N604" s="87">
        <v>1</v>
      </c>
      <c r="O604" s="127">
        <v>43275</v>
      </c>
      <c r="P604" s="87" t="s">
        <v>17</v>
      </c>
    </row>
    <row r="605" spans="1:16" s="87" customFormat="1" x14ac:dyDescent="0.25">
      <c r="A605" s="88" t="s">
        <v>1067</v>
      </c>
      <c r="B605" s="87">
        <v>1</v>
      </c>
      <c r="C605" s="87">
        <v>0</v>
      </c>
      <c r="D605" s="87">
        <v>0</v>
      </c>
      <c r="E605" s="87">
        <v>1</v>
      </c>
      <c r="F605" s="87">
        <v>0</v>
      </c>
      <c r="G605" s="87">
        <v>0</v>
      </c>
      <c r="H605" s="87">
        <v>0</v>
      </c>
      <c r="I605" s="87">
        <v>0</v>
      </c>
      <c r="J605" s="87">
        <v>0</v>
      </c>
      <c r="K605" s="87">
        <v>0</v>
      </c>
      <c r="L605" s="87">
        <v>0</v>
      </c>
      <c r="M605" s="16">
        <v>43416</v>
      </c>
      <c r="N605" s="87">
        <v>1</v>
      </c>
      <c r="O605" s="127">
        <v>43275</v>
      </c>
      <c r="P605" s="87" t="s">
        <v>17</v>
      </c>
    </row>
    <row r="606" spans="1:16" s="87" customFormat="1" x14ac:dyDescent="0.25">
      <c r="A606" s="88" t="s">
        <v>922</v>
      </c>
      <c r="B606" s="87">
        <v>1</v>
      </c>
      <c r="C606" s="87">
        <v>0</v>
      </c>
      <c r="D606" s="87">
        <v>0</v>
      </c>
      <c r="E606" s="87">
        <v>1</v>
      </c>
      <c r="F606" s="87">
        <v>0</v>
      </c>
      <c r="G606" s="87">
        <v>0</v>
      </c>
      <c r="H606" s="87">
        <v>0</v>
      </c>
      <c r="I606" s="87">
        <v>0</v>
      </c>
      <c r="J606" s="87">
        <v>0</v>
      </c>
      <c r="K606" s="87">
        <v>0</v>
      </c>
      <c r="L606" s="87">
        <v>0</v>
      </c>
      <c r="M606" s="16">
        <v>43416</v>
      </c>
      <c r="N606" s="87">
        <v>1</v>
      </c>
      <c r="O606" s="127">
        <v>43275</v>
      </c>
      <c r="P606" s="87" t="s">
        <v>17</v>
      </c>
    </row>
    <row r="607" spans="1:16" s="87" customFormat="1" x14ac:dyDescent="0.25">
      <c r="A607" s="88" t="s">
        <v>923</v>
      </c>
      <c r="B607" s="87">
        <v>1</v>
      </c>
      <c r="C607" s="87">
        <v>0</v>
      </c>
      <c r="D607" s="87">
        <v>0</v>
      </c>
      <c r="E607" s="87">
        <v>1</v>
      </c>
      <c r="F607" s="87">
        <v>0</v>
      </c>
      <c r="G607" s="87">
        <v>0</v>
      </c>
      <c r="H607" s="87">
        <v>0</v>
      </c>
      <c r="I607" s="87">
        <v>0</v>
      </c>
      <c r="J607" s="87">
        <v>0</v>
      </c>
      <c r="K607" s="87">
        <v>0</v>
      </c>
      <c r="L607" s="87">
        <v>0</v>
      </c>
      <c r="M607" s="16">
        <v>43416</v>
      </c>
      <c r="N607" s="87">
        <v>1</v>
      </c>
      <c r="O607" s="127">
        <v>43275</v>
      </c>
      <c r="P607" s="87" t="s">
        <v>17</v>
      </c>
    </row>
    <row r="608" spans="1:16" s="87" customFormat="1" x14ac:dyDescent="0.25">
      <c r="A608" s="88" t="s">
        <v>924</v>
      </c>
      <c r="B608" s="87">
        <v>1</v>
      </c>
      <c r="C608" s="87">
        <v>0</v>
      </c>
      <c r="D608" s="87">
        <v>0</v>
      </c>
      <c r="E608" s="87">
        <v>1</v>
      </c>
      <c r="F608" s="87">
        <v>0</v>
      </c>
      <c r="G608" s="87">
        <v>0</v>
      </c>
      <c r="H608" s="87">
        <v>0</v>
      </c>
      <c r="I608" s="87">
        <v>0</v>
      </c>
      <c r="J608" s="87">
        <v>0</v>
      </c>
      <c r="K608" s="87">
        <v>0</v>
      </c>
      <c r="L608" s="87">
        <v>0</v>
      </c>
      <c r="M608" s="16">
        <v>43416</v>
      </c>
      <c r="N608" s="87">
        <v>1</v>
      </c>
      <c r="O608" s="127">
        <v>43275</v>
      </c>
      <c r="P608" s="87" t="s">
        <v>17</v>
      </c>
    </row>
    <row r="609" spans="1:16" s="87" customFormat="1" x14ac:dyDescent="0.25">
      <c r="A609" s="88" t="s">
        <v>927</v>
      </c>
      <c r="B609" s="87">
        <v>1</v>
      </c>
      <c r="C609" s="87">
        <v>0</v>
      </c>
      <c r="D609" s="87">
        <v>0</v>
      </c>
      <c r="E609" s="87">
        <v>1</v>
      </c>
      <c r="F609" s="87">
        <v>0</v>
      </c>
      <c r="G609" s="87">
        <v>0</v>
      </c>
      <c r="H609" s="87">
        <v>0</v>
      </c>
      <c r="I609" s="87">
        <v>0</v>
      </c>
      <c r="J609" s="87">
        <v>0</v>
      </c>
      <c r="K609" s="87">
        <v>0</v>
      </c>
      <c r="L609" s="87">
        <v>0</v>
      </c>
      <c r="M609" s="16">
        <v>43416</v>
      </c>
      <c r="N609" s="87">
        <v>1</v>
      </c>
      <c r="O609" s="127">
        <v>43275</v>
      </c>
      <c r="P609" s="87" t="s">
        <v>17</v>
      </c>
    </row>
    <row r="610" spans="1:16" s="88" customFormat="1" x14ac:dyDescent="0.25">
      <c r="A610" s="88" t="s">
        <v>209</v>
      </c>
      <c r="B610" s="88">
        <v>1</v>
      </c>
      <c r="C610" s="88">
        <v>0</v>
      </c>
      <c r="D610" s="88">
        <v>0</v>
      </c>
      <c r="E610" s="88">
        <v>1</v>
      </c>
      <c r="F610" s="88">
        <v>0</v>
      </c>
      <c r="G610" s="88">
        <v>0</v>
      </c>
      <c r="H610" s="88">
        <v>0</v>
      </c>
      <c r="I610" s="88">
        <v>0</v>
      </c>
      <c r="J610" s="88">
        <v>0</v>
      </c>
      <c r="K610" s="88">
        <v>0</v>
      </c>
      <c r="L610" s="88">
        <v>0</v>
      </c>
      <c r="M610" s="16">
        <v>43416</v>
      </c>
      <c r="N610" s="88">
        <v>1</v>
      </c>
      <c r="O610" s="127">
        <v>43275</v>
      </c>
      <c r="P610" s="88" t="s">
        <v>17</v>
      </c>
    </row>
    <row r="611" spans="1:16" s="26" customFormat="1" x14ac:dyDescent="0.25">
      <c r="A611" s="82" t="s">
        <v>429</v>
      </c>
      <c r="B611" s="90">
        <v>1</v>
      </c>
      <c r="C611" s="90">
        <v>0</v>
      </c>
      <c r="D611" s="90">
        <v>0</v>
      </c>
      <c r="E611" s="90">
        <v>1</v>
      </c>
      <c r="F611" s="90">
        <v>0</v>
      </c>
      <c r="G611" s="90">
        <v>0</v>
      </c>
      <c r="H611" s="90">
        <v>0</v>
      </c>
      <c r="I611" s="90">
        <v>0</v>
      </c>
      <c r="J611" s="90">
        <v>0</v>
      </c>
      <c r="K611" s="90">
        <v>0</v>
      </c>
      <c r="L611" s="90">
        <v>0</v>
      </c>
      <c r="M611" s="71">
        <v>43416</v>
      </c>
      <c r="N611" s="90">
        <v>1</v>
      </c>
      <c r="O611" s="126">
        <v>43276</v>
      </c>
      <c r="P611" s="26" t="s">
        <v>17</v>
      </c>
    </row>
    <row r="612" spans="1:16" s="85" customFormat="1" x14ac:dyDescent="0.25">
      <c r="A612" s="82" t="s">
        <v>1401</v>
      </c>
      <c r="B612" s="89">
        <v>1</v>
      </c>
      <c r="C612" s="89">
        <v>0</v>
      </c>
      <c r="D612" s="89">
        <v>0</v>
      </c>
      <c r="E612" s="89">
        <v>1</v>
      </c>
      <c r="F612" s="89">
        <v>0</v>
      </c>
      <c r="G612" s="89">
        <v>0</v>
      </c>
      <c r="H612" s="89">
        <v>0</v>
      </c>
      <c r="I612" s="89">
        <v>0</v>
      </c>
      <c r="J612" s="89">
        <v>0</v>
      </c>
      <c r="K612" s="89">
        <v>0</v>
      </c>
      <c r="L612" s="89">
        <v>0</v>
      </c>
      <c r="M612" s="71">
        <v>43416</v>
      </c>
      <c r="N612" s="89">
        <v>1</v>
      </c>
      <c r="O612" s="126">
        <v>43276</v>
      </c>
      <c r="P612" s="85" t="s">
        <v>17</v>
      </c>
    </row>
    <row r="613" spans="1:16" s="85" customFormat="1" x14ac:dyDescent="0.25">
      <c r="A613" s="82" t="s">
        <v>424</v>
      </c>
      <c r="B613" s="89">
        <v>1</v>
      </c>
      <c r="C613" s="89">
        <v>0</v>
      </c>
      <c r="D613" s="89">
        <v>0</v>
      </c>
      <c r="E613" s="89">
        <v>1</v>
      </c>
      <c r="F613" s="89">
        <v>0</v>
      </c>
      <c r="G613" s="89">
        <v>0</v>
      </c>
      <c r="H613" s="89">
        <v>0</v>
      </c>
      <c r="I613" s="89">
        <v>0</v>
      </c>
      <c r="J613" s="89">
        <v>0</v>
      </c>
      <c r="K613" s="89">
        <v>0</v>
      </c>
      <c r="L613" s="89">
        <v>0</v>
      </c>
      <c r="M613" s="71">
        <v>43416</v>
      </c>
      <c r="N613" s="89">
        <v>1</v>
      </c>
      <c r="O613" s="126">
        <v>43276</v>
      </c>
      <c r="P613" s="85" t="s">
        <v>17</v>
      </c>
    </row>
    <row r="614" spans="1:16" s="85" customFormat="1" x14ac:dyDescent="0.25">
      <c r="A614" s="82" t="s">
        <v>425</v>
      </c>
      <c r="B614" s="89">
        <v>1</v>
      </c>
      <c r="C614" s="89">
        <v>0</v>
      </c>
      <c r="D614" s="89">
        <v>0</v>
      </c>
      <c r="E614" s="89">
        <v>1</v>
      </c>
      <c r="F614" s="89">
        <v>0</v>
      </c>
      <c r="G614" s="89">
        <v>0</v>
      </c>
      <c r="H614" s="89">
        <v>0</v>
      </c>
      <c r="I614" s="89">
        <v>0</v>
      </c>
      <c r="J614" s="89">
        <v>0</v>
      </c>
      <c r="K614" s="89">
        <v>0</v>
      </c>
      <c r="L614" s="89">
        <v>0</v>
      </c>
      <c r="M614" s="71">
        <v>43416</v>
      </c>
      <c r="N614" s="89">
        <v>1</v>
      </c>
      <c r="O614" s="126">
        <v>43276</v>
      </c>
      <c r="P614" s="85" t="s">
        <v>17</v>
      </c>
    </row>
    <row r="615" spans="1:16" s="26" customFormat="1" x14ac:dyDescent="0.25">
      <c r="A615" s="82" t="s">
        <v>430</v>
      </c>
      <c r="B615" s="90">
        <v>1</v>
      </c>
      <c r="C615" s="90">
        <v>0</v>
      </c>
      <c r="D615" s="90">
        <v>0</v>
      </c>
      <c r="E615" s="90">
        <v>1</v>
      </c>
      <c r="F615" s="90">
        <v>0</v>
      </c>
      <c r="G615" s="90">
        <v>0</v>
      </c>
      <c r="H615" s="90">
        <v>0</v>
      </c>
      <c r="I615" s="90">
        <v>0</v>
      </c>
      <c r="J615" s="90">
        <v>0</v>
      </c>
      <c r="K615" s="90">
        <v>0</v>
      </c>
      <c r="L615" s="26">
        <v>0</v>
      </c>
      <c r="M615" s="71">
        <v>43416</v>
      </c>
      <c r="N615" s="90">
        <v>1</v>
      </c>
      <c r="O615" s="126">
        <v>43276</v>
      </c>
      <c r="P615" s="26" t="s">
        <v>17</v>
      </c>
    </row>
    <row r="616" spans="1:16" s="12" customFormat="1" x14ac:dyDescent="0.25">
      <c r="A616" s="88" t="s">
        <v>603</v>
      </c>
      <c r="B616" s="88">
        <v>1</v>
      </c>
      <c r="C616" s="88">
        <v>0</v>
      </c>
      <c r="D616" s="88">
        <v>0</v>
      </c>
      <c r="E616" s="88">
        <v>1</v>
      </c>
      <c r="F616" s="88">
        <v>0</v>
      </c>
      <c r="G616" s="88">
        <v>0</v>
      </c>
      <c r="H616" s="88">
        <v>0</v>
      </c>
      <c r="I616" s="88">
        <v>0</v>
      </c>
      <c r="J616" s="88">
        <v>0</v>
      </c>
      <c r="K616" s="88">
        <v>0</v>
      </c>
      <c r="L616" s="88">
        <v>0</v>
      </c>
      <c r="M616" s="16">
        <v>43417</v>
      </c>
      <c r="N616" s="88">
        <v>1</v>
      </c>
      <c r="O616" s="127">
        <v>43276</v>
      </c>
      <c r="P616" s="12" t="s">
        <v>17</v>
      </c>
    </row>
    <row r="617" spans="1:16" s="87" customFormat="1" x14ac:dyDescent="0.25">
      <c r="A617" s="88" t="s">
        <v>604</v>
      </c>
      <c r="B617" s="87">
        <v>1</v>
      </c>
      <c r="C617" s="87">
        <v>0</v>
      </c>
      <c r="D617" s="87">
        <v>0</v>
      </c>
      <c r="E617" s="87">
        <v>1</v>
      </c>
      <c r="F617" s="87">
        <v>0</v>
      </c>
      <c r="G617" s="87">
        <v>0</v>
      </c>
      <c r="H617" s="87">
        <v>0</v>
      </c>
      <c r="I617" s="87">
        <v>0</v>
      </c>
      <c r="J617" s="87">
        <v>0</v>
      </c>
      <c r="K617" s="87">
        <v>0</v>
      </c>
      <c r="L617" s="87">
        <v>0</v>
      </c>
      <c r="M617" s="16">
        <v>43417</v>
      </c>
      <c r="N617" s="87">
        <v>1</v>
      </c>
      <c r="O617" s="127">
        <v>43275</v>
      </c>
      <c r="P617" s="87" t="s">
        <v>17</v>
      </c>
    </row>
    <row r="618" spans="1:16" s="12" customFormat="1" x14ac:dyDescent="0.25">
      <c r="A618" s="88" t="s">
        <v>605</v>
      </c>
      <c r="B618" s="88">
        <v>1</v>
      </c>
      <c r="C618" s="88">
        <v>0</v>
      </c>
      <c r="D618" s="88">
        <v>0</v>
      </c>
      <c r="E618" s="88">
        <v>1</v>
      </c>
      <c r="F618" s="88">
        <v>0</v>
      </c>
      <c r="G618" s="88">
        <v>0</v>
      </c>
      <c r="H618" s="88">
        <v>0</v>
      </c>
      <c r="I618" s="88">
        <v>0</v>
      </c>
      <c r="J618" s="88">
        <v>0</v>
      </c>
      <c r="K618" s="88">
        <v>0</v>
      </c>
      <c r="L618" s="88">
        <v>0</v>
      </c>
      <c r="M618" s="16">
        <v>43417</v>
      </c>
      <c r="N618" s="88">
        <v>1</v>
      </c>
      <c r="O618" s="127">
        <v>43276</v>
      </c>
      <c r="P618" s="12" t="s">
        <v>17</v>
      </c>
    </row>
    <row r="619" spans="1:16" s="26" customFormat="1" x14ac:dyDescent="0.25">
      <c r="A619" s="90" t="s">
        <v>606</v>
      </c>
      <c r="B619" s="90">
        <v>1</v>
      </c>
      <c r="C619" s="90">
        <v>0</v>
      </c>
      <c r="D619" s="90">
        <v>0</v>
      </c>
      <c r="E619" s="90">
        <v>1</v>
      </c>
      <c r="F619" s="90">
        <v>0</v>
      </c>
      <c r="G619" s="90">
        <v>0</v>
      </c>
      <c r="H619" s="90">
        <v>0</v>
      </c>
      <c r="I619" s="90">
        <v>0</v>
      </c>
      <c r="J619" s="90">
        <v>0</v>
      </c>
      <c r="K619" s="90">
        <v>0</v>
      </c>
      <c r="L619" s="90">
        <v>0</v>
      </c>
      <c r="M619" s="71">
        <v>43417</v>
      </c>
      <c r="N619" s="90">
        <v>1</v>
      </c>
      <c r="O619" s="126">
        <v>43276</v>
      </c>
      <c r="P619" s="26" t="s">
        <v>17</v>
      </c>
    </row>
    <row r="620" spans="1:16" s="85" customFormat="1" x14ac:dyDescent="0.25">
      <c r="A620" s="89" t="s">
        <v>607</v>
      </c>
      <c r="B620" s="89">
        <v>1</v>
      </c>
      <c r="C620" s="89">
        <v>0</v>
      </c>
      <c r="D620" s="89">
        <v>0</v>
      </c>
      <c r="E620" s="89">
        <v>1</v>
      </c>
      <c r="F620" s="89">
        <v>0</v>
      </c>
      <c r="G620" s="89">
        <v>0</v>
      </c>
      <c r="H620" s="89">
        <v>0</v>
      </c>
      <c r="I620" s="89">
        <v>0</v>
      </c>
      <c r="J620" s="89">
        <v>0</v>
      </c>
      <c r="K620" s="89">
        <v>0</v>
      </c>
      <c r="L620" s="89">
        <v>0</v>
      </c>
      <c r="M620" s="71">
        <v>43417</v>
      </c>
      <c r="N620" s="89">
        <v>1</v>
      </c>
      <c r="O620" s="126">
        <v>43276</v>
      </c>
      <c r="P620" s="85" t="s">
        <v>17</v>
      </c>
    </row>
    <row r="621" spans="1:16" s="89" customFormat="1" x14ac:dyDescent="0.25">
      <c r="A621" s="90" t="s">
        <v>608</v>
      </c>
      <c r="B621" s="89">
        <v>1</v>
      </c>
      <c r="C621" s="89">
        <v>0</v>
      </c>
      <c r="D621" s="89">
        <v>0</v>
      </c>
      <c r="E621" s="89">
        <v>1</v>
      </c>
      <c r="F621" s="89">
        <v>0</v>
      </c>
      <c r="G621" s="89">
        <v>0</v>
      </c>
      <c r="H621" s="89">
        <v>0</v>
      </c>
      <c r="I621" s="89">
        <v>0</v>
      </c>
      <c r="J621" s="89">
        <v>0</v>
      </c>
      <c r="K621" s="89">
        <v>0</v>
      </c>
      <c r="L621" s="89">
        <v>0</v>
      </c>
      <c r="M621" s="71">
        <v>43417</v>
      </c>
      <c r="N621" s="89">
        <v>1</v>
      </c>
      <c r="O621" s="126">
        <v>43275</v>
      </c>
      <c r="P621" s="89" t="s">
        <v>17</v>
      </c>
    </row>
    <row r="622" spans="1:16" s="26" customFormat="1" x14ac:dyDescent="0.25">
      <c r="A622" s="90" t="s">
        <v>609</v>
      </c>
      <c r="B622" s="90">
        <v>1</v>
      </c>
      <c r="C622" s="90">
        <v>0</v>
      </c>
      <c r="D622" s="90">
        <v>0</v>
      </c>
      <c r="E622" s="90">
        <v>1</v>
      </c>
      <c r="F622" s="90">
        <v>0</v>
      </c>
      <c r="G622" s="90">
        <v>0</v>
      </c>
      <c r="H622" s="90">
        <v>0</v>
      </c>
      <c r="I622" s="90">
        <v>0</v>
      </c>
      <c r="J622" s="90">
        <v>0</v>
      </c>
      <c r="K622" s="90">
        <v>0</v>
      </c>
      <c r="L622" s="90">
        <v>0</v>
      </c>
      <c r="M622" s="71">
        <v>43417</v>
      </c>
      <c r="N622" s="90">
        <v>1</v>
      </c>
      <c r="O622" s="126">
        <v>43276</v>
      </c>
      <c r="P622" s="26" t="s">
        <v>17</v>
      </c>
    </row>
    <row r="623" spans="1:16" s="12" customFormat="1" x14ac:dyDescent="0.25">
      <c r="A623" s="88" t="s">
        <v>578</v>
      </c>
      <c r="B623" s="88">
        <v>1</v>
      </c>
      <c r="C623" s="88">
        <v>0</v>
      </c>
      <c r="D623" s="88">
        <v>0</v>
      </c>
      <c r="E623" s="88">
        <v>1</v>
      </c>
      <c r="F623" s="88">
        <v>0</v>
      </c>
      <c r="G623" s="88">
        <v>0</v>
      </c>
      <c r="H623" s="88">
        <v>0</v>
      </c>
      <c r="I623" s="88">
        <v>0</v>
      </c>
      <c r="J623" s="88">
        <v>0</v>
      </c>
      <c r="K623" s="88">
        <v>0</v>
      </c>
      <c r="L623" s="88">
        <v>0</v>
      </c>
      <c r="M623" s="16">
        <v>43417</v>
      </c>
      <c r="N623" s="88">
        <v>1</v>
      </c>
      <c r="O623" s="127">
        <v>43276</v>
      </c>
      <c r="P623" s="12" t="s">
        <v>17</v>
      </c>
    </row>
    <row r="624" spans="1:16" s="86" customFormat="1" x14ac:dyDescent="0.25">
      <c r="A624" s="88" t="s">
        <v>579</v>
      </c>
      <c r="B624" s="87">
        <v>1</v>
      </c>
      <c r="C624" s="87">
        <v>0</v>
      </c>
      <c r="D624" s="87">
        <v>0</v>
      </c>
      <c r="E624" s="87">
        <v>1</v>
      </c>
      <c r="F624" s="87">
        <v>0</v>
      </c>
      <c r="G624" s="87">
        <v>0</v>
      </c>
      <c r="H624" s="87">
        <v>0</v>
      </c>
      <c r="I624" s="87">
        <v>0</v>
      </c>
      <c r="J624" s="87">
        <v>0</v>
      </c>
      <c r="K624" s="87">
        <v>0</v>
      </c>
      <c r="L624" s="87">
        <v>0</v>
      </c>
      <c r="M624" s="16">
        <v>43417</v>
      </c>
      <c r="N624" s="87">
        <v>1</v>
      </c>
      <c r="O624" s="127">
        <v>43276</v>
      </c>
      <c r="P624" s="86" t="s">
        <v>17</v>
      </c>
    </row>
    <row r="625" spans="1:16" s="86" customFormat="1" x14ac:dyDescent="0.25">
      <c r="A625" s="88" t="s">
        <v>587</v>
      </c>
      <c r="B625" s="87">
        <v>1</v>
      </c>
      <c r="C625" s="87">
        <v>0</v>
      </c>
      <c r="D625" s="87">
        <v>0</v>
      </c>
      <c r="E625" s="87">
        <v>1</v>
      </c>
      <c r="F625" s="87">
        <v>0</v>
      </c>
      <c r="G625" s="87">
        <v>0</v>
      </c>
      <c r="H625" s="87">
        <v>0</v>
      </c>
      <c r="I625" s="87">
        <v>0</v>
      </c>
      <c r="J625" s="87">
        <v>0</v>
      </c>
      <c r="K625" s="87">
        <v>0</v>
      </c>
      <c r="L625" s="87">
        <v>0</v>
      </c>
      <c r="M625" s="16">
        <v>43417</v>
      </c>
      <c r="N625" s="87">
        <v>1</v>
      </c>
      <c r="O625" s="127">
        <v>43276</v>
      </c>
      <c r="P625" s="86" t="s">
        <v>17</v>
      </c>
    </row>
    <row r="626" spans="1:16" s="86" customFormat="1" x14ac:dyDescent="0.25">
      <c r="A626" s="88" t="s">
        <v>588</v>
      </c>
      <c r="B626" s="87">
        <v>1</v>
      </c>
      <c r="C626" s="87">
        <v>0</v>
      </c>
      <c r="D626" s="87">
        <v>0</v>
      </c>
      <c r="E626" s="87">
        <v>1</v>
      </c>
      <c r="F626" s="87">
        <v>0</v>
      </c>
      <c r="G626" s="87">
        <v>0</v>
      </c>
      <c r="H626" s="87">
        <v>0</v>
      </c>
      <c r="I626" s="87">
        <v>0</v>
      </c>
      <c r="J626" s="87">
        <v>0</v>
      </c>
      <c r="K626" s="87">
        <v>0</v>
      </c>
      <c r="L626" s="87">
        <v>0</v>
      </c>
      <c r="M626" s="16">
        <v>43417</v>
      </c>
      <c r="N626" s="87">
        <v>1</v>
      </c>
      <c r="O626" s="127">
        <v>43276</v>
      </c>
      <c r="P626" s="86" t="s">
        <v>17</v>
      </c>
    </row>
    <row r="627" spans="1:16" s="12" customFormat="1" x14ac:dyDescent="0.25">
      <c r="A627" s="88" t="s">
        <v>580</v>
      </c>
      <c r="B627" s="88">
        <v>1</v>
      </c>
      <c r="C627" s="88">
        <v>0</v>
      </c>
      <c r="D627" s="88">
        <v>0</v>
      </c>
      <c r="E627" s="88">
        <v>1</v>
      </c>
      <c r="F627" s="88">
        <v>0</v>
      </c>
      <c r="G627" s="88">
        <v>0</v>
      </c>
      <c r="H627" s="88">
        <v>0</v>
      </c>
      <c r="I627" s="88">
        <v>0</v>
      </c>
      <c r="J627" s="88">
        <v>0</v>
      </c>
      <c r="K627" s="88">
        <v>0</v>
      </c>
      <c r="L627" s="88">
        <v>0</v>
      </c>
      <c r="M627" s="16">
        <v>43417</v>
      </c>
      <c r="N627" s="88">
        <v>1</v>
      </c>
      <c r="O627" s="127">
        <v>43276</v>
      </c>
      <c r="P627" s="12" t="s">
        <v>17</v>
      </c>
    </row>
    <row r="628" spans="1:16" s="86" customFormat="1" x14ac:dyDescent="0.25">
      <c r="A628" s="88" t="s">
        <v>589</v>
      </c>
      <c r="B628" s="87">
        <v>1</v>
      </c>
      <c r="C628" s="87">
        <v>0</v>
      </c>
      <c r="D628" s="87">
        <v>0</v>
      </c>
      <c r="E628" s="87">
        <v>1</v>
      </c>
      <c r="F628" s="87">
        <v>0</v>
      </c>
      <c r="G628" s="87">
        <v>0</v>
      </c>
      <c r="H628" s="87">
        <v>0</v>
      </c>
      <c r="I628" s="87">
        <v>0</v>
      </c>
      <c r="J628" s="87">
        <v>0</v>
      </c>
      <c r="K628" s="87">
        <v>0</v>
      </c>
      <c r="L628" s="87">
        <v>0</v>
      </c>
      <c r="M628" s="16">
        <v>43417</v>
      </c>
      <c r="N628" s="87">
        <v>1</v>
      </c>
      <c r="O628" s="127">
        <v>43276</v>
      </c>
      <c r="P628" s="86" t="s">
        <v>17</v>
      </c>
    </row>
    <row r="629" spans="1:16" s="86" customFormat="1" x14ac:dyDescent="0.25">
      <c r="A629" s="88" t="s">
        <v>590</v>
      </c>
      <c r="B629" s="87">
        <v>1</v>
      </c>
      <c r="C629" s="87">
        <v>0</v>
      </c>
      <c r="D629" s="87">
        <v>0</v>
      </c>
      <c r="E629" s="87">
        <v>1</v>
      </c>
      <c r="F629" s="87">
        <v>0</v>
      </c>
      <c r="G629" s="87">
        <v>0</v>
      </c>
      <c r="H629" s="87">
        <v>0</v>
      </c>
      <c r="I629" s="87">
        <v>0</v>
      </c>
      <c r="J629" s="87">
        <v>0</v>
      </c>
      <c r="K629" s="87">
        <v>0</v>
      </c>
      <c r="L629" s="87">
        <v>0</v>
      </c>
      <c r="M629" s="16">
        <v>43417</v>
      </c>
      <c r="N629" s="87">
        <v>1</v>
      </c>
      <c r="O629" s="127">
        <v>43276</v>
      </c>
      <c r="P629" s="86" t="s">
        <v>17</v>
      </c>
    </row>
    <row r="630" spans="1:16" s="12" customFormat="1" x14ac:dyDescent="0.25">
      <c r="A630" s="88" t="s">
        <v>581</v>
      </c>
      <c r="B630" s="88">
        <v>1</v>
      </c>
      <c r="C630" s="88">
        <v>0</v>
      </c>
      <c r="D630" s="88">
        <v>0</v>
      </c>
      <c r="E630" s="88">
        <v>1</v>
      </c>
      <c r="F630" s="88">
        <v>0</v>
      </c>
      <c r="G630" s="88">
        <v>0</v>
      </c>
      <c r="H630" s="88">
        <v>0</v>
      </c>
      <c r="I630" s="88">
        <v>0</v>
      </c>
      <c r="J630" s="88">
        <v>0</v>
      </c>
      <c r="K630" s="88">
        <v>0</v>
      </c>
      <c r="L630" s="88">
        <v>0</v>
      </c>
      <c r="M630" s="16">
        <v>43417</v>
      </c>
      <c r="N630" s="88">
        <v>1</v>
      </c>
      <c r="O630" s="127">
        <v>43276</v>
      </c>
      <c r="P630" s="12" t="s">
        <v>17</v>
      </c>
    </row>
    <row r="631" spans="1:16" s="26" customFormat="1" x14ac:dyDescent="0.25">
      <c r="A631" s="90" t="s">
        <v>611</v>
      </c>
      <c r="B631" s="90">
        <v>1</v>
      </c>
      <c r="C631" s="90">
        <v>0</v>
      </c>
      <c r="D631" s="90">
        <v>0</v>
      </c>
      <c r="E631" s="90">
        <v>1</v>
      </c>
      <c r="F631" s="90">
        <v>0</v>
      </c>
      <c r="G631" s="90">
        <v>0</v>
      </c>
      <c r="H631" s="90">
        <v>0</v>
      </c>
      <c r="I631" s="90">
        <v>0</v>
      </c>
      <c r="J631" s="90">
        <v>0</v>
      </c>
      <c r="K631" s="90">
        <v>0</v>
      </c>
      <c r="L631" s="90">
        <v>0</v>
      </c>
      <c r="M631" s="71">
        <v>43417</v>
      </c>
      <c r="N631" s="90">
        <v>1</v>
      </c>
      <c r="O631" s="126">
        <v>43276</v>
      </c>
      <c r="P631" s="26" t="s">
        <v>17</v>
      </c>
    </row>
    <row r="632" spans="1:16" s="26" customFormat="1" x14ac:dyDescent="0.25">
      <c r="A632" s="90" t="s">
        <v>1069</v>
      </c>
      <c r="B632" s="90">
        <v>1</v>
      </c>
      <c r="C632" s="90">
        <v>0</v>
      </c>
      <c r="D632" s="90">
        <v>1</v>
      </c>
      <c r="E632" s="90">
        <v>0</v>
      </c>
      <c r="F632" s="90">
        <v>0</v>
      </c>
      <c r="G632" s="90">
        <v>0</v>
      </c>
      <c r="H632" s="90">
        <v>0</v>
      </c>
      <c r="I632" s="90">
        <v>0</v>
      </c>
      <c r="J632" s="90">
        <v>0</v>
      </c>
      <c r="K632" s="90">
        <v>0</v>
      </c>
      <c r="L632" s="90">
        <v>0</v>
      </c>
      <c r="M632" s="71">
        <v>43417</v>
      </c>
      <c r="N632" s="90">
        <v>1</v>
      </c>
      <c r="O632" s="126">
        <v>43276</v>
      </c>
      <c r="P632" s="26" t="s">
        <v>17</v>
      </c>
    </row>
    <row r="633" spans="1:16" s="26" customFormat="1" x14ac:dyDescent="0.25">
      <c r="A633" s="90" t="s">
        <v>1070</v>
      </c>
      <c r="B633" s="90">
        <v>1</v>
      </c>
      <c r="C633" s="90">
        <v>0</v>
      </c>
      <c r="D633" s="90">
        <v>1</v>
      </c>
      <c r="E633" s="90">
        <v>0</v>
      </c>
      <c r="F633" s="90">
        <v>0</v>
      </c>
      <c r="G633" s="90">
        <v>0</v>
      </c>
      <c r="H633" s="90">
        <v>0</v>
      </c>
      <c r="I633" s="90">
        <v>0</v>
      </c>
      <c r="J633" s="90">
        <v>0</v>
      </c>
      <c r="K633" s="90">
        <v>0</v>
      </c>
      <c r="L633" s="90">
        <v>0</v>
      </c>
      <c r="M633" s="71">
        <v>43417</v>
      </c>
      <c r="N633" s="90">
        <v>1</v>
      </c>
      <c r="O633" s="126">
        <v>43276</v>
      </c>
      <c r="P633" s="26" t="s">
        <v>17</v>
      </c>
    </row>
    <row r="634" spans="1:16" s="26" customFormat="1" x14ac:dyDescent="0.25">
      <c r="A634" s="90" t="s">
        <v>1071</v>
      </c>
      <c r="B634" s="90">
        <v>1</v>
      </c>
      <c r="C634" s="90">
        <v>0</v>
      </c>
      <c r="D634" s="90">
        <v>1</v>
      </c>
      <c r="E634" s="90">
        <v>0</v>
      </c>
      <c r="F634" s="90">
        <v>0</v>
      </c>
      <c r="G634" s="90">
        <v>0</v>
      </c>
      <c r="H634" s="90">
        <v>0</v>
      </c>
      <c r="I634" s="90">
        <v>0</v>
      </c>
      <c r="J634" s="90">
        <v>0</v>
      </c>
      <c r="K634" s="90">
        <v>0</v>
      </c>
      <c r="L634" s="90">
        <v>0</v>
      </c>
      <c r="M634" s="71">
        <v>43417</v>
      </c>
      <c r="N634" s="90">
        <v>1</v>
      </c>
      <c r="O634" s="126">
        <v>43276</v>
      </c>
      <c r="P634" s="26" t="s">
        <v>17</v>
      </c>
    </row>
    <row r="635" spans="1:16" s="26" customFormat="1" x14ac:dyDescent="0.25">
      <c r="A635" s="90" t="s">
        <v>925</v>
      </c>
      <c r="B635" s="90">
        <v>1</v>
      </c>
      <c r="C635" s="90">
        <v>0</v>
      </c>
      <c r="D635" s="90">
        <v>1</v>
      </c>
      <c r="E635" s="90">
        <v>0</v>
      </c>
      <c r="F635" s="90">
        <v>0</v>
      </c>
      <c r="G635" s="90">
        <v>0</v>
      </c>
      <c r="H635" s="90">
        <v>0</v>
      </c>
      <c r="I635" s="90">
        <v>0</v>
      </c>
      <c r="J635" s="90">
        <v>0</v>
      </c>
      <c r="K635" s="90">
        <v>0</v>
      </c>
      <c r="L635" s="90">
        <v>0</v>
      </c>
      <c r="M635" s="71">
        <v>43417</v>
      </c>
      <c r="N635" s="90">
        <v>1</v>
      </c>
      <c r="O635" s="126">
        <v>43276</v>
      </c>
      <c r="P635" s="26" t="s">
        <v>17</v>
      </c>
    </row>
    <row r="636" spans="1:16" s="26" customFormat="1" x14ac:dyDescent="0.25">
      <c r="A636" s="90" t="s">
        <v>926</v>
      </c>
      <c r="B636" s="90">
        <v>1</v>
      </c>
      <c r="C636" s="90">
        <v>0</v>
      </c>
      <c r="D636" s="90">
        <v>1</v>
      </c>
      <c r="E636" s="90">
        <v>0</v>
      </c>
      <c r="F636" s="90">
        <v>0</v>
      </c>
      <c r="G636" s="90">
        <v>0</v>
      </c>
      <c r="H636" s="90">
        <v>0</v>
      </c>
      <c r="I636" s="90">
        <v>0</v>
      </c>
      <c r="J636" s="90">
        <v>0</v>
      </c>
      <c r="K636" s="90">
        <v>0</v>
      </c>
      <c r="L636" s="90">
        <v>0</v>
      </c>
      <c r="M636" s="71">
        <v>43417</v>
      </c>
      <c r="N636" s="90">
        <v>1</v>
      </c>
      <c r="O636" s="126">
        <v>43276</v>
      </c>
      <c r="P636" s="26" t="s">
        <v>17</v>
      </c>
    </row>
    <row r="637" spans="1:16" s="26" customFormat="1" x14ac:dyDescent="0.25">
      <c r="A637" s="90" t="s">
        <v>1068</v>
      </c>
      <c r="B637" s="90">
        <v>1</v>
      </c>
      <c r="C637" s="90">
        <v>0</v>
      </c>
      <c r="D637" s="90">
        <v>1</v>
      </c>
      <c r="E637" s="90">
        <v>0</v>
      </c>
      <c r="F637" s="90">
        <v>0</v>
      </c>
      <c r="G637" s="90">
        <v>0</v>
      </c>
      <c r="H637" s="90">
        <v>0</v>
      </c>
      <c r="I637" s="90">
        <v>0</v>
      </c>
      <c r="J637" s="90">
        <v>0</v>
      </c>
      <c r="K637" s="90">
        <v>0</v>
      </c>
      <c r="L637" s="90">
        <v>0</v>
      </c>
      <c r="M637" s="71">
        <v>43417</v>
      </c>
      <c r="N637" s="90">
        <v>1</v>
      </c>
      <c r="O637" s="126">
        <v>43276</v>
      </c>
      <c r="P637" s="26" t="s">
        <v>17</v>
      </c>
    </row>
    <row r="638" spans="1:16" s="85" customFormat="1" x14ac:dyDescent="0.25">
      <c r="A638" s="90" t="s">
        <v>928</v>
      </c>
      <c r="B638" s="89">
        <v>1</v>
      </c>
      <c r="C638" s="89">
        <v>0</v>
      </c>
      <c r="D638" s="89">
        <v>1</v>
      </c>
      <c r="E638" s="89">
        <v>0</v>
      </c>
      <c r="F638" s="89">
        <v>0</v>
      </c>
      <c r="G638" s="89">
        <v>0</v>
      </c>
      <c r="H638" s="89">
        <v>0</v>
      </c>
      <c r="I638" s="89">
        <v>0</v>
      </c>
      <c r="J638" s="89">
        <v>0</v>
      </c>
      <c r="K638" s="89">
        <v>0</v>
      </c>
      <c r="L638" s="89">
        <v>0</v>
      </c>
      <c r="M638" s="71">
        <v>43417</v>
      </c>
      <c r="N638" s="89">
        <v>1</v>
      </c>
      <c r="O638" s="126">
        <v>43276</v>
      </c>
      <c r="P638" s="85" t="s">
        <v>17</v>
      </c>
    </row>
    <row r="639" spans="1:16" s="26" customFormat="1" x14ac:dyDescent="0.25">
      <c r="A639" s="90" t="s">
        <v>610</v>
      </c>
      <c r="B639" s="90">
        <v>1</v>
      </c>
      <c r="C639" s="90">
        <v>0</v>
      </c>
      <c r="D639" s="90">
        <v>0</v>
      </c>
      <c r="E639" s="90">
        <v>1</v>
      </c>
      <c r="F639" s="90">
        <v>0</v>
      </c>
      <c r="G639" s="90">
        <v>0</v>
      </c>
      <c r="H639" s="90">
        <v>0</v>
      </c>
      <c r="I639" s="90">
        <v>0</v>
      </c>
      <c r="J639" s="90">
        <v>0</v>
      </c>
      <c r="K639" s="90">
        <v>0</v>
      </c>
      <c r="L639" s="90">
        <v>0</v>
      </c>
      <c r="M639" s="71">
        <v>43417</v>
      </c>
      <c r="N639" s="90">
        <v>1</v>
      </c>
      <c r="O639" s="126">
        <v>43276</v>
      </c>
      <c r="P639" s="26" t="s">
        <v>17</v>
      </c>
    </row>
    <row r="640" spans="1:16" s="12" customFormat="1" x14ac:dyDescent="0.25">
      <c r="A640" s="88" t="s">
        <v>504</v>
      </c>
      <c r="B640" s="88">
        <v>1</v>
      </c>
      <c r="C640" s="88">
        <v>0</v>
      </c>
      <c r="D640" s="88">
        <v>0</v>
      </c>
      <c r="E640" s="88">
        <v>1</v>
      </c>
      <c r="F640" s="88">
        <v>0</v>
      </c>
      <c r="G640" s="88">
        <v>0</v>
      </c>
      <c r="H640" s="88">
        <v>0</v>
      </c>
      <c r="I640" s="88">
        <v>0</v>
      </c>
      <c r="J640" s="88">
        <v>0</v>
      </c>
      <c r="K640" s="88">
        <v>0</v>
      </c>
      <c r="L640" s="88">
        <v>0</v>
      </c>
      <c r="M640" s="16">
        <v>43418</v>
      </c>
      <c r="N640" s="88">
        <v>1</v>
      </c>
      <c r="O640" s="127">
        <v>43276</v>
      </c>
      <c r="P640" s="12" t="s">
        <v>17</v>
      </c>
    </row>
    <row r="641" spans="1:16" s="86" customFormat="1" x14ac:dyDescent="0.25">
      <c r="A641" s="88" t="s">
        <v>505</v>
      </c>
      <c r="B641" s="87">
        <v>1</v>
      </c>
      <c r="C641" s="87">
        <v>0</v>
      </c>
      <c r="D641" s="87">
        <v>0</v>
      </c>
      <c r="E641" s="87">
        <v>1</v>
      </c>
      <c r="F641" s="87">
        <v>0</v>
      </c>
      <c r="G641" s="87">
        <v>0</v>
      </c>
      <c r="H641" s="87">
        <v>0</v>
      </c>
      <c r="I641" s="87">
        <v>0</v>
      </c>
      <c r="J641" s="87">
        <v>0</v>
      </c>
      <c r="K641" s="87">
        <v>0</v>
      </c>
      <c r="L641" s="87">
        <v>0</v>
      </c>
      <c r="M641" s="16">
        <v>43418</v>
      </c>
      <c r="N641" s="87">
        <v>1</v>
      </c>
      <c r="O641" s="127">
        <v>43276</v>
      </c>
      <c r="P641" s="86" t="s">
        <v>17</v>
      </c>
    </row>
    <row r="642" spans="1:16" s="12" customFormat="1" x14ac:dyDescent="0.25">
      <c r="A642" s="88" t="s">
        <v>506</v>
      </c>
      <c r="B642" s="88">
        <v>1</v>
      </c>
      <c r="C642" s="88">
        <v>0</v>
      </c>
      <c r="D642" s="88">
        <v>0</v>
      </c>
      <c r="E642" s="88">
        <v>1</v>
      </c>
      <c r="F642" s="88">
        <v>0</v>
      </c>
      <c r="G642" s="88">
        <v>0</v>
      </c>
      <c r="H642" s="88">
        <v>0</v>
      </c>
      <c r="I642" s="88">
        <v>0</v>
      </c>
      <c r="J642" s="88">
        <v>0</v>
      </c>
      <c r="K642" s="88">
        <v>0</v>
      </c>
      <c r="L642" s="88">
        <v>0</v>
      </c>
      <c r="M642" s="16">
        <v>43418</v>
      </c>
      <c r="N642" s="88">
        <v>1</v>
      </c>
      <c r="O642" s="127">
        <v>43276</v>
      </c>
      <c r="P642" s="12" t="s">
        <v>17</v>
      </c>
    </row>
    <row r="643" spans="1:16" s="12" customFormat="1" x14ac:dyDescent="0.25">
      <c r="A643" s="88" t="s">
        <v>507</v>
      </c>
      <c r="B643" s="88">
        <v>1</v>
      </c>
      <c r="C643" s="88">
        <v>0</v>
      </c>
      <c r="D643" s="88">
        <v>0</v>
      </c>
      <c r="E643" s="88">
        <v>1</v>
      </c>
      <c r="F643" s="88">
        <v>0</v>
      </c>
      <c r="G643" s="88">
        <v>0</v>
      </c>
      <c r="H643" s="88">
        <v>0</v>
      </c>
      <c r="I643" s="88">
        <v>0</v>
      </c>
      <c r="J643" s="88">
        <v>0</v>
      </c>
      <c r="K643" s="88">
        <v>0</v>
      </c>
      <c r="L643" s="88">
        <v>0</v>
      </c>
      <c r="M643" s="16">
        <v>43418</v>
      </c>
      <c r="N643" s="88">
        <v>1</v>
      </c>
      <c r="O643" s="127">
        <v>43276</v>
      </c>
      <c r="P643" s="12" t="s">
        <v>17</v>
      </c>
    </row>
    <row r="644" spans="1:16" s="12" customFormat="1" x14ac:dyDescent="0.25">
      <c r="A644" s="88" t="s">
        <v>508</v>
      </c>
      <c r="B644" s="88">
        <v>1</v>
      </c>
      <c r="C644" s="88">
        <v>0</v>
      </c>
      <c r="D644" s="88">
        <v>0</v>
      </c>
      <c r="E644" s="88">
        <v>1</v>
      </c>
      <c r="F644" s="88">
        <v>0</v>
      </c>
      <c r="G644" s="88">
        <v>0</v>
      </c>
      <c r="H644" s="88">
        <v>0</v>
      </c>
      <c r="I644" s="88">
        <v>0</v>
      </c>
      <c r="J644" s="88">
        <v>0</v>
      </c>
      <c r="K644" s="88">
        <v>0</v>
      </c>
      <c r="L644" s="88">
        <v>0</v>
      </c>
      <c r="M644" s="16">
        <v>43418</v>
      </c>
      <c r="N644" s="88">
        <v>1</v>
      </c>
      <c r="O644" s="127">
        <v>43276</v>
      </c>
      <c r="P644" s="12" t="s">
        <v>17</v>
      </c>
    </row>
    <row r="645" spans="1:16" s="12" customFormat="1" x14ac:dyDescent="0.25">
      <c r="A645" s="88" t="s">
        <v>509</v>
      </c>
      <c r="B645" s="88">
        <v>1</v>
      </c>
      <c r="C645" s="88">
        <v>0</v>
      </c>
      <c r="D645" s="88">
        <v>0</v>
      </c>
      <c r="E645" s="88">
        <v>1</v>
      </c>
      <c r="F645" s="88">
        <v>0</v>
      </c>
      <c r="G645" s="88">
        <v>0</v>
      </c>
      <c r="H645" s="88">
        <v>0</v>
      </c>
      <c r="I645" s="88">
        <v>0</v>
      </c>
      <c r="J645" s="88">
        <v>0</v>
      </c>
      <c r="K645" s="88">
        <v>0</v>
      </c>
      <c r="L645" s="88">
        <v>0</v>
      </c>
      <c r="M645" s="16">
        <v>43418</v>
      </c>
      <c r="N645" s="88">
        <v>1</v>
      </c>
      <c r="O645" s="127">
        <v>43276</v>
      </c>
      <c r="P645" s="12" t="s">
        <v>17</v>
      </c>
    </row>
    <row r="646" spans="1:16" s="12" customFormat="1" x14ac:dyDescent="0.25">
      <c r="A646" s="88" t="s">
        <v>510</v>
      </c>
      <c r="B646" s="88">
        <v>1</v>
      </c>
      <c r="C646" s="88">
        <v>0</v>
      </c>
      <c r="D646" s="88">
        <v>0</v>
      </c>
      <c r="E646" s="88">
        <v>1</v>
      </c>
      <c r="F646" s="88">
        <v>0</v>
      </c>
      <c r="G646" s="88">
        <v>0</v>
      </c>
      <c r="H646" s="88">
        <v>0</v>
      </c>
      <c r="I646" s="88">
        <v>0</v>
      </c>
      <c r="J646" s="88">
        <v>0</v>
      </c>
      <c r="K646" s="88">
        <v>0</v>
      </c>
      <c r="L646" s="88">
        <v>0</v>
      </c>
      <c r="M646" s="16">
        <v>43418</v>
      </c>
      <c r="N646" s="88">
        <v>1</v>
      </c>
      <c r="O646" s="127">
        <v>43276</v>
      </c>
      <c r="P646" s="12" t="s">
        <v>17</v>
      </c>
    </row>
    <row r="647" spans="1:16" s="12" customFormat="1" x14ac:dyDescent="0.25">
      <c r="A647" s="88" t="s">
        <v>511</v>
      </c>
      <c r="B647" s="88">
        <v>1</v>
      </c>
      <c r="C647" s="88">
        <v>0</v>
      </c>
      <c r="D647" s="88">
        <v>0</v>
      </c>
      <c r="E647" s="88">
        <v>1</v>
      </c>
      <c r="F647" s="88">
        <v>0</v>
      </c>
      <c r="G647" s="88">
        <v>0</v>
      </c>
      <c r="H647" s="88">
        <v>0</v>
      </c>
      <c r="I647" s="88">
        <v>0</v>
      </c>
      <c r="J647" s="88">
        <v>0</v>
      </c>
      <c r="K647" s="88">
        <v>0</v>
      </c>
      <c r="L647" s="88">
        <v>0</v>
      </c>
      <c r="M647" s="16">
        <v>43418</v>
      </c>
      <c r="N647" s="88">
        <v>1</v>
      </c>
      <c r="O647" s="127">
        <v>43276</v>
      </c>
      <c r="P647" s="12" t="s">
        <v>17</v>
      </c>
    </row>
    <row r="648" spans="1:16" s="26" customFormat="1" x14ac:dyDescent="0.25">
      <c r="A648" s="90" t="s">
        <v>612</v>
      </c>
      <c r="B648" s="90">
        <v>1</v>
      </c>
      <c r="C648" s="90">
        <v>0</v>
      </c>
      <c r="D648" s="90">
        <v>0</v>
      </c>
      <c r="E648" s="90">
        <v>1</v>
      </c>
      <c r="F648" s="90">
        <v>0</v>
      </c>
      <c r="G648" s="90">
        <v>0</v>
      </c>
      <c r="H648" s="90">
        <v>0</v>
      </c>
      <c r="I648" s="90">
        <v>0</v>
      </c>
      <c r="J648" s="90">
        <v>0</v>
      </c>
      <c r="K648" s="90">
        <v>0</v>
      </c>
      <c r="L648" s="90">
        <v>0</v>
      </c>
      <c r="M648" s="71">
        <v>43418</v>
      </c>
      <c r="N648" s="90">
        <v>1</v>
      </c>
      <c r="O648" s="126">
        <v>43276</v>
      </c>
      <c r="P648" s="26" t="s">
        <v>17</v>
      </c>
    </row>
    <row r="649" spans="1:16" s="85" customFormat="1" x14ac:dyDescent="0.25">
      <c r="A649" s="89" t="s">
        <v>613</v>
      </c>
      <c r="B649" s="89">
        <v>1</v>
      </c>
      <c r="C649" s="89">
        <v>0</v>
      </c>
      <c r="D649" s="89">
        <v>0</v>
      </c>
      <c r="E649" s="89">
        <v>1</v>
      </c>
      <c r="F649" s="89">
        <v>0</v>
      </c>
      <c r="G649" s="89">
        <v>0</v>
      </c>
      <c r="H649" s="89">
        <v>0</v>
      </c>
      <c r="I649" s="89">
        <v>0</v>
      </c>
      <c r="J649" s="89">
        <v>0</v>
      </c>
      <c r="K649" s="89">
        <v>0</v>
      </c>
      <c r="L649" s="89">
        <v>0</v>
      </c>
      <c r="M649" s="71">
        <v>43418</v>
      </c>
      <c r="N649" s="89">
        <v>1</v>
      </c>
      <c r="O649" s="126">
        <v>43276</v>
      </c>
      <c r="P649" s="85" t="s">
        <v>17</v>
      </c>
    </row>
    <row r="650" spans="1:16" s="85" customFormat="1" x14ac:dyDescent="0.25">
      <c r="A650" s="89" t="s">
        <v>514</v>
      </c>
      <c r="B650" s="89">
        <v>1</v>
      </c>
      <c r="C650" s="89">
        <v>0</v>
      </c>
      <c r="D650" s="89">
        <v>0</v>
      </c>
      <c r="E650" s="89">
        <v>1</v>
      </c>
      <c r="F650" s="89">
        <v>0</v>
      </c>
      <c r="G650" s="89">
        <v>0</v>
      </c>
      <c r="H650" s="89">
        <v>0</v>
      </c>
      <c r="I650" s="89">
        <v>0</v>
      </c>
      <c r="J650" s="89">
        <v>0</v>
      </c>
      <c r="K650" s="89">
        <v>0</v>
      </c>
      <c r="L650" s="89">
        <v>0</v>
      </c>
      <c r="M650" s="71">
        <v>43418</v>
      </c>
      <c r="N650" s="89">
        <v>1</v>
      </c>
      <c r="O650" s="126">
        <v>43276</v>
      </c>
      <c r="P650" s="85" t="s">
        <v>17</v>
      </c>
    </row>
    <row r="651" spans="1:16" s="26" customFormat="1" x14ac:dyDescent="0.25">
      <c r="A651" s="90" t="s">
        <v>614</v>
      </c>
      <c r="B651" s="90">
        <v>1</v>
      </c>
      <c r="C651" s="90">
        <v>0</v>
      </c>
      <c r="D651" s="90">
        <v>0</v>
      </c>
      <c r="E651" s="90">
        <v>1</v>
      </c>
      <c r="F651" s="90">
        <v>0</v>
      </c>
      <c r="G651" s="90">
        <v>0</v>
      </c>
      <c r="H651" s="90">
        <v>0</v>
      </c>
      <c r="I651" s="90">
        <v>0</v>
      </c>
      <c r="J651" s="90">
        <v>0</v>
      </c>
      <c r="K651" s="90">
        <v>0</v>
      </c>
      <c r="L651" s="90">
        <v>0</v>
      </c>
      <c r="M651" s="71">
        <v>43418</v>
      </c>
      <c r="N651" s="90">
        <v>1</v>
      </c>
      <c r="O651" s="126">
        <v>43276</v>
      </c>
      <c r="P651" s="26" t="s">
        <v>17</v>
      </c>
    </row>
    <row r="652" spans="1:16" s="26" customFormat="1" x14ac:dyDescent="0.25">
      <c r="A652" s="90" t="s">
        <v>615</v>
      </c>
      <c r="B652" s="90">
        <v>1</v>
      </c>
      <c r="C652" s="90">
        <v>0</v>
      </c>
      <c r="D652" s="90">
        <v>0</v>
      </c>
      <c r="E652" s="90">
        <v>1</v>
      </c>
      <c r="F652" s="90">
        <v>0</v>
      </c>
      <c r="G652" s="90">
        <v>0</v>
      </c>
      <c r="H652" s="90">
        <v>0</v>
      </c>
      <c r="I652" s="90">
        <v>0</v>
      </c>
      <c r="J652" s="90">
        <v>0</v>
      </c>
      <c r="K652" s="90">
        <v>0</v>
      </c>
      <c r="L652" s="90">
        <v>0</v>
      </c>
      <c r="M652" s="71">
        <v>43418</v>
      </c>
      <c r="N652" s="90">
        <v>1</v>
      </c>
      <c r="O652" s="126">
        <v>43276</v>
      </c>
      <c r="P652" s="26" t="s">
        <v>17</v>
      </c>
    </row>
    <row r="653" spans="1:16" s="12" customFormat="1" x14ac:dyDescent="0.25">
      <c r="A653" s="88" t="s">
        <v>527</v>
      </c>
      <c r="B653" s="88">
        <v>1</v>
      </c>
      <c r="C653" s="88">
        <v>0</v>
      </c>
      <c r="D653" s="88">
        <v>0</v>
      </c>
      <c r="E653" s="88">
        <v>1</v>
      </c>
      <c r="F653" s="88">
        <v>0</v>
      </c>
      <c r="G653" s="88">
        <v>0</v>
      </c>
      <c r="H653" s="88">
        <v>0</v>
      </c>
      <c r="I653" s="88">
        <v>0</v>
      </c>
      <c r="J653" s="88">
        <v>0</v>
      </c>
      <c r="K653" s="88">
        <v>0</v>
      </c>
      <c r="L653" s="88">
        <v>0</v>
      </c>
      <c r="M653" s="16">
        <v>43418</v>
      </c>
      <c r="N653" s="88">
        <v>1</v>
      </c>
      <c r="O653" s="127">
        <v>43276</v>
      </c>
      <c r="P653" s="12" t="s">
        <v>17</v>
      </c>
    </row>
    <row r="654" spans="1:16" s="86" customFormat="1" x14ac:dyDescent="0.25">
      <c r="A654" s="88" t="s">
        <v>528</v>
      </c>
      <c r="B654" s="87">
        <v>1</v>
      </c>
      <c r="C654" s="87">
        <v>0</v>
      </c>
      <c r="D654" s="87">
        <v>0</v>
      </c>
      <c r="E654" s="87">
        <v>1</v>
      </c>
      <c r="F654" s="87">
        <v>0</v>
      </c>
      <c r="G654" s="87">
        <v>0</v>
      </c>
      <c r="H654" s="87">
        <v>0</v>
      </c>
      <c r="I654" s="87">
        <v>0</v>
      </c>
      <c r="J654" s="87">
        <v>0</v>
      </c>
      <c r="K654" s="87">
        <v>0</v>
      </c>
      <c r="L654" s="87">
        <v>0</v>
      </c>
      <c r="M654" s="16">
        <v>43418</v>
      </c>
      <c r="N654" s="87">
        <v>1</v>
      </c>
      <c r="O654" s="127">
        <v>43276</v>
      </c>
      <c r="P654" s="86" t="s">
        <v>17</v>
      </c>
    </row>
    <row r="655" spans="1:16" s="12" customFormat="1" x14ac:dyDescent="0.25">
      <c r="A655" s="88" t="s">
        <v>529</v>
      </c>
      <c r="B655" s="88">
        <v>1</v>
      </c>
      <c r="C655" s="88">
        <v>0</v>
      </c>
      <c r="D655" s="88">
        <v>0</v>
      </c>
      <c r="E655" s="88">
        <v>1</v>
      </c>
      <c r="F655" s="88">
        <v>0</v>
      </c>
      <c r="G655" s="88">
        <v>0</v>
      </c>
      <c r="H655" s="88">
        <v>0</v>
      </c>
      <c r="I655" s="88">
        <v>0</v>
      </c>
      <c r="J655" s="88">
        <v>0</v>
      </c>
      <c r="K655" s="88">
        <v>0</v>
      </c>
      <c r="L655" s="88">
        <v>0</v>
      </c>
      <c r="M655" s="16">
        <v>43418</v>
      </c>
      <c r="N655" s="88">
        <v>1</v>
      </c>
      <c r="O655" s="127">
        <v>43276</v>
      </c>
      <c r="P655" s="12" t="s">
        <v>17</v>
      </c>
    </row>
    <row r="656" spans="1:16" s="12" customFormat="1" x14ac:dyDescent="0.25">
      <c r="A656" s="88" t="s">
        <v>530</v>
      </c>
      <c r="B656" s="88">
        <v>1</v>
      </c>
      <c r="C656" s="88">
        <v>0</v>
      </c>
      <c r="D656" s="88">
        <v>0</v>
      </c>
      <c r="E656" s="88">
        <v>1</v>
      </c>
      <c r="F656" s="88">
        <v>0</v>
      </c>
      <c r="G656" s="88">
        <v>0</v>
      </c>
      <c r="H656" s="88">
        <v>0</v>
      </c>
      <c r="I656" s="88">
        <v>0</v>
      </c>
      <c r="J656" s="88">
        <v>0</v>
      </c>
      <c r="K656" s="88">
        <v>0</v>
      </c>
      <c r="L656" s="88">
        <v>0</v>
      </c>
      <c r="M656" s="16">
        <v>43418</v>
      </c>
      <c r="N656" s="88">
        <v>1</v>
      </c>
      <c r="O656" s="127">
        <v>43276</v>
      </c>
      <c r="P656" s="12" t="s">
        <v>17</v>
      </c>
    </row>
    <row r="657" spans="1:16" s="12" customFormat="1" x14ac:dyDescent="0.25">
      <c r="A657" s="88" t="s">
        <v>531</v>
      </c>
      <c r="B657" s="88">
        <v>1</v>
      </c>
      <c r="C657" s="88">
        <v>0</v>
      </c>
      <c r="D657" s="88">
        <v>0</v>
      </c>
      <c r="E657" s="88">
        <v>1</v>
      </c>
      <c r="F657" s="88">
        <v>0</v>
      </c>
      <c r="G657" s="88">
        <v>0</v>
      </c>
      <c r="H657" s="88">
        <v>0</v>
      </c>
      <c r="I657" s="88">
        <v>0</v>
      </c>
      <c r="J657" s="88">
        <v>0</v>
      </c>
      <c r="K657" s="88">
        <v>0</v>
      </c>
      <c r="L657" s="88">
        <v>0</v>
      </c>
      <c r="M657" s="16">
        <v>43418</v>
      </c>
      <c r="N657" s="88">
        <v>1</v>
      </c>
      <c r="O657" s="127">
        <v>43276</v>
      </c>
      <c r="P657" s="12" t="s">
        <v>17</v>
      </c>
    </row>
    <row r="658" spans="1:16" s="12" customFormat="1" ht="14.25" customHeight="1" x14ac:dyDescent="0.25">
      <c r="A658" s="88" t="s">
        <v>532</v>
      </c>
      <c r="B658" s="88">
        <v>1</v>
      </c>
      <c r="C658" s="88">
        <v>0</v>
      </c>
      <c r="D658" s="88">
        <v>0</v>
      </c>
      <c r="E658" s="88">
        <v>1</v>
      </c>
      <c r="F658" s="88">
        <v>0</v>
      </c>
      <c r="G658" s="88">
        <v>0</v>
      </c>
      <c r="H658" s="88">
        <v>0</v>
      </c>
      <c r="I658" s="88">
        <v>0</v>
      </c>
      <c r="J658" s="88">
        <v>0</v>
      </c>
      <c r="K658" s="88">
        <v>0</v>
      </c>
      <c r="L658" s="88">
        <v>0</v>
      </c>
      <c r="M658" s="16">
        <v>43418</v>
      </c>
      <c r="N658" s="88">
        <v>1</v>
      </c>
      <c r="O658" s="127">
        <v>43276</v>
      </c>
      <c r="P658" s="12" t="s">
        <v>17</v>
      </c>
    </row>
    <row r="659" spans="1:16" s="12" customFormat="1" x14ac:dyDescent="0.25">
      <c r="A659" s="88" t="s">
        <v>533</v>
      </c>
      <c r="B659" s="88">
        <v>1</v>
      </c>
      <c r="C659" s="88">
        <v>0</v>
      </c>
      <c r="D659" s="88">
        <v>0</v>
      </c>
      <c r="E659" s="88">
        <v>1</v>
      </c>
      <c r="F659" s="88">
        <v>0</v>
      </c>
      <c r="G659" s="88">
        <v>0</v>
      </c>
      <c r="H659" s="88">
        <v>0</v>
      </c>
      <c r="I659" s="88">
        <v>0</v>
      </c>
      <c r="J659" s="88">
        <v>0</v>
      </c>
      <c r="K659" s="88">
        <v>0</v>
      </c>
      <c r="L659" s="88">
        <v>0</v>
      </c>
      <c r="M659" s="16">
        <v>43418</v>
      </c>
      <c r="N659" s="88">
        <v>1</v>
      </c>
      <c r="O659" s="127">
        <v>43276</v>
      </c>
      <c r="P659" s="12" t="s">
        <v>17</v>
      </c>
    </row>
    <row r="660" spans="1:16" s="12" customFormat="1" ht="14.25" customHeight="1" x14ac:dyDescent="0.25">
      <c r="A660" s="88" t="s">
        <v>535</v>
      </c>
      <c r="B660" s="88">
        <v>1</v>
      </c>
      <c r="C660" s="88">
        <v>0</v>
      </c>
      <c r="D660" s="88">
        <v>0</v>
      </c>
      <c r="E660" s="88">
        <v>1</v>
      </c>
      <c r="F660" s="88">
        <v>0</v>
      </c>
      <c r="G660" s="88">
        <v>0</v>
      </c>
      <c r="H660" s="88">
        <v>0</v>
      </c>
      <c r="I660" s="88">
        <v>0</v>
      </c>
      <c r="J660" s="88">
        <v>0</v>
      </c>
      <c r="K660" s="88">
        <v>0</v>
      </c>
      <c r="L660" s="88">
        <v>0</v>
      </c>
      <c r="M660" s="16">
        <v>43418</v>
      </c>
      <c r="N660" s="88">
        <v>1</v>
      </c>
      <c r="O660" s="127">
        <v>43276</v>
      </c>
      <c r="P660" s="12" t="s">
        <v>17</v>
      </c>
    </row>
    <row r="661" spans="1:16" s="12" customFormat="1" x14ac:dyDescent="0.25">
      <c r="A661" s="88" t="s">
        <v>536</v>
      </c>
      <c r="B661" s="88">
        <v>1</v>
      </c>
      <c r="C661" s="88">
        <v>0</v>
      </c>
      <c r="D661" s="88">
        <v>0</v>
      </c>
      <c r="E661" s="88">
        <v>1</v>
      </c>
      <c r="F661" s="88">
        <v>0</v>
      </c>
      <c r="G661" s="88">
        <v>0</v>
      </c>
      <c r="H661" s="88">
        <v>0</v>
      </c>
      <c r="I661" s="88">
        <v>0</v>
      </c>
      <c r="J661" s="88">
        <v>0</v>
      </c>
      <c r="K661" s="88">
        <v>0</v>
      </c>
      <c r="L661" s="88">
        <v>0</v>
      </c>
      <c r="M661" s="16">
        <v>43418</v>
      </c>
      <c r="N661" s="88">
        <v>1</v>
      </c>
      <c r="O661" s="127">
        <v>43276</v>
      </c>
      <c r="P661" s="12" t="s">
        <v>17</v>
      </c>
    </row>
    <row r="662" spans="1:16" s="12" customFormat="1" ht="14.25" customHeight="1" x14ac:dyDescent="0.25">
      <c r="A662" s="88" t="s">
        <v>537</v>
      </c>
      <c r="B662" s="88">
        <v>1</v>
      </c>
      <c r="C662" s="88">
        <v>0</v>
      </c>
      <c r="D662" s="88">
        <v>0</v>
      </c>
      <c r="E662" s="88">
        <v>1</v>
      </c>
      <c r="F662" s="88">
        <v>0</v>
      </c>
      <c r="G662" s="88">
        <v>0</v>
      </c>
      <c r="H662" s="88">
        <v>0</v>
      </c>
      <c r="I662" s="88">
        <v>0</v>
      </c>
      <c r="J662" s="88">
        <v>0</v>
      </c>
      <c r="K662" s="88">
        <v>0</v>
      </c>
      <c r="L662" s="88">
        <v>0</v>
      </c>
      <c r="M662" s="16">
        <v>43418</v>
      </c>
      <c r="N662" s="88">
        <v>1</v>
      </c>
      <c r="O662" s="127">
        <v>43276</v>
      </c>
      <c r="P662" s="12" t="s">
        <v>17</v>
      </c>
    </row>
    <row r="663" spans="1:16" s="12" customFormat="1" x14ac:dyDescent="0.25">
      <c r="A663" s="88" t="s">
        <v>538</v>
      </c>
      <c r="B663" s="88">
        <v>1</v>
      </c>
      <c r="C663" s="88">
        <v>0</v>
      </c>
      <c r="D663" s="88">
        <v>0</v>
      </c>
      <c r="E663" s="88">
        <v>1</v>
      </c>
      <c r="F663" s="88">
        <v>0</v>
      </c>
      <c r="G663" s="88">
        <v>0</v>
      </c>
      <c r="H663" s="88">
        <v>0</v>
      </c>
      <c r="I663" s="88">
        <v>0</v>
      </c>
      <c r="J663" s="88">
        <v>0</v>
      </c>
      <c r="K663" s="88">
        <v>0</v>
      </c>
      <c r="L663" s="88">
        <v>0</v>
      </c>
      <c r="M663" s="16">
        <v>43418</v>
      </c>
      <c r="N663" s="88">
        <v>1</v>
      </c>
      <c r="O663" s="127">
        <v>43276</v>
      </c>
      <c r="P663" s="12" t="s">
        <v>17</v>
      </c>
    </row>
    <row r="664" spans="1:16" s="12" customFormat="1" x14ac:dyDescent="0.25">
      <c r="A664" s="88" t="s">
        <v>534</v>
      </c>
      <c r="B664" s="88">
        <v>1</v>
      </c>
      <c r="C664" s="88">
        <v>0</v>
      </c>
      <c r="D664" s="88">
        <v>0</v>
      </c>
      <c r="E664" s="88">
        <v>1</v>
      </c>
      <c r="F664" s="88">
        <v>0</v>
      </c>
      <c r="G664" s="88">
        <v>0</v>
      </c>
      <c r="H664" s="88">
        <v>0</v>
      </c>
      <c r="I664" s="88">
        <v>0</v>
      </c>
      <c r="J664" s="88">
        <v>0</v>
      </c>
      <c r="K664" s="88">
        <v>0</v>
      </c>
      <c r="L664" s="88">
        <v>0</v>
      </c>
      <c r="M664" s="16">
        <v>43418</v>
      </c>
      <c r="N664" s="88">
        <v>1</v>
      </c>
      <c r="O664" s="127">
        <v>43276</v>
      </c>
      <c r="P664" s="12" t="s">
        <v>17</v>
      </c>
    </row>
    <row r="665" spans="1:16" s="26" customFormat="1" x14ac:dyDescent="0.25">
      <c r="A665" s="90" t="s">
        <v>542</v>
      </c>
      <c r="B665" s="90">
        <v>1</v>
      </c>
      <c r="C665" s="90">
        <v>0</v>
      </c>
      <c r="D665" s="90">
        <v>0</v>
      </c>
      <c r="E665" s="90">
        <v>0</v>
      </c>
      <c r="F665" s="90">
        <v>0</v>
      </c>
      <c r="G665" s="90">
        <v>0</v>
      </c>
      <c r="H665" s="90">
        <v>0</v>
      </c>
      <c r="I665" s="90">
        <v>0</v>
      </c>
      <c r="J665" s="90">
        <v>0</v>
      </c>
      <c r="K665" s="90">
        <v>0</v>
      </c>
      <c r="L665" s="90">
        <v>0</v>
      </c>
      <c r="M665" s="71">
        <v>43418</v>
      </c>
      <c r="N665" s="90">
        <v>1</v>
      </c>
      <c r="O665" s="126">
        <v>43276</v>
      </c>
      <c r="P665" s="26" t="s">
        <v>17</v>
      </c>
    </row>
    <row r="666" spans="1:16" s="85" customFormat="1" x14ac:dyDescent="0.25">
      <c r="A666" s="89" t="s">
        <v>544</v>
      </c>
      <c r="B666" s="89">
        <v>1</v>
      </c>
      <c r="C666" s="89">
        <v>0</v>
      </c>
      <c r="D666" s="89">
        <v>1</v>
      </c>
      <c r="E666" s="89">
        <v>0</v>
      </c>
      <c r="F666" s="89">
        <v>0</v>
      </c>
      <c r="G666" s="89">
        <v>0</v>
      </c>
      <c r="H666" s="89">
        <v>0</v>
      </c>
      <c r="I666" s="89">
        <v>0</v>
      </c>
      <c r="J666" s="89">
        <v>0</v>
      </c>
      <c r="K666" s="89">
        <v>0</v>
      </c>
      <c r="L666" s="89">
        <v>0</v>
      </c>
      <c r="M666" s="71">
        <v>43418</v>
      </c>
      <c r="N666" s="89">
        <v>1</v>
      </c>
      <c r="O666" s="126">
        <v>43276</v>
      </c>
      <c r="P666" s="85" t="s">
        <v>17</v>
      </c>
    </row>
    <row r="667" spans="1:16" s="85" customFormat="1" x14ac:dyDescent="0.25">
      <c r="A667" s="89" t="s">
        <v>540</v>
      </c>
      <c r="B667" s="89">
        <v>1</v>
      </c>
      <c r="C667" s="89">
        <v>0</v>
      </c>
      <c r="D667" s="89">
        <v>1</v>
      </c>
      <c r="E667" s="89">
        <v>0</v>
      </c>
      <c r="F667" s="89">
        <v>0</v>
      </c>
      <c r="G667" s="89">
        <v>0</v>
      </c>
      <c r="H667" s="89">
        <v>0</v>
      </c>
      <c r="I667" s="89">
        <v>0</v>
      </c>
      <c r="J667" s="89">
        <v>0</v>
      </c>
      <c r="K667" s="89">
        <v>0</v>
      </c>
      <c r="L667" s="89">
        <v>0</v>
      </c>
      <c r="M667" s="71">
        <v>43418</v>
      </c>
      <c r="N667" s="89">
        <v>1</v>
      </c>
      <c r="O667" s="126">
        <v>43276</v>
      </c>
      <c r="P667" s="85" t="s">
        <v>17</v>
      </c>
    </row>
    <row r="668" spans="1:16" s="26" customFormat="1" x14ac:dyDescent="0.25">
      <c r="A668" s="90" t="s">
        <v>539</v>
      </c>
      <c r="B668" s="90">
        <v>1</v>
      </c>
      <c r="C668" s="90">
        <v>0</v>
      </c>
      <c r="D668" s="90">
        <v>1</v>
      </c>
      <c r="E668" s="90">
        <v>0</v>
      </c>
      <c r="F668" s="90">
        <v>0</v>
      </c>
      <c r="G668" s="90">
        <v>0</v>
      </c>
      <c r="H668" s="90">
        <v>0</v>
      </c>
      <c r="I668" s="90">
        <v>0</v>
      </c>
      <c r="J668" s="90">
        <v>0</v>
      </c>
      <c r="K668" s="90">
        <v>0</v>
      </c>
      <c r="L668" s="90">
        <v>0</v>
      </c>
      <c r="M668" s="71">
        <v>43418</v>
      </c>
      <c r="N668" s="90">
        <v>1</v>
      </c>
      <c r="O668" s="126">
        <v>43276</v>
      </c>
      <c r="P668" s="26" t="s">
        <v>17</v>
      </c>
    </row>
    <row r="669" spans="1:16" s="85" customFormat="1" x14ac:dyDescent="0.25">
      <c r="A669" s="89" t="s">
        <v>545</v>
      </c>
      <c r="B669" s="89">
        <v>1</v>
      </c>
      <c r="C669" s="89">
        <v>0</v>
      </c>
      <c r="D669" s="89">
        <v>1</v>
      </c>
      <c r="E669" s="89">
        <v>0</v>
      </c>
      <c r="F669" s="89">
        <v>0</v>
      </c>
      <c r="G669" s="89">
        <v>0</v>
      </c>
      <c r="H669" s="89">
        <v>0</v>
      </c>
      <c r="I669" s="89">
        <v>0</v>
      </c>
      <c r="J669" s="89">
        <v>0</v>
      </c>
      <c r="K669" s="89">
        <v>0</v>
      </c>
      <c r="L669" s="89">
        <v>0</v>
      </c>
      <c r="M669" s="71">
        <v>43418</v>
      </c>
      <c r="N669" s="89">
        <v>1</v>
      </c>
      <c r="O669" s="126">
        <v>43276</v>
      </c>
      <c r="P669" s="85" t="s">
        <v>17</v>
      </c>
    </row>
    <row r="670" spans="1:16" s="26" customFormat="1" x14ac:dyDescent="0.25">
      <c r="A670" s="90" t="s">
        <v>541</v>
      </c>
      <c r="B670" s="90">
        <v>1</v>
      </c>
      <c r="C670" s="90">
        <v>0</v>
      </c>
      <c r="D670" s="90">
        <v>1</v>
      </c>
      <c r="E670" s="90">
        <v>0</v>
      </c>
      <c r="F670" s="90">
        <v>0</v>
      </c>
      <c r="G670" s="90">
        <v>0</v>
      </c>
      <c r="H670" s="90">
        <v>0</v>
      </c>
      <c r="I670" s="90">
        <v>0</v>
      </c>
      <c r="J670" s="90">
        <v>0</v>
      </c>
      <c r="K670" s="90">
        <v>0</v>
      </c>
      <c r="L670" s="90">
        <v>0</v>
      </c>
      <c r="M670" s="71">
        <v>43418</v>
      </c>
      <c r="N670" s="90">
        <v>1</v>
      </c>
      <c r="O670" s="126">
        <v>43276</v>
      </c>
      <c r="P670" s="26" t="s">
        <v>17</v>
      </c>
    </row>
    <row r="671" spans="1:16" s="26" customFormat="1" x14ac:dyDescent="0.25">
      <c r="A671" s="90" t="s">
        <v>543</v>
      </c>
      <c r="B671" s="90">
        <v>1</v>
      </c>
      <c r="C671" s="90">
        <v>0</v>
      </c>
      <c r="D671" s="90">
        <v>0</v>
      </c>
      <c r="E671" s="90">
        <v>0</v>
      </c>
      <c r="F671" s="90">
        <v>0</v>
      </c>
      <c r="G671" s="90">
        <v>0</v>
      </c>
      <c r="H671" s="90">
        <v>0</v>
      </c>
      <c r="I671" s="90">
        <v>0</v>
      </c>
      <c r="J671" s="90">
        <v>0</v>
      </c>
      <c r="K671" s="90">
        <v>0</v>
      </c>
      <c r="L671" s="90">
        <v>0</v>
      </c>
      <c r="M671" s="71">
        <v>43418</v>
      </c>
      <c r="N671" s="90">
        <v>1</v>
      </c>
      <c r="O671" s="126">
        <v>43276</v>
      </c>
      <c r="P671" s="26" t="s">
        <v>17</v>
      </c>
    </row>
    <row r="672" spans="1:16" s="12" customFormat="1" x14ac:dyDescent="0.25">
      <c r="A672" s="88" t="s">
        <v>546</v>
      </c>
      <c r="B672" s="88">
        <v>1</v>
      </c>
      <c r="C672" s="88">
        <v>0</v>
      </c>
      <c r="D672" s="88">
        <v>0</v>
      </c>
      <c r="E672" s="88">
        <v>1</v>
      </c>
      <c r="F672" s="88">
        <v>0</v>
      </c>
      <c r="G672" s="88">
        <v>0</v>
      </c>
      <c r="H672" s="88">
        <v>0</v>
      </c>
      <c r="I672" s="88">
        <v>0</v>
      </c>
      <c r="J672" s="88">
        <v>0</v>
      </c>
      <c r="K672" s="88">
        <v>0</v>
      </c>
      <c r="L672" s="88">
        <v>0</v>
      </c>
      <c r="M672" s="16">
        <v>43418</v>
      </c>
      <c r="N672" s="88">
        <v>1</v>
      </c>
      <c r="O672" s="127">
        <v>43276</v>
      </c>
      <c r="P672" s="12" t="s">
        <v>17</v>
      </c>
    </row>
    <row r="673" spans="1:16" s="86" customFormat="1" x14ac:dyDescent="0.25">
      <c r="A673" s="88" t="s">
        <v>547</v>
      </c>
      <c r="B673" s="87">
        <v>1</v>
      </c>
      <c r="C673" s="87">
        <v>0</v>
      </c>
      <c r="D673" s="87">
        <v>0</v>
      </c>
      <c r="E673" s="87">
        <v>1</v>
      </c>
      <c r="F673" s="87">
        <v>0</v>
      </c>
      <c r="G673" s="87">
        <v>0</v>
      </c>
      <c r="H673" s="87">
        <v>0</v>
      </c>
      <c r="I673" s="87">
        <v>0</v>
      </c>
      <c r="J673" s="87">
        <v>0</v>
      </c>
      <c r="K673" s="87">
        <v>0</v>
      </c>
      <c r="L673" s="87">
        <v>0</v>
      </c>
      <c r="M673" s="16">
        <v>43418</v>
      </c>
      <c r="N673" s="87">
        <v>1</v>
      </c>
      <c r="O673" s="127">
        <v>43276</v>
      </c>
      <c r="P673" s="86" t="s">
        <v>17</v>
      </c>
    </row>
    <row r="674" spans="1:16" s="12" customFormat="1" x14ac:dyDescent="0.25">
      <c r="A674" s="88" t="s">
        <v>548</v>
      </c>
      <c r="B674" s="88">
        <v>1</v>
      </c>
      <c r="C674" s="88">
        <v>0</v>
      </c>
      <c r="D674" s="88">
        <v>0</v>
      </c>
      <c r="E674" s="88">
        <v>1</v>
      </c>
      <c r="F674" s="88">
        <v>0</v>
      </c>
      <c r="G674" s="88">
        <v>0</v>
      </c>
      <c r="H674" s="88">
        <v>0</v>
      </c>
      <c r="I674" s="88">
        <v>0</v>
      </c>
      <c r="J674" s="88">
        <v>0</v>
      </c>
      <c r="K674" s="88">
        <v>0</v>
      </c>
      <c r="L674" s="88">
        <v>0</v>
      </c>
      <c r="M674" s="16">
        <v>43418</v>
      </c>
      <c r="N674" s="88">
        <v>1</v>
      </c>
      <c r="O674" s="127">
        <v>43276</v>
      </c>
      <c r="P674" s="12" t="s">
        <v>17</v>
      </c>
    </row>
    <row r="675" spans="1:16" s="12" customFormat="1" x14ac:dyDescent="0.25">
      <c r="A675" s="88" t="s">
        <v>549</v>
      </c>
      <c r="B675" s="88">
        <v>1</v>
      </c>
      <c r="C675" s="88">
        <v>0</v>
      </c>
      <c r="D675" s="88">
        <v>0</v>
      </c>
      <c r="E675" s="88">
        <v>1</v>
      </c>
      <c r="F675" s="88">
        <v>0</v>
      </c>
      <c r="G675" s="88">
        <v>0</v>
      </c>
      <c r="H675" s="88">
        <v>0</v>
      </c>
      <c r="I675" s="88">
        <v>0</v>
      </c>
      <c r="J675" s="88">
        <v>0</v>
      </c>
      <c r="K675" s="88">
        <v>0</v>
      </c>
      <c r="L675" s="88">
        <v>0</v>
      </c>
      <c r="M675" s="16">
        <v>43418</v>
      </c>
      <c r="N675" s="88">
        <v>1</v>
      </c>
      <c r="O675" s="127">
        <v>43276</v>
      </c>
      <c r="P675" s="12" t="s">
        <v>17</v>
      </c>
    </row>
    <row r="676" spans="1:16" s="12" customFormat="1" x14ac:dyDescent="0.25">
      <c r="A676" s="88" t="s">
        <v>550</v>
      </c>
      <c r="B676" s="88">
        <v>1</v>
      </c>
      <c r="C676" s="88">
        <v>0</v>
      </c>
      <c r="D676" s="88">
        <v>0</v>
      </c>
      <c r="E676" s="88">
        <v>1</v>
      </c>
      <c r="F676" s="88">
        <v>0</v>
      </c>
      <c r="G676" s="88">
        <v>0</v>
      </c>
      <c r="H676" s="88">
        <v>0</v>
      </c>
      <c r="I676" s="88">
        <v>0</v>
      </c>
      <c r="J676" s="88">
        <v>0</v>
      </c>
      <c r="K676" s="88">
        <v>0</v>
      </c>
      <c r="L676" s="88">
        <v>0</v>
      </c>
      <c r="M676" s="16">
        <v>43418</v>
      </c>
      <c r="N676" s="88">
        <v>1</v>
      </c>
      <c r="O676" s="127">
        <v>43276</v>
      </c>
      <c r="P676" s="12" t="s">
        <v>17</v>
      </c>
    </row>
    <row r="677" spans="1:16" s="12" customFormat="1" ht="14.25" customHeight="1" x14ac:dyDescent="0.25">
      <c r="A677" s="88" t="s">
        <v>551</v>
      </c>
      <c r="B677" s="88">
        <v>1</v>
      </c>
      <c r="C677" s="88">
        <v>0</v>
      </c>
      <c r="D677" s="88">
        <v>0</v>
      </c>
      <c r="E677" s="88">
        <v>1</v>
      </c>
      <c r="F677" s="88">
        <v>0</v>
      </c>
      <c r="G677" s="88">
        <v>0</v>
      </c>
      <c r="H677" s="88">
        <v>0</v>
      </c>
      <c r="I677" s="88">
        <v>0</v>
      </c>
      <c r="J677" s="88">
        <v>0</v>
      </c>
      <c r="K677" s="88">
        <v>0</v>
      </c>
      <c r="L677" s="88">
        <v>0</v>
      </c>
      <c r="M677" s="16">
        <v>43418</v>
      </c>
      <c r="N677" s="88">
        <v>1</v>
      </c>
      <c r="O677" s="127">
        <v>43276</v>
      </c>
      <c r="P677" s="12" t="s">
        <v>17</v>
      </c>
    </row>
    <row r="678" spans="1:16" s="12" customFormat="1" x14ac:dyDescent="0.25">
      <c r="A678" s="88" t="s">
        <v>552</v>
      </c>
      <c r="B678" s="88">
        <v>1</v>
      </c>
      <c r="C678" s="88">
        <v>0</v>
      </c>
      <c r="D678" s="88">
        <v>0</v>
      </c>
      <c r="E678" s="88">
        <v>1</v>
      </c>
      <c r="F678" s="88">
        <v>0</v>
      </c>
      <c r="G678" s="88">
        <v>0</v>
      </c>
      <c r="H678" s="88">
        <v>0</v>
      </c>
      <c r="I678" s="88">
        <v>0</v>
      </c>
      <c r="J678" s="88">
        <v>0</v>
      </c>
      <c r="K678" s="88">
        <v>0</v>
      </c>
      <c r="L678" s="88">
        <v>0</v>
      </c>
      <c r="M678" s="16">
        <v>43418</v>
      </c>
      <c r="N678" s="88">
        <v>1</v>
      </c>
      <c r="O678" s="127">
        <v>43276</v>
      </c>
      <c r="P678" s="12" t="s">
        <v>17</v>
      </c>
    </row>
    <row r="679" spans="1:16" s="12" customFormat="1" ht="14.25" customHeight="1" x14ac:dyDescent="0.25">
      <c r="A679" s="88" t="s">
        <v>553</v>
      </c>
      <c r="B679" s="88">
        <v>1</v>
      </c>
      <c r="C679" s="88">
        <v>0</v>
      </c>
      <c r="D679" s="88">
        <v>0</v>
      </c>
      <c r="E679" s="88">
        <v>1</v>
      </c>
      <c r="F679" s="88">
        <v>0</v>
      </c>
      <c r="G679" s="88">
        <v>0</v>
      </c>
      <c r="H679" s="88">
        <v>0</v>
      </c>
      <c r="I679" s="88">
        <v>0</v>
      </c>
      <c r="J679" s="88">
        <v>0</v>
      </c>
      <c r="K679" s="88">
        <v>0</v>
      </c>
      <c r="L679" s="88">
        <v>0</v>
      </c>
      <c r="M679" s="16">
        <v>43418</v>
      </c>
      <c r="N679" s="88">
        <v>1</v>
      </c>
      <c r="O679" s="127">
        <v>43276</v>
      </c>
      <c r="P679" s="12" t="s">
        <v>17</v>
      </c>
    </row>
    <row r="680" spans="1:16" s="12" customFormat="1" x14ac:dyDescent="0.25">
      <c r="A680" s="88" t="s">
        <v>554</v>
      </c>
      <c r="B680" s="88">
        <v>1</v>
      </c>
      <c r="C680" s="88">
        <v>0</v>
      </c>
      <c r="D680" s="88">
        <v>0</v>
      </c>
      <c r="E680" s="88">
        <v>1</v>
      </c>
      <c r="F680" s="88">
        <v>0</v>
      </c>
      <c r="G680" s="88">
        <v>0</v>
      </c>
      <c r="H680" s="88">
        <v>0</v>
      </c>
      <c r="I680" s="88">
        <v>0</v>
      </c>
      <c r="J680" s="88">
        <v>0</v>
      </c>
      <c r="K680" s="88">
        <v>0</v>
      </c>
      <c r="L680" s="88">
        <v>0</v>
      </c>
      <c r="M680" s="16">
        <v>43418</v>
      </c>
      <c r="N680" s="88">
        <v>1</v>
      </c>
      <c r="O680" s="127">
        <v>43276</v>
      </c>
      <c r="P680" s="12" t="s">
        <v>17</v>
      </c>
    </row>
    <row r="681" spans="1:16" s="12" customFormat="1" x14ac:dyDescent="0.25">
      <c r="A681" s="88" t="s">
        <v>555</v>
      </c>
      <c r="B681" s="88">
        <v>1</v>
      </c>
      <c r="C681" s="88">
        <v>0</v>
      </c>
      <c r="D681" s="88">
        <v>0</v>
      </c>
      <c r="E681" s="88">
        <v>1</v>
      </c>
      <c r="F681" s="88">
        <v>0</v>
      </c>
      <c r="G681" s="88">
        <v>0</v>
      </c>
      <c r="H681" s="88">
        <v>0</v>
      </c>
      <c r="I681" s="88">
        <v>0</v>
      </c>
      <c r="J681" s="88">
        <v>0</v>
      </c>
      <c r="K681" s="88">
        <v>0</v>
      </c>
      <c r="L681" s="88">
        <v>0</v>
      </c>
      <c r="M681" s="16">
        <v>43418</v>
      </c>
      <c r="N681" s="88">
        <v>1</v>
      </c>
      <c r="O681" s="127">
        <v>43276</v>
      </c>
      <c r="P681" s="12" t="s">
        <v>17</v>
      </c>
    </row>
    <row r="682" spans="1:16" s="26" customFormat="1" x14ac:dyDescent="0.25">
      <c r="A682" s="90" t="s">
        <v>556</v>
      </c>
      <c r="B682" s="90">
        <v>1</v>
      </c>
      <c r="C682" s="90">
        <v>0</v>
      </c>
      <c r="D682" s="90">
        <v>0</v>
      </c>
      <c r="E682" s="90">
        <v>1</v>
      </c>
      <c r="F682" s="90">
        <v>0</v>
      </c>
      <c r="G682" s="90">
        <v>0</v>
      </c>
      <c r="H682" s="90">
        <v>0</v>
      </c>
      <c r="I682" s="90">
        <v>0</v>
      </c>
      <c r="J682" s="90">
        <v>0</v>
      </c>
      <c r="K682" s="90">
        <v>0</v>
      </c>
      <c r="L682" s="90">
        <v>0</v>
      </c>
      <c r="M682" s="71">
        <v>43419</v>
      </c>
      <c r="N682" s="90">
        <v>1</v>
      </c>
      <c r="O682" s="126">
        <v>43276</v>
      </c>
      <c r="P682" s="26" t="s">
        <v>17</v>
      </c>
    </row>
    <row r="683" spans="1:16" s="85" customFormat="1" x14ac:dyDescent="0.25">
      <c r="A683" s="89" t="s">
        <v>557</v>
      </c>
      <c r="B683" s="89">
        <v>1</v>
      </c>
      <c r="C683" s="89">
        <v>0</v>
      </c>
      <c r="D683" s="89">
        <v>0</v>
      </c>
      <c r="E683" s="89">
        <v>1</v>
      </c>
      <c r="F683" s="89">
        <v>0</v>
      </c>
      <c r="G683" s="89">
        <v>0</v>
      </c>
      <c r="H683" s="89">
        <v>0</v>
      </c>
      <c r="I683" s="89">
        <v>0</v>
      </c>
      <c r="J683" s="89">
        <v>0</v>
      </c>
      <c r="K683" s="89">
        <v>0</v>
      </c>
      <c r="L683" s="89">
        <v>0</v>
      </c>
      <c r="M683" s="71">
        <v>43419</v>
      </c>
      <c r="N683" s="89">
        <v>1</v>
      </c>
      <c r="O683" s="126">
        <v>43276</v>
      </c>
      <c r="P683" s="85" t="s">
        <v>17</v>
      </c>
    </row>
    <row r="684" spans="1:16" s="85" customFormat="1" x14ac:dyDescent="0.25">
      <c r="A684" s="89" t="s">
        <v>558</v>
      </c>
      <c r="B684" s="89">
        <v>1</v>
      </c>
      <c r="C684" s="89">
        <v>0</v>
      </c>
      <c r="D684" s="89">
        <v>0</v>
      </c>
      <c r="E684" s="89">
        <v>1</v>
      </c>
      <c r="F684" s="89">
        <v>0</v>
      </c>
      <c r="G684" s="89">
        <v>0</v>
      </c>
      <c r="H684" s="89">
        <v>0</v>
      </c>
      <c r="I684" s="89">
        <v>0</v>
      </c>
      <c r="J684" s="89">
        <v>0</v>
      </c>
      <c r="K684" s="89">
        <v>0</v>
      </c>
      <c r="L684" s="89">
        <v>0</v>
      </c>
      <c r="M684" s="71">
        <v>43419</v>
      </c>
      <c r="N684" s="89">
        <v>1</v>
      </c>
      <c r="O684" s="126">
        <v>43276</v>
      </c>
      <c r="P684" s="85" t="s">
        <v>17</v>
      </c>
    </row>
    <row r="685" spans="1:16" s="26" customFormat="1" x14ac:dyDescent="0.25">
      <c r="A685" s="90" t="s">
        <v>559</v>
      </c>
      <c r="B685" s="90">
        <v>1</v>
      </c>
      <c r="C685" s="90">
        <v>0</v>
      </c>
      <c r="D685" s="90">
        <v>0</v>
      </c>
      <c r="E685" s="90">
        <v>1</v>
      </c>
      <c r="F685" s="90">
        <v>0</v>
      </c>
      <c r="G685" s="90">
        <v>0</v>
      </c>
      <c r="H685" s="90">
        <v>0</v>
      </c>
      <c r="I685" s="90">
        <v>0</v>
      </c>
      <c r="J685" s="90">
        <v>0</v>
      </c>
      <c r="K685" s="90">
        <v>0</v>
      </c>
      <c r="L685" s="90">
        <v>0</v>
      </c>
      <c r="M685" s="71">
        <v>43419</v>
      </c>
      <c r="N685" s="90">
        <v>1</v>
      </c>
      <c r="O685" s="126">
        <v>43276</v>
      </c>
      <c r="P685" s="26" t="s">
        <v>17</v>
      </c>
    </row>
    <row r="686" spans="1:16" s="12" customFormat="1" x14ac:dyDescent="0.25">
      <c r="A686" s="88" t="s">
        <v>560</v>
      </c>
      <c r="B686" s="88">
        <v>1</v>
      </c>
      <c r="C686" s="88">
        <v>0</v>
      </c>
      <c r="D686" s="88">
        <v>0</v>
      </c>
      <c r="E686" s="88">
        <v>1</v>
      </c>
      <c r="F686" s="88">
        <v>0</v>
      </c>
      <c r="G686" s="88">
        <v>0</v>
      </c>
      <c r="H686" s="88">
        <v>0</v>
      </c>
      <c r="I686" s="88">
        <v>0</v>
      </c>
      <c r="J686" s="88">
        <v>0</v>
      </c>
      <c r="K686" s="88">
        <v>0</v>
      </c>
      <c r="L686" s="88">
        <v>0</v>
      </c>
      <c r="M686" s="16">
        <v>43419</v>
      </c>
      <c r="N686" s="88">
        <v>1</v>
      </c>
      <c r="O686" s="127">
        <v>43276</v>
      </c>
      <c r="P686" s="12" t="s">
        <v>17</v>
      </c>
    </row>
    <row r="687" spans="1:16" s="86" customFormat="1" x14ac:dyDescent="0.25">
      <c r="A687" s="88" t="s">
        <v>561</v>
      </c>
      <c r="B687" s="87">
        <v>1</v>
      </c>
      <c r="C687" s="87">
        <v>0</v>
      </c>
      <c r="D687" s="87">
        <v>0</v>
      </c>
      <c r="E687" s="87">
        <v>0</v>
      </c>
      <c r="F687" s="87">
        <v>0</v>
      </c>
      <c r="G687" s="87">
        <v>0</v>
      </c>
      <c r="H687" s="87">
        <v>0</v>
      </c>
      <c r="I687" s="87">
        <v>0</v>
      </c>
      <c r="J687" s="87">
        <v>0</v>
      </c>
      <c r="K687" s="87">
        <v>0</v>
      </c>
      <c r="L687" s="87">
        <v>0</v>
      </c>
      <c r="M687" s="16">
        <v>43419</v>
      </c>
      <c r="N687" s="87">
        <v>1</v>
      </c>
      <c r="O687" s="127">
        <v>43276</v>
      </c>
      <c r="P687" s="86" t="s">
        <v>17</v>
      </c>
    </row>
    <row r="688" spans="1:16" s="12" customFormat="1" x14ac:dyDescent="0.25">
      <c r="A688" s="88" t="s">
        <v>562</v>
      </c>
      <c r="B688" s="88">
        <v>1</v>
      </c>
      <c r="C688" s="88">
        <v>0</v>
      </c>
      <c r="D688" s="88">
        <v>0</v>
      </c>
      <c r="E688" s="88">
        <v>0</v>
      </c>
      <c r="F688" s="88">
        <v>0</v>
      </c>
      <c r="G688" s="88">
        <v>0</v>
      </c>
      <c r="H688" s="88">
        <v>0</v>
      </c>
      <c r="I688" s="88">
        <v>0</v>
      </c>
      <c r="J688" s="88">
        <v>0</v>
      </c>
      <c r="K688" s="88">
        <v>0</v>
      </c>
      <c r="L688" s="88">
        <v>0</v>
      </c>
      <c r="M688" s="16">
        <v>43419</v>
      </c>
      <c r="N688" s="88">
        <v>1</v>
      </c>
      <c r="O688" s="127">
        <v>43276</v>
      </c>
      <c r="P688" s="12" t="s">
        <v>17</v>
      </c>
    </row>
    <row r="689" spans="1:16" s="12" customFormat="1" x14ac:dyDescent="0.25">
      <c r="A689" s="88" t="s">
        <v>563</v>
      </c>
      <c r="B689" s="88">
        <v>1</v>
      </c>
      <c r="C689" s="88">
        <v>0</v>
      </c>
      <c r="D689" s="88">
        <v>0</v>
      </c>
      <c r="E689" s="88">
        <v>1</v>
      </c>
      <c r="F689" s="88">
        <v>0</v>
      </c>
      <c r="G689" s="88">
        <v>0</v>
      </c>
      <c r="H689" s="88">
        <v>0</v>
      </c>
      <c r="I689" s="88">
        <v>0</v>
      </c>
      <c r="J689" s="88">
        <v>0</v>
      </c>
      <c r="K689" s="88">
        <v>0</v>
      </c>
      <c r="L689" s="88">
        <v>0</v>
      </c>
      <c r="M689" s="16">
        <v>43419</v>
      </c>
      <c r="N689" s="88">
        <v>1</v>
      </c>
      <c r="O689" s="127">
        <v>43276</v>
      </c>
      <c r="P689" s="12" t="s">
        <v>17</v>
      </c>
    </row>
    <row r="690" spans="1:16" s="26" customFormat="1" x14ac:dyDescent="0.25">
      <c r="A690" s="90" t="s">
        <v>564</v>
      </c>
      <c r="B690" s="90">
        <v>1</v>
      </c>
      <c r="C690" s="90">
        <v>0</v>
      </c>
      <c r="D690" s="90">
        <v>0</v>
      </c>
      <c r="E690" s="90">
        <v>1</v>
      </c>
      <c r="F690" s="90">
        <v>0</v>
      </c>
      <c r="G690" s="90">
        <v>0</v>
      </c>
      <c r="H690" s="90">
        <v>0</v>
      </c>
      <c r="I690" s="90">
        <v>0</v>
      </c>
      <c r="J690" s="90">
        <v>0</v>
      </c>
      <c r="K690" s="90">
        <v>0</v>
      </c>
      <c r="L690" s="90">
        <v>0</v>
      </c>
      <c r="M690" s="71">
        <v>43419</v>
      </c>
      <c r="N690" s="90">
        <v>1</v>
      </c>
      <c r="O690" s="126">
        <v>43276</v>
      </c>
      <c r="P690" s="26" t="s">
        <v>17</v>
      </c>
    </row>
    <row r="691" spans="1:16" s="85" customFormat="1" x14ac:dyDescent="0.25">
      <c r="A691" s="89" t="s">
        <v>565</v>
      </c>
      <c r="B691" s="89">
        <v>1</v>
      </c>
      <c r="C691" s="89">
        <v>0</v>
      </c>
      <c r="D691" s="89">
        <v>0</v>
      </c>
      <c r="E691" s="89">
        <v>0</v>
      </c>
      <c r="F691" s="89">
        <v>0</v>
      </c>
      <c r="G691" s="89">
        <v>0</v>
      </c>
      <c r="H691" s="89">
        <v>0</v>
      </c>
      <c r="I691" s="89">
        <v>0</v>
      </c>
      <c r="J691" s="89">
        <v>0</v>
      </c>
      <c r="K691" s="89">
        <v>0</v>
      </c>
      <c r="L691" s="89">
        <v>0</v>
      </c>
      <c r="M691" s="71">
        <v>43419</v>
      </c>
      <c r="N691" s="89">
        <v>1</v>
      </c>
      <c r="O691" s="126">
        <v>43276</v>
      </c>
      <c r="P691" s="85" t="s">
        <v>17</v>
      </c>
    </row>
    <row r="692" spans="1:16" s="85" customFormat="1" x14ac:dyDescent="0.25">
      <c r="A692" s="89" t="s">
        <v>566</v>
      </c>
      <c r="B692" s="89">
        <v>1</v>
      </c>
      <c r="C692" s="89">
        <v>0</v>
      </c>
      <c r="D692" s="89">
        <v>0</v>
      </c>
      <c r="E692" s="89">
        <v>0</v>
      </c>
      <c r="F692" s="89">
        <v>0</v>
      </c>
      <c r="G692" s="89">
        <v>0</v>
      </c>
      <c r="H692" s="89">
        <v>0</v>
      </c>
      <c r="I692" s="89">
        <v>0</v>
      </c>
      <c r="J692" s="89">
        <v>0</v>
      </c>
      <c r="K692" s="89">
        <v>0</v>
      </c>
      <c r="L692" s="89">
        <v>0</v>
      </c>
      <c r="M692" s="71">
        <v>43419</v>
      </c>
      <c r="N692" s="89">
        <v>1</v>
      </c>
      <c r="O692" s="126">
        <v>43276</v>
      </c>
      <c r="P692" s="85" t="s">
        <v>17</v>
      </c>
    </row>
    <row r="693" spans="1:16" s="85" customFormat="1" x14ac:dyDescent="0.25">
      <c r="A693" s="89" t="s">
        <v>568</v>
      </c>
      <c r="B693" s="89">
        <v>1</v>
      </c>
      <c r="C693" s="89">
        <v>0</v>
      </c>
      <c r="D693" s="89">
        <v>0</v>
      </c>
      <c r="E693" s="89">
        <v>1</v>
      </c>
      <c r="F693" s="89">
        <v>0</v>
      </c>
      <c r="G693" s="89">
        <v>0</v>
      </c>
      <c r="H693" s="89">
        <v>0</v>
      </c>
      <c r="I693" s="89">
        <v>0</v>
      </c>
      <c r="J693" s="89">
        <v>0</v>
      </c>
      <c r="K693" s="89">
        <v>0</v>
      </c>
      <c r="L693" s="89">
        <v>0</v>
      </c>
      <c r="M693" s="71">
        <v>43419</v>
      </c>
      <c r="N693" s="89">
        <v>1</v>
      </c>
      <c r="O693" s="126">
        <v>43276</v>
      </c>
      <c r="P693" s="85" t="s">
        <v>17</v>
      </c>
    </row>
    <row r="694" spans="1:16" s="26" customFormat="1" x14ac:dyDescent="0.25">
      <c r="A694" s="90" t="s">
        <v>567</v>
      </c>
      <c r="B694" s="90">
        <v>1</v>
      </c>
      <c r="C694" s="90">
        <v>0</v>
      </c>
      <c r="D694" s="90">
        <v>0</v>
      </c>
      <c r="E694" s="90">
        <v>1</v>
      </c>
      <c r="F694" s="90">
        <v>0</v>
      </c>
      <c r="G694" s="90">
        <v>0</v>
      </c>
      <c r="H694" s="90">
        <v>0</v>
      </c>
      <c r="I694" s="90">
        <v>0</v>
      </c>
      <c r="J694" s="90">
        <v>0</v>
      </c>
      <c r="K694" s="90">
        <v>0</v>
      </c>
      <c r="L694" s="90">
        <v>0</v>
      </c>
      <c r="M694" s="71">
        <v>43419</v>
      </c>
      <c r="N694" s="90">
        <v>1</v>
      </c>
      <c r="O694" s="126">
        <v>43276</v>
      </c>
      <c r="P694" s="26" t="s">
        <v>17</v>
      </c>
    </row>
    <row r="695" spans="1:16" s="12" customFormat="1" x14ac:dyDescent="0.25">
      <c r="A695" s="88" t="s">
        <v>569</v>
      </c>
      <c r="B695" s="88">
        <v>1</v>
      </c>
      <c r="C695" s="88">
        <v>0</v>
      </c>
      <c r="D695" s="88">
        <v>0</v>
      </c>
      <c r="E695" s="88">
        <v>1</v>
      </c>
      <c r="F695" s="88">
        <v>0</v>
      </c>
      <c r="G695" s="88">
        <v>0</v>
      </c>
      <c r="H695" s="88">
        <v>0</v>
      </c>
      <c r="I695" s="88">
        <v>0</v>
      </c>
      <c r="J695" s="88">
        <v>0</v>
      </c>
      <c r="K695" s="88">
        <v>0</v>
      </c>
      <c r="L695" s="88">
        <v>0</v>
      </c>
      <c r="M695" s="16">
        <v>43419</v>
      </c>
      <c r="N695" s="88">
        <v>1</v>
      </c>
      <c r="O695" s="127">
        <v>43276</v>
      </c>
      <c r="P695" s="12" t="s">
        <v>17</v>
      </c>
    </row>
    <row r="696" spans="1:16" s="86" customFormat="1" x14ac:dyDescent="0.25">
      <c r="A696" s="88" t="s">
        <v>570</v>
      </c>
      <c r="B696" s="87">
        <v>1</v>
      </c>
      <c r="C696" s="87">
        <v>0</v>
      </c>
      <c r="D696" s="87">
        <v>0</v>
      </c>
      <c r="E696" s="87">
        <v>1</v>
      </c>
      <c r="F696" s="87">
        <v>0</v>
      </c>
      <c r="G696" s="87">
        <v>0</v>
      </c>
      <c r="H696" s="87">
        <v>0</v>
      </c>
      <c r="I696" s="87">
        <v>0</v>
      </c>
      <c r="J696" s="87">
        <v>0</v>
      </c>
      <c r="K696" s="87">
        <v>0</v>
      </c>
      <c r="L696" s="87">
        <v>0</v>
      </c>
      <c r="M696" s="16">
        <v>43419</v>
      </c>
      <c r="N696" s="87">
        <v>1</v>
      </c>
      <c r="O696" s="127">
        <v>43276</v>
      </c>
      <c r="P696" s="86" t="s">
        <v>17</v>
      </c>
    </row>
    <row r="697" spans="1:16" s="12" customFormat="1" x14ac:dyDescent="0.25">
      <c r="A697" s="88" t="s">
        <v>571</v>
      </c>
      <c r="B697" s="88">
        <v>1</v>
      </c>
      <c r="C697" s="88">
        <v>0</v>
      </c>
      <c r="D697" s="88">
        <v>0</v>
      </c>
      <c r="E697" s="88">
        <v>1</v>
      </c>
      <c r="F697" s="88">
        <v>0</v>
      </c>
      <c r="G697" s="88">
        <v>0</v>
      </c>
      <c r="H697" s="88">
        <v>0</v>
      </c>
      <c r="I697" s="88">
        <v>0</v>
      </c>
      <c r="J697" s="88">
        <v>0</v>
      </c>
      <c r="K697" s="88">
        <v>0</v>
      </c>
      <c r="L697" s="88">
        <v>0</v>
      </c>
      <c r="M697" s="16">
        <v>43419</v>
      </c>
      <c r="N697" s="88">
        <v>1</v>
      </c>
      <c r="O697" s="127">
        <v>43276</v>
      </c>
      <c r="P697" s="12" t="s">
        <v>17</v>
      </c>
    </row>
    <row r="698" spans="1:16" s="12" customFormat="1" x14ac:dyDescent="0.25">
      <c r="A698" s="88" t="s">
        <v>572</v>
      </c>
      <c r="B698" s="88">
        <v>1</v>
      </c>
      <c r="C698" s="88">
        <v>0</v>
      </c>
      <c r="D698" s="88">
        <v>0</v>
      </c>
      <c r="E698" s="88">
        <v>1</v>
      </c>
      <c r="F698" s="88">
        <v>0</v>
      </c>
      <c r="G698" s="88">
        <v>0</v>
      </c>
      <c r="H698" s="88">
        <v>0</v>
      </c>
      <c r="I698" s="88">
        <v>0</v>
      </c>
      <c r="J698" s="88">
        <v>0</v>
      </c>
      <c r="K698" s="88">
        <v>0</v>
      </c>
      <c r="L698" s="88">
        <v>0</v>
      </c>
      <c r="M698" s="16">
        <v>43419</v>
      </c>
      <c r="N698" s="88">
        <v>1</v>
      </c>
      <c r="O698" s="127">
        <v>43276</v>
      </c>
      <c r="P698" s="12" t="s">
        <v>17</v>
      </c>
    </row>
    <row r="699" spans="1:16" s="26" customFormat="1" x14ac:dyDescent="0.25">
      <c r="A699" s="90" t="s">
        <v>573</v>
      </c>
      <c r="B699" s="90">
        <v>1</v>
      </c>
      <c r="C699" s="90">
        <v>0</v>
      </c>
      <c r="D699" s="90">
        <v>0</v>
      </c>
      <c r="E699" s="90">
        <v>1</v>
      </c>
      <c r="F699" s="90">
        <v>0</v>
      </c>
      <c r="G699" s="90">
        <v>0</v>
      </c>
      <c r="H699" s="90">
        <v>0</v>
      </c>
      <c r="I699" s="90">
        <v>0</v>
      </c>
      <c r="J699" s="90">
        <v>0</v>
      </c>
      <c r="K699" s="90">
        <v>0</v>
      </c>
      <c r="L699" s="90">
        <v>0</v>
      </c>
      <c r="M699" s="71">
        <v>43419</v>
      </c>
      <c r="N699" s="90">
        <v>1</v>
      </c>
      <c r="O699" s="126">
        <v>43276</v>
      </c>
      <c r="P699" s="26" t="s">
        <v>17</v>
      </c>
    </row>
    <row r="700" spans="1:16" s="85" customFormat="1" x14ac:dyDescent="0.25">
      <c r="A700" s="89" t="s">
        <v>574</v>
      </c>
      <c r="B700" s="89">
        <v>1</v>
      </c>
      <c r="C700" s="89">
        <v>0</v>
      </c>
      <c r="D700" s="89">
        <v>0</v>
      </c>
      <c r="E700" s="89">
        <v>1</v>
      </c>
      <c r="F700" s="89">
        <v>0</v>
      </c>
      <c r="G700" s="89">
        <v>0</v>
      </c>
      <c r="H700" s="89">
        <v>0</v>
      </c>
      <c r="I700" s="89">
        <v>0</v>
      </c>
      <c r="J700" s="89">
        <v>0</v>
      </c>
      <c r="K700" s="89">
        <v>0</v>
      </c>
      <c r="L700" s="89">
        <v>0</v>
      </c>
      <c r="M700" s="71">
        <v>43419</v>
      </c>
      <c r="N700" s="89">
        <v>1</v>
      </c>
      <c r="O700" s="126">
        <v>43276</v>
      </c>
      <c r="P700" s="85" t="s">
        <v>17</v>
      </c>
    </row>
    <row r="701" spans="1:16" s="85" customFormat="1" x14ac:dyDescent="0.25">
      <c r="A701" s="89" t="s">
        <v>575</v>
      </c>
      <c r="B701" s="89">
        <v>1</v>
      </c>
      <c r="C701" s="89">
        <v>0</v>
      </c>
      <c r="D701" s="89">
        <v>0</v>
      </c>
      <c r="E701" s="89">
        <v>1</v>
      </c>
      <c r="F701" s="89">
        <v>0</v>
      </c>
      <c r="G701" s="89">
        <v>0</v>
      </c>
      <c r="H701" s="89">
        <v>0</v>
      </c>
      <c r="I701" s="89">
        <v>0</v>
      </c>
      <c r="J701" s="89">
        <v>0</v>
      </c>
      <c r="K701" s="89">
        <v>0</v>
      </c>
      <c r="L701" s="89">
        <v>0</v>
      </c>
      <c r="M701" s="71">
        <v>43419</v>
      </c>
      <c r="N701" s="89">
        <v>1</v>
      </c>
      <c r="O701" s="126">
        <v>43276</v>
      </c>
      <c r="P701" s="85" t="s">
        <v>17</v>
      </c>
    </row>
    <row r="702" spans="1:16" s="85" customFormat="1" x14ac:dyDescent="0.25">
      <c r="A702" s="89" t="s">
        <v>576</v>
      </c>
      <c r="B702" s="89">
        <v>1</v>
      </c>
      <c r="C702" s="89">
        <v>0</v>
      </c>
      <c r="D702" s="89">
        <v>0</v>
      </c>
      <c r="E702" s="89">
        <v>1</v>
      </c>
      <c r="F702" s="89">
        <v>0</v>
      </c>
      <c r="G702" s="89">
        <v>0</v>
      </c>
      <c r="H702" s="89">
        <v>0</v>
      </c>
      <c r="I702" s="89">
        <v>0</v>
      </c>
      <c r="J702" s="89">
        <v>0</v>
      </c>
      <c r="K702" s="89">
        <v>0</v>
      </c>
      <c r="L702" s="89">
        <v>0</v>
      </c>
      <c r="M702" s="71">
        <v>43419</v>
      </c>
      <c r="N702" s="89">
        <v>1</v>
      </c>
      <c r="O702" s="126">
        <v>43276</v>
      </c>
      <c r="P702" s="85" t="s">
        <v>17</v>
      </c>
    </row>
    <row r="703" spans="1:16" s="26" customFormat="1" x14ac:dyDescent="0.25">
      <c r="A703" s="90" t="s">
        <v>577</v>
      </c>
      <c r="B703" s="90">
        <v>1</v>
      </c>
      <c r="C703" s="90">
        <v>0</v>
      </c>
      <c r="D703" s="90">
        <v>0</v>
      </c>
      <c r="E703" s="90">
        <v>1</v>
      </c>
      <c r="F703" s="90">
        <v>0</v>
      </c>
      <c r="G703" s="90">
        <v>0</v>
      </c>
      <c r="H703" s="90">
        <v>0</v>
      </c>
      <c r="I703" s="90">
        <v>0</v>
      </c>
      <c r="J703" s="90">
        <v>0</v>
      </c>
      <c r="K703" s="90">
        <v>0</v>
      </c>
      <c r="L703" s="90">
        <v>0</v>
      </c>
      <c r="M703" s="71">
        <v>43419</v>
      </c>
      <c r="N703" s="90">
        <v>1</v>
      </c>
      <c r="O703" s="126">
        <v>43276</v>
      </c>
      <c r="P703" s="26" t="s">
        <v>17</v>
      </c>
    </row>
    <row r="704" spans="1:16" s="114" customFormat="1" x14ac:dyDescent="0.25">
      <c r="A704" s="112" t="s">
        <v>582</v>
      </c>
      <c r="B704" s="112">
        <v>0</v>
      </c>
      <c r="C704" s="112">
        <v>0</v>
      </c>
      <c r="D704" s="112">
        <v>0</v>
      </c>
      <c r="E704" s="112">
        <v>0</v>
      </c>
      <c r="F704" s="112">
        <v>0</v>
      </c>
      <c r="G704" s="112">
        <v>0</v>
      </c>
      <c r="H704" s="112">
        <v>0</v>
      </c>
      <c r="I704" s="112">
        <v>0</v>
      </c>
      <c r="J704" s="112">
        <v>0</v>
      </c>
      <c r="K704" s="112">
        <v>0</v>
      </c>
      <c r="L704" s="112">
        <v>0</v>
      </c>
      <c r="M704" s="113">
        <v>43420</v>
      </c>
      <c r="N704" s="112">
        <v>1</v>
      </c>
      <c r="O704" s="113">
        <v>43276</v>
      </c>
      <c r="P704" s="114" t="s">
        <v>17</v>
      </c>
    </row>
    <row r="705" spans="1:16" s="116" customFormat="1" x14ac:dyDescent="0.25">
      <c r="A705" s="115" t="s">
        <v>591</v>
      </c>
      <c r="B705" s="115">
        <v>0</v>
      </c>
      <c r="C705" s="115">
        <v>0</v>
      </c>
      <c r="D705" s="115">
        <v>0</v>
      </c>
      <c r="E705" s="115">
        <v>0</v>
      </c>
      <c r="F705" s="115">
        <v>0</v>
      </c>
      <c r="G705" s="115">
        <v>0</v>
      </c>
      <c r="H705" s="115">
        <v>0</v>
      </c>
      <c r="I705" s="115">
        <v>0</v>
      </c>
      <c r="J705" s="115">
        <v>0</v>
      </c>
      <c r="K705" s="115">
        <v>0</v>
      </c>
      <c r="L705" s="115">
        <v>0</v>
      </c>
      <c r="M705" s="113">
        <v>43420</v>
      </c>
      <c r="N705" s="115">
        <v>1</v>
      </c>
      <c r="O705" s="113">
        <v>43276</v>
      </c>
      <c r="P705" s="116" t="s">
        <v>17</v>
      </c>
    </row>
    <row r="706" spans="1:16" s="116" customFormat="1" x14ac:dyDescent="0.25">
      <c r="A706" s="115" t="s">
        <v>592</v>
      </c>
      <c r="B706" s="115">
        <v>0</v>
      </c>
      <c r="C706" s="115">
        <v>0</v>
      </c>
      <c r="D706" s="115">
        <v>0</v>
      </c>
      <c r="E706" s="115">
        <v>0</v>
      </c>
      <c r="F706" s="115">
        <v>0</v>
      </c>
      <c r="G706" s="115">
        <v>0</v>
      </c>
      <c r="H706" s="115">
        <v>0</v>
      </c>
      <c r="I706" s="115">
        <v>0</v>
      </c>
      <c r="J706" s="115">
        <v>0</v>
      </c>
      <c r="K706" s="115">
        <v>0</v>
      </c>
      <c r="L706" s="115">
        <v>0</v>
      </c>
      <c r="M706" s="113">
        <v>43420</v>
      </c>
      <c r="N706" s="115">
        <v>1</v>
      </c>
      <c r="O706" s="113">
        <v>43276</v>
      </c>
      <c r="P706" s="116" t="s">
        <v>17</v>
      </c>
    </row>
    <row r="707" spans="1:16" s="116" customFormat="1" x14ac:dyDescent="0.25">
      <c r="A707" s="115" t="s">
        <v>593</v>
      </c>
      <c r="B707" s="115">
        <v>0</v>
      </c>
      <c r="C707" s="115">
        <v>0</v>
      </c>
      <c r="D707" s="115">
        <v>0</v>
      </c>
      <c r="E707" s="115">
        <v>0</v>
      </c>
      <c r="F707" s="115">
        <v>0</v>
      </c>
      <c r="G707" s="115">
        <v>0</v>
      </c>
      <c r="H707" s="115">
        <v>0</v>
      </c>
      <c r="I707" s="115">
        <v>0</v>
      </c>
      <c r="J707" s="115">
        <v>0</v>
      </c>
      <c r="K707" s="115">
        <v>0</v>
      </c>
      <c r="L707" s="115">
        <v>0</v>
      </c>
      <c r="M707" s="113">
        <v>43420</v>
      </c>
      <c r="N707" s="115">
        <v>1</v>
      </c>
      <c r="O707" s="113">
        <v>43276</v>
      </c>
      <c r="P707" s="116" t="s">
        <v>17</v>
      </c>
    </row>
    <row r="708" spans="1:16" s="116" customFormat="1" x14ac:dyDescent="0.25">
      <c r="A708" s="115" t="s">
        <v>594</v>
      </c>
      <c r="B708" s="115">
        <v>0</v>
      </c>
      <c r="C708" s="115">
        <v>0</v>
      </c>
      <c r="D708" s="115">
        <v>0</v>
      </c>
      <c r="E708" s="115">
        <v>0</v>
      </c>
      <c r="F708" s="115">
        <v>0</v>
      </c>
      <c r="G708" s="115">
        <v>0</v>
      </c>
      <c r="H708" s="115">
        <v>0</v>
      </c>
      <c r="I708" s="115">
        <v>0</v>
      </c>
      <c r="J708" s="115">
        <v>0</v>
      </c>
      <c r="K708" s="115">
        <v>0</v>
      </c>
      <c r="L708" s="115">
        <v>0</v>
      </c>
      <c r="M708" s="113">
        <v>43420</v>
      </c>
      <c r="N708" s="115">
        <v>1</v>
      </c>
      <c r="O708" s="113">
        <v>43276</v>
      </c>
      <c r="P708" s="116" t="s">
        <v>17</v>
      </c>
    </row>
    <row r="709" spans="1:16" s="116" customFormat="1" x14ac:dyDescent="0.25">
      <c r="A709" s="115" t="s">
        <v>595</v>
      </c>
      <c r="B709" s="115">
        <v>0</v>
      </c>
      <c r="C709" s="115">
        <v>0</v>
      </c>
      <c r="D709" s="115">
        <v>0</v>
      </c>
      <c r="E709" s="115">
        <v>0</v>
      </c>
      <c r="F709" s="115">
        <v>0</v>
      </c>
      <c r="G709" s="115">
        <v>0</v>
      </c>
      <c r="H709" s="115">
        <v>0</v>
      </c>
      <c r="I709" s="115">
        <v>0</v>
      </c>
      <c r="J709" s="115">
        <v>0</v>
      </c>
      <c r="K709" s="115">
        <v>0</v>
      </c>
      <c r="L709" s="115">
        <v>0</v>
      </c>
      <c r="M709" s="113">
        <v>43420</v>
      </c>
      <c r="N709" s="115">
        <v>1</v>
      </c>
      <c r="O709" s="113">
        <v>43276</v>
      </c>
      <c r="P709" s="116" t="s">
        <v>17</v>
      </c>
    </row>
    <row r="710" spans="1:16" s="116" customFormat="1" x14ac:dyDescent="0.25">
      <c r="A710" s="115" t="s">
        <v>584</v>
      </c>
      <c r="B710" s="115">
        <v>0</v>
      </c>
      <c r="C710" s="115">
        <v>0</v>
      </c>
      <c r="D710" s="115">
        <v>0</v>
      </c>
      <c r="E710" s="115">
        <v>0</v>
      </c>
      <c r="F710" s="115">
        <v>0</v>
      </c>
      <c r="G710" s="115">
        <v>0</v>
      </c>
      <c r="H710" s="115">
        <v>0</v>
      </c>
      <c r="I710" s="115">
        <v>0</v>
      </c>
      <c r="J710" s="115">
        <v>0</v>
      </c>
      <c r="K710" s="115">
        <v>0</v>
      </c>
      <c r="L710" s="115">
        <v>0</v>
      </c>
      <c r="M710" s="113">
        <v>43420</v>
      </c>
      <c r="N710" s="115">
        <v>1</v>
      </c>
      <c r="O710" s="113">
        <v>43276</v>
      </c>
      <c r="P710" s="116" t="s">
        <v>17</v>
      </c>
    </row>
    <row r="711" spans="1:16" s="116" customFormat="1" x14ac:dyDescent="0.25">
      <c r="A711" s="115" t="s">
        <v>596</v>
      </c>
      <c r="B711" s="115">
        <v>0</v>
      </c>
      <c r="C711" s="115">
        <v>0</v>
      </c>
      <c r="D711" s="115">
        <v>0</v>
      </c>
      <c r="E711" s="115">
        <v>0</v>
      </c>
      <c r="F711" s="115">
        <v>0</v>
      </c>
      <c r="G711" s="115">
        <v>0</v>
      </c>
      <c r="H711" s="115">
        <v>0</v>
      </c>
      <c r="I711" s="115">
        <v>0</v>
      </c>
      <c r="J711" s="115">
        <v>0</v>
      </c>
      <c r="K711" s="115">
        <v>0</v>
      </c>
      <c r="L711" s="115">
        <v>0</v>
      </c>
      <c r="M711" s="113">
        <v>43420</v>
      </c>
      <c r="N711" s="115">
        <v>1</v>
      </c>
      <c r="O711" s="113">
        <v>43276</v>
      </c>
      <c r="P711" s="116" t="s">
        <v>17</v>
      </c>
    </row>
    <row r="712" spans="1:16" s="116" customFormat="1" x14ac:dyDescent="0.25">
      <c r="A712" s="115" t="s">
        <v>597</v>
      </c>
      <c r="B712" s="115">
        <v>0</v>
      </c>
      <c r="C712" s="115">
        <v>0</v>
      </c>
      <c r="D712" s="115">
        <v>0</v>
      </c>
      <c r="E712" s="115">
        <v>0</v>
      </c>
      <c r="F712" s="115">
        <v>0</v>
      </c>
      <c r="G712" s="115">
        <v>0</v>
      </c>
      <c r="H712" s="115">
        <v>0</v>
      </c>
      <c r="I712" s="115">
        <v>0</v>
      </c>
      <c r="J712" s="115">
        <v>0</v>
      </c>
      <c r="K712" s="115">
        <v>0</v>
      </c>
      <c r="L712" s="115">
        <v>0</v>
      </c>
      <c r="M712" s="113">
        <v>43420</v>
      </c>
      <c r="N712" s="115">
        <v>1</v>
      </c>
      <c r="O712" s="113">
        <v>43276</v>
      </c>
      <c r="P712" s="116" t="s">
        <v>17</v>
      </c>
    </row>
    <row r="713" spans="1:16" s="116" customFormat="1" x14ac:dyDescent="0.25">
      <c r="A713" s="115" t="s">
        <v>585</v>
      </c>
      <c r="B713" s="115">
        <v>0</v>
      </c>
      <c r="C713" s="115">
        <v>0</v>
      </c>
      <c r="D713" s="115">
        <v>0</v>
      </c>
      <c r="E713" s="115">
        <v>0</v>
      </c>
      <c r="F713" s="115">
        <v>0</v>
      </c>
      <c r="G713" s="115">
        <v>0</v>
      </c>
      <c r="H713" s="115">
        <v>0</v>
      </c>
      <c r="I713" s="115">
        <v>0</v>
      </c>
      <c r="J713" s="115">
        <v>0</v>
      </c>
      <c r="K713" s="115">
        <v>0</v>
      </c>
      <c r="L713" s="115">
        <v>0</v>
      </c>
      <c r="M713" s="113">
        <v>43420</v>
      </c>
      <c r="N713" s="115">
        <v>1</v>
      </c>
      <c r="O713" s="113">
        <v>43276</v>
      </c>
      <c r="P713" s="116" t="s">
        <v>17</v>
      </c>
    </row>
    <row r="714" spans="1:16" s="116" customFormat="1" x14ac:dyDescent="0.25">
      <c r="A714" s="115" t="s">
        <v>586</v>
      </c>
      <c r="B714" s="115">
        <v>0</v>
      </c>
      <c r="C714" s="115">
        <v>0</v>
      </c>
      <c r="D714" s="115">
        <v>0</v>
      </c>
      <c r="E714" s="115">
        <v>0</v>
      </c>
      <c r="F714" s="115">
        <v>0</v>
      </c>
      <c r="G714" s="115">
        <v>0</v>
      </c>
      <c r="H714" s="115">
        <v>0</v>
      </c>
      <c r="I714" s="115">
        <v>0</v>
      </c>
      <c r="J714" s="115">
        <v>0</v>
      </c>
      <c r="K714" s="115">
        <v>0</v>
      </c>
      <c r="L714" s="115">
        <v>0</v>
      </c>
      <c r="M714" s="113">
        <v>43420</v>
      </c>
      <c r="N714" s="115">
        <v>1</v>
      </c>
      <c r="O714" s="113">
        <v>43276</v>
      </c>
      <c r="P714" s="116" t="s">
        <v>17</v>
      </c>
    </row>
    <row r="715" spans="1:16" s="114" customFormat="1" x14ac:dyDescent="0.25">
      <c r="A715" s="112" t="s">
        <v>583</v>
      </c>
      <c r="B715" s="112">
        <v>0</v>
      </c>
      <c r="C715" s="112">
        <v>0</v>
      </c>
      <c r="D715" s="112">
        <v>0</v>
      </c>
      <c r="E715" s="112">
        <v>0</v>
      </c>
      <c r="F715" s="112">
        <v>0</v>
      </c>
      <c r="G715" s="112">
        <v>0</v>
      </c>
      <c r="H715" s="112">
        <v>0</v>
      </c>
      <c r="I715" s="112">
        <v>0</v>
      </c>
      <c r="J715" s="112">
        <v>0</v>
      </c>
      <c r="K715" s="112">
        <v>0</v>
      </c>
      <c r="L715" s="112">
        <v>0</v>
      </c>
      <c r="M715" s="113">
        <v>43420</v>
      </c>
      <c r="N715" s="112">
        <v>1</v>
      </c>
      <c r="O715" s="113">
        <v>43276</v>
      </c>
      <c r="P715" s="114" t="s">
        <v>17</v>
      </c>
    </row>
    <row r="716" spans="1:16" s="95" customFormat="1" x14ac:dyDescent="0.25">
      <c r="A716" s="99" t="s">
        <v>635</v>
      </c>
      <c r="B716" s="99">
        <v>1</v>
      </c>
      <c r="C716" s="99">
        <v>0</v>
      </c>
      <c r="D716" s="99">
        <v>0</v>
      </c>
      <c r="E716" s="99">
        <v>1</v>
      </c>
      <c r="F716" s="99">
        <v>0</v>
      </c>
      <c r="G716" s="99">
        <v>0</v>
      </c>
      <c r="H716" s="99">
        <v>0</v>
      </c>
      <c r="I716" s="99">
        <v>0</v>
      </c>
      <c r="J716" s="99">
        <v>0</v>
      </c>
      <c r="K716" s="99">
        <v>0</v>
      </c>
      <c r="L716" s="99">
        <v>0</v>
      </c>
      <c r="M716" s="96">
        <v>43420</v>
      </c>
      <c r="N716" s="99">
        <v>1</v>
      </c>
      <c r="O716" s="129">
        <v>43276</v>
      </c>
      <c r="P716" s="95" t="s">
        <v>17</v>
      </c>
    </row>
    <row r="717" spans="1:16" s="98" customFormat="1" x14ac:dyDescent="0.25">
      <c r="A717" s="99" t="s">
        <v>636</v>
      </c>
      <c r="B717" s="100">
        <v>1</v>
      </c>
      <c r="C717" s="100">
        <v>0</v>
      </c>
      <c r="D717" s="100">
        <v>0</v>
      </c>
      <c r="E717" s="100">
        <v>1</v>
      </c>
      <c r="F717" s="100">
        <v>0</v>
      </c>
      <c r="G717" s="100">
        <v>0</v>
      </c>
      <c r="H717" s="100">
        <v>0</v>
      </c>
      <c r="I717" s="100">
        <v>0</v>
      </c>
      <c r="J717" s="100">
        <v>0</v>
      </c>
      <c r="K717" s="100">
        <v>0</v>
      </c>
      <c r="L717" s="100">
        <v>0</v>
      </c>
      <c r="M717" s="96">
        <v>43420</v>
      </c>
      <c r="N717" s="100">
        <v>1</v>
      </c>
      <c r="O717" s="129">
        <v>43276</v>
      </c>
      <c r="P717" s="98" t="s">
        <v>17</v>
      </c>
    </row>
    <row r="718" spans="1:16" s="95" customFormat="1" x14ac:dyDescent="0.25">
      <c r="A718" s="99" t="s">
        <v>637</v>
      </c>
      <c r="B718" s="99">
        <v>1</v>
      </c>
      <c r="C718" s="99">
        <v>0</v>
      </c>
      <c r="D718" s="99">
        <v>0</v>
      </c>
      <c r="E718" s="99">
        <v>1</v>
      </c>
      <c r="F718" s="99">
        <v>0</v>
      </c>
      <c r="G718" s="99">
        <v>0</v>
      </c>
      <c r="H718" s="99">
        <v>0</v>
      </c>
      <c r="I718" s="99">
        <v>0</v>
      </c>
      <c r="J718" s="99">
        <v>0</v>
      </c>
      <c r="K718" s="99">
        <v>0</v>
      </c>
      <c r="L718" s="99">
        <v>0</v>
      </c>
      <c r="M718" s="96">
        <v>43420</v>
      </c>
      <c r="N718" s="99">
        <v>1</v>
      </c>
      <c r="O718" s="129">
        <v>43276</v>
      </c>
      <c r="P718" s="95" t="s">
        <v>17</v>
      </c>
    </row>
    <row r="719" spans="1:16" s="95" customFormat="1" x14ac:dyDescent="0.25">
      <c r="A719" s="99" t="s">
        <v>638</v>
      </c>
      <c r="B719" s="99">
        <v>1</v>
      </c>
      <c r="C719" s="99">
        <v>0</v>
      </c>
      <c r="D719" s="99">
        <v>0</v>
      </c>
      <c r="E719" s="99">
        <v>1</v>
      </c>
      <c r="F719" s="99">
        <v>0</v>
      </c>
      <c r="G719" s="99">
        <v>0</v>
      </c>
      <c r="H719" s="99">
        <v>0</v>
      </c>
      <c r="I719" s="99">
        <v>0</v>
      </c>
      <c r="J719" s="99">
        <v>0</v>
      </c>
      <c r="K719" s="99">
        <v>0</v>
      </c>
      <c r="L719" s="99">
        <v>0</v>
      </c>
      <c r="M719" s="96">
        <v>43420</v>
      </c>
      <c r="N719" s="99">
        <v>1</v>
      </c>
      <c r="O719" s="129">
        <v>43276</v>
      </c>
      <c r="P719" s="95" t="s">
        <v>17</v>
      </c>
    </row>
    <row r="720" spans="1:16" s="95" customFormat="1" x14ac:dyDescent="0.25">
      <c r="A720" s="99" t="s">
        <v>639</v>
      </c>
      <c r="B720" s="99">
        <v>1</v>
      </c>
      <c r="C720" s="99">
        <v>0</v>
      </c>
      <c r="D720" s="99">
        <v>0</v>
      </c>
      <c r="E720" s="99">
        <v>1</v>
      </c>
      <c r="F720" s="99">
        <v>0</v>
      </c>
      <c r="G720" s="99">
        <v>0</v>
      </c>
      <c r="H720" s="99">
        <v>0</v>
      </c>
      <c r="I720" s="99">
        <v>0</v>
      </c>
      <c r="J720" s="99">
        <v>0</v>
      </c>
      <c r="K720" s="99">
        <v>0</v>
      </c>
      <c r="L720" s="99">
        <v>0</v>
      </c>
      <c r="M720" s="96">
        <v>43420</v>
      </c>
      <c r="N720" s="99">
        <v>1</v>
      </c>
      <c r="O720" s="129">
        <v>43276</v>
      </c>
      <c r="P720" s="95" t="s">
        <v>17</v>
      </c>
    </row>
    <row r="721" spans="1:16" s="95" customFormat="1" x14ac:dyDescent="0.25">
      <c r="A721" s="99" t="s">
        <v>1083</v>
      </c>
      <c r="B721" s="99">
        <v>1</v>
      </c>
      <c r="C721" s="99">
        <v>0</v>
      </c>
      <c r="D721" s="99">
        <v>0</v>
      </c>
      <c r="E721" s="99">
        <v>1</v>
      </c>
      <c r="F721" s="99">
        <v>0</v>
      </c>
      <c r="G721" s="99">
        <v>0</v>
      </c>
      <c r="H721" s="99">
        <v>0</v>
      </c>
      <c r="I721" s="99">
        <v>0</v>
      </c>
      <c r="J721" s="99">
        <v>0</v>
      </c>
      <c r="K721" s="99">
        <v>0</v>
      </c>
      <c r="L721" s="99">
        <v>0</v>
      </c>
      <c r="M721" s="96">
        <v>43420</v>
      </c>
      <c r="N721" s="99">
        <v>1</v>
      </c>
      <c r="O721" s="129">
        <v>43276</v>
      </c>
      <c r="P721" s="95" t="s">
        <v>17</v>
      </c>
    </row>
    <row r="722" spans="1:16" s="95" customFormat="1" x14ac:dyDescent="0.25">
      <c r="A722" s="99" t="s">
        <v>640</v>
      </c>
      <c r="B722" s="99">
        <v>1</v>
      </c>
      <c r="C722" s="99">
        <v>0</v>
      </c>
      <c r="D722" s="99">
        <v>0</v>
      </c>
      <c r="E722" s="99">
        <v>1</v>
      </c>
      <c r="F722" s="99">
        <v>0</v>
      </c>
      <c r="G722" s="99">
        <v>0</v>
      </c>
      <c r="H722" s="99">
        <v>0</v>
      </c>
      <c r="I722" s="99">
        <v>0</v>
      </c>
      <c r="J722" s="99">
        <v>0</v>
      </c>
      <c r="K722" s="99">
        <v>0</v>
      </c>
      <c r="L722" s="99">
        <v>0</v>
      </c>
      <c r="M722" s="96">
        <v>43420</v>
      </c>
      <c r="N722" s="99">
        <v>1</v>
      </c>
      <c r="O722" s="129">
        <v>43276</v>
      </c>
      <c r="P722" s="95" t="s">
        <v>17</v>
      </c>
    </row>
    <row r="723" spans="1:16" s="95" customFormat="1" x14ac:dyDescent="0.25">
      <c r="A723" s="99" t="s">
        <v>641</v>
      </c>
      <c r="B723" s="99">
        <v>1</v>
      </c>
      <c r="C723" s="99">
        <v>0</v>
      </c>
      <c r="D723" s="99">
        <v>0</v>
      </c>
      <c r="E723" s="99">
        <v>1</v>
      </c>
      <c r="F723" s="99">
        <v>0</v>
      </c>
      <c r="G723" s="99">
        <v>0</v>
      </c>
      <c r="H723" s="99">
        <v>0</v>
      </c>
      <c r="I723" s="99">
        <v>0</v>
      </c>
      <c r="J723" s="99">
        <v>0</v>
      </c>
      <c r="K723" s="99">
        <v>0</v>
      </c>
      <c r="L723" s="99">
        <v>0</v>
      </c>
      <c r="M723" s="96">
        <v>43420</v>
      </c>
      <c r="N723" s="99">
        <v>1</v>
      </c>
      <c r="O723" s="129">
        <v>43276</v>
      </c>
      <c r="P723" s="95" t="s">
        <v>17</v>
      </c>
    </row>
    <row r="724" spans="1:16" s="95" customFormat="1" x14ac:dyDescent="0.25">
      <c r="A724" s="99" t="s">
        <v>642</v>
      </c>
      <c r="B724" s="99">
        <v>1</v>
      </c>
      <c r="C724" s="99">
        <v>0</v>
      </c>
      <c r="D724" s="99">
        <v>0</v>
      </c>
      <c r="E724" s="99">
        <v>1</v>
      </c>
      <c r="F724" s="99">
        <v>0</v>
      </c>
      <c r="G724" s="99">
        <v>0</v>
      </c>
      <c r="H724" s="99">
        <v>0</v>
      </c>
      <c r="I724" s="99">
        <v>0</v>
      </c>
      <c r="J724" s="99">
        <v>0</v>
      </c>
      <c r="K724" s="99">
        <v>0</v>
      </c>
      <c r="L724" s="99">
        <v>0</v>
      </c>
      <c r="M724" s="96">
        <v>43420</v>
      </c>
      <c r="N724" s="99">
        <v>1</v>
      </c>
      <c r="O724" s="129">
        <v>43276</v>
      </c>
      <c r="P724" s="95" t="s">
        <v>17</v>
      </c>
    </row>
    <row r="725" spans="1:16" s="95" customFormat="1" x14ac:dyDescent="0.25">
      <c r="A725" s="99" t="s">
        <v>643</v>
      </c>
      <c r="B725" s="99">
        <v>1</v>
      </c>
      <c r="C725" s="99">
        <v>0</v>
      </c>
      <c r="D725" s="99">
        <v>0</v>
      </c>
      <c r="E725" s="99">
        <v>1</v>
      </c>
      <c r="F725" s="99">
        <v>0</v>
      </c>
      <c r="G725" s="99">
        <v>0</v>
      </c>
      <c r="H725" s="99">
        <v>0</v>
      </c>
      <c r="I725" s="99">
        <v>0</v>
      </c>
      <c r="J725" s="99">
        <v>0</v>
      </c>
      <c r="K725" s="99">
        <v>0</v>
      </c>
      <c r="L725" s="99">
        <v>0</v>
      </c>
      <c r="M725" s="96">
        <v>43420</v>
      </c>
      <c r="N725" s="99">
        <v>1</v>
      </c>
      <c r="O725" s="129">
        <v>43276</v>
      </c>
      <c r="P725" s="95" t="s">
        <v>17</v>
      </c>
    </row>
    <row r="726" spans="1:16" s="95" customFormat="1" x14ac:dyDescent="0.25">
      <c r="A726" s="99" t="s">
        <v>644</v>
      </c>
      <c r="B726" s="99">
        <v>1</v>
      </c>
      <c r="C726" s="99">
        <v>0</v>
      </c>
      <c r="D726" s="99">
        <v>0</v>
      </c>
      <c r="E726" s="99">
        <v>1</v>
      </c>
      <c r="F726" s="99">
        <v>0</v>
      </c>
      <c r="G726" s="99">
        <v>0</v>
      </c>
      <c r="H726" s="99">
        <v>0</v>
      </c>
      <c r="I726" s="99">
        <v>0</v>
      </c>
      <c r="J726" s="99">
        <v>0</v>
      </c>
      <c r="K726" s="99">
        <v>0</v>
      </c>
      <c r="L726" s="99">
        <v>0</v>
      </c>
      <c r="M726" s="96">
        <v>43420</v>
      </c>
      <c r="N726" s="99">
        <v>1</v>
      </c>
      <c r="O726" s="129">
        <v>43276</v>
      </c>
      <c r="P726" s="95" t="s">
        <v>17</v>
      </c>
    </row>
    <row r="727" spans="1:16" s="99" customFormat="1" x14ac:dyDescent="0.25">
      <c r="A727" s="99" t="s">
        <v>645</v>
      </c>
      <c r="B727" s="99">
        <v>1</v>
      </c>
      <c r="C727" s="99">
        <v>0</v>
      </c>
      <c r="D727" s="99">
        <v>0</v>
      </c>
      <c r="E727" s="99">
        <v>1</v>
      </c>
      <c r="F727" s="99">
        <v>0</v>
      </c>
      <c r="G727" s="99">
        <v>0</v>
      </c>
      <c r="H727" s="99">
        <v>0</v>
      </c>
      <c r="I727" s="99">
        <v>0</v>
      </c>
      <c r="J727" s="99">
        <v>0</v>
      </c>
      <c r="K727" s="99">
        <v>0</v>
      </c>
      <c r="L727" s="99">
        <v>0</v>
      </c>
      <c r="M727" s="96">
        <v>43420</v>
      </c>
      <c r="N727" s="99">
        <v>1</v>
      </c>
      <c r="O727" s="129">
        <v>43274</v>
      </c>
      <c r="P727" s="99" t="s">
        <v>17</v>
      </c>
    </row>
    <row r="728" spans="1:16" s="99" customFormat="1" x14ac:dyDescent="0.25">
      <c r="A728" s="99" t="s">
        <v>646</v>
      </c>
      <c r="B728" s="99">
        <v>1</v>
      </c>
      <c r="C728" s="99">
        <v>0</v>
      </c>
      <c r="D728" s="99">
        <v>0</v>
      </c>
      <c r="E728" s="99">
        <v>1</v>
      </c>
      <c r="F728" s="99">
        <v>0</v>
      </c>
      <c r="G728" s="99">
        <v>0</v>
      </c>
      <c r="H728" s="99">
        <v>0</v>
      </c>
      <c r="I728" s="99">
        <v>0</v>
      </c>
      <c r="J728" s="99">
        <v>0</v>
      </c>
      <c r="K728" s="99">
        <v>0</v>
      </c>
      <c r="L728" s="99">
        <v>0</v>
      </c>
      <c r="M728" s="96">
        <v>43420</v>
      </c>
      <c r="N728" s="99">
        <v>1</v>
      </c>
      <c r="O728" s="129">
        <v>43275</v>
      </c>
      <c r="P728" s="99" t="s">
        <v>17</v>
      </c>
    </row>
    <row r="729" spans="1:16" s="100" customFormat="1" x14ac:dyDescent="0.25">
      <c r="A729" s="99" t="s">
        <v>647</v>
      </c>
      <c r="B729" s="100">
        <v>1</v>
      </c>
      <c r="C729" s="100">
        <v>0</v>
      </c>
      <c r="D729" s="100">
        <v>0</v>
      </c>
      <c r="E729" s="100">
        <v>1</v>
      </c>
      <c r="F729" s="100">
        <v>0</v>
      </c>
      <c r="G729" s="100">
        <v>0</v>
      </c>
      <c r="H729" s="100">
        <v>0</v>
      </c>
      <c r="I729" s="100">
        <v>0</v>
      </c>
      <c r="J729" s="100">
        <v>0</v>
      </c>
      <c r="K729" s="100">
        <v>0</v>
      </c>
      <c r="L729" s="100">
        <v>0</v>
      </c>
      <c r="M729" s="96">
        <v>43420</v>
      </c>
      <c r="N729" s="100">
        <v>1</v>
      </c>
      <c r="O729" s="129">
        <v>43275</v>
      </c>
      <c r="P729" s="100" t="s">
        <v>17</v>
      </c>
    </row>
    <row r="730" spans="1:16" s="100" customFormat="1" x14ac:dyDescent="0.25">
      <c r="A730" s="99" t="s">
        <v>648</v>
      </c>
      <c r="B730" s="100">
        <v>1</v>
      </c>
      <c r="C730" s="100">
        <v>0</v>
      </c>
      <c r="D730" s="100">
        <v>0</v>
      </c>
      <c r="E730" s="100">
        <v>1</v>
      </c>
      <c r="F730" s="100">
        <v>0</v>
      </c>
      <c r="G730" s="100">
        <v>0</v>
      </c>
      <c r="H730" s="100">
        <v>0</v>
      </c>
      <c r="I730" s="100">
        <v>0</v>
      </c>
      <c r="J730" s="100">
        <v>0</v>
      </c>
      <c r="K730" s="100">
        <v>0</v>
      </c>
      <c r="L730" s="100">
        <v>0</v>
      </c>
      <c r="M730" s="96">
        <v>43420</v>
      </c>
      <c r="N730" s="100">
        <v>1</v>
      </c>
      <c r="O730" s="129">
        <v>43275</v>
      </c>
      <c r="P730" s="100" t="s">
        <v>17</v>
      </c>
    </row>
    <row r="731" spans="1:16" s="100" customFormat="1" x14ac:dyDescent="0.25">
      <c r="A731" s="99" t="s">
        <v>649</v>
      </c>
      <c r="B731" s="100">
        <v>1</v>
      </c>
      <c r="C731" s="100">
        <v>0</v>
      </c>
      <c r="D731" s="100">
        <v>0</v>
      </c>
      <c r="E731" s="100">
        <v>1</v>
      </c>
      <c r="F731" s="100">
        <v>0</v>
      </c>
      <c r="G731" s="100">
        <v>0</v>
      </c>
      <c r="H731" s="100">
        <v>0</v>
      </c>
      <c r="I731" s="100">
        <v>0</v>
      </c>
      <c r="J731" s="100">
        <v>0</v>
      </c>
      <c r="K731" s="100">
        <v>0</v>
      </c>
      <c r="L731" s="100">
        <v>0</v>
      </c>
      <c r="M731" s="96">
        <v>43420</v>
      </c>
      <c r="N731" s="100">
        <v>1</v>
      </c>
      <c r="O731" s="129">
        <v>43275</v>
      </c>
      <c r="P731" s="100" t="s">
        <v>17</v>
      </c>
    </row>
    <row r="732" spans="1:16" s="100" customFormat="1" x14ac:dyDescent="0.25">
      <c r="A732" s="99" t="s">
        <v>650</v>
      </c>
      <c r="B732" s="100">
        <v>1</v>
      </c>
      <c r="C732" s="100">
        <v>0</v>
      </c>
      <c r="D732" s="100">
        <v>0</v>
      </c>
      <c r="E732" s="100">
        <v>1</v>
      </c>
      <c r="F732" s="100">
        <v>0</v>
      </c>
      <c r="G732" s="100">
        <v>0</v>
      </c>
      <c r="H732" s="100">
        <v>0</v>
      </c>
      <c r="I732" s="100">
        <v>0</v>
      </c>
      <c r="J732" s="100">
        <v>0</v>
      </c>
      <c r="K732" s="100">
        <v>0</v>
      </c>
      <c r="L732" s="100">
        <v>0</v>
      </c>
      <c r="M732" s="96">
        <v>43420</v>
      </c>
      <c r="N732" s="100">
        <v>1</v>
      </c>
      <c r="O732" s="129">
        <v>43275</v>
      </c>
      <c r="P732" s="100" t="s">
        <v>17</v>
      </c>
    </row>
    <row r="733" spans="1:16" s="95" customFormat="1" x14ac:dyDescent="0.25">
      <c r="A733" s="99" t="s">
        <v>651</v>
      </c>
      <c r="B733" s="99">
        <v>1</v>
      </c>
      <c r="C733" s="99">
        <v>0</v>
      </c>
      <c r="D733" s="99">
        <v>0</v>
      </c>
      <c r="E733" s="99">
        <v>1</v>
      </c>
      <c r="F733" s="99">
        <v>0</v>
      </c>
      <c r="G733" s="99">
        <v>0</v>
      </c>
      <c r="H733" s="99">
        <v>0</v>
      </c>
      <c r="I733" s="99">
        <v>0</v>
      </c>
      <c r="J733" s="99">
        <v>0</v>
      </c>
      <c r="K733" s="99">
        <v>0</v>
      </c>
      <c r="L733" s="99">
        <v>0</v>
      </c>
      <c r="M733" s="96">
        <v>43420</v>
      </c>
      <c r="N733" s="99">
        <v>1</v>
      </c>
      <c r="O733" s="129">
        <v>43276</v>
      </c>
      <c r="P733" s="95" t="s">
        <v>17</v>
      </c>
    </row>
    <row r="734" spans="1:16" s="78" customFormat="1" x14ac:dyDescent="0.25">
      <c r="A734" s="78" t="s">
        <v>1011</v>
      </c>
      <c r="B734" s="78">
        <v>1</v>
      </c>
      <c r="C734" s="78">
        <v>0</v>
      </c>
      <c r="D734" s="78">
        <v>0</v>
      </c>
      <c r="E734" s="78">
        <v>1</v>
      </c>
      <c r="F734" s="78">
        <v>0</v>
      </c>
      <c r="G734" s="78">
        <v>0</v>
      </c>
      <c r="H734" s="78">
        <v>0</v>
      </c>
      <c r="I734" s="78">
        <v>0</v>
      </c>
      <c r="J734" s="78">
        <v>0</v>
      </c>
      <c r="K734" s="78">
        <v>0</v>
      </c>
      <c r="L734" s="78">
        <v>0</v>
      </c>
      <c r="M734" s="79">
        <v>43327</v>
      </c>
      <c r="N734" s="78">
        <v>1</v>
      </c>
      <c r="O734" s="130">
        <v>43283</v>
      </c>
      <c r="P734" s="78" t="s">
        <v>213</v>
      </c>
    </row>
    <row r="735" spans="1:16" s="78" customFormat="1" x14ac:dyDescent="0.25">
      <c r="A735" s="78" t="s">
        <v>1012</v>
      </c>
      <c r="B735" s="78">
        <v>1</v>
      </c>
      <c r="C735" s="78">
        <v>0</v>
      </c>
      <c r="D735" s="78">
        <v>0</v>
      </c>
      <c r="E735" s="78">
        <v>1</v>
      </c>
      <c r="F735" s="78">
        <v>0</v>
      </c>
      <c r="G735" s="78">
        <v>0</v>
      </c>
      <c r="H735" s="78">
        <v>0</v>
      </c>
      <c r="I735" s="78">
        <v>0</v>
      </c>
      <c r="J735" s="78">
        <v>0</v>
      </c>
      <c r="K735" s="78">
        <v>0</v>
      </c>
      <c r="L735" s="78">
        <v>0</v>
      </c>
      <c r="M735" s="79">
        <v>43327</v>
      </c>
      <c r="N735" s="78">
        <v>1</v>
      </c>
      <c r="O735" s="130">
        <v>43283</v>
      </c>
      <c r="P735" s="78" t="s">
        <v>213</v>
      </c>
    </row>
    <row r="736" spans="1:16" s="78" customFormat="1" x14ac:dyDescent="0.25">
      <c r="A736" s="78" t="s">
        <v>1013</v>
      </c>
      <c r="B736" s="78">
        <v>1</v>
      </c>
      <c r="C736" s="78">
        <v>0</v>
      </c>
      <c r="D736" s="78">
        <v>0</v>
      </c>
      <c r="E736" s="78">
        <v>1</v>
      </c>
      <c r="F736" s="78">
        <v>0</v>
      </c>
      <c r="G736" s="78">
        <v>0</v>
      </c>
      <c r="H736" s="78">
        <v>0</v>
      </c>
      <c r="I736" s="78">
        <v>0</v>
      </c>
      <c r="J736" s="78">
        <v>0</v>
      </c>
      <c r="K736" s="78">
        <v>0</v>
      </c>
      <c r="L736" s="78">
        <v>0</v>
      </c>
      <c r="M736" s="79">
        <v>43327</v>
      </c>
      <c r="N736" s="78">
        <v>1</v>
      </c>
      <c r="O736" s="130">
        <v>43283</v>
      </c>
      <c r="P736" s="78" t="s">
        <v>213</v>
      </c>
    </row>
    <row r="737" spans="1:16" s="72" customFormat="1" x14ac:dyDescent="0.25">
      <c r="A737" s="72" t="s">
        <v>1072</v>
      </c>
      <c r="B737" s="72">
        <v>1</v>
      </c>
      <c r="C737" s="72">
        <v>0</v>
      </c>
      <c r="D737" s="72">
        <v>0</v>
      </c>
      <c r="E737" s="72">
        <v>1</v>
      </c>
      <c r="F737" s="72">
        <v>0</v>
      </c>
      <c r="G737" s="72">
        <v>0</v>
      </c>
      <c r="H737" s="72">
        <v>0</v>
      </c>
      <c r="I737" s="72">
        <v>0</v>
      </c>
      <c r="J737" s="72">
        <v>0</v>
      </c>
      <c r="K737" s="72">
        <v>0</v>
      </c>
      <c r="L737" s="72">
        <v>0</v>
      </c>
      <c r="M737" s="73">
        <v>43423</v>
      </c>
      <c r="N737" s="72">
        <v>1</v>
      </c>
      <c r="O737" s="128">
        <v>43281</v>
      </c>
      <c r="P737" s="72" t="s">
        <v>212</v>
      </c>
    </row>
    <row r="738" spans="1:16" s="72" customFormat="1" x14ac:dyDescent="0.25">
      <c r="A738" s="72" t="s">
        <v>1073</v>
      </c>
      <c r="B738" s="72">
        <v>1</v>
      </c>
      <c r="C738" s="72">
        <v>0</v>
      </c>
      <c r="D738" s="72">
        <v>0</v>
      </c>
      <c r="E738" s="72">
        <v>1</v>
      </c>
      <c r="F738" s="72">
        <v>0</v>
      </c>
      <c r="G738" s="72">
        <v>0</v>
      </c>
      <c r="H738" s="72">
        <v>0</v>
      </c>
      <c r="I738" s="72">
        <v>0</v>
      </c>
      <c r="J738" s="72">
        <v>0</v>
      </c>
      <c r="K738" s="72">
        <v>0</v>
      </c>
      <c r="L738" s="72">
        <v>0</v>
      </c>
      <c r="M738" s="73">
        <v>43423</v>
      </c>
      <c r="N738" s="72">
        <v>1</v>
      </c>
      <c r="O738" s="128">
        <v>43281</v>
      </c>
      <c r="P738" s="72" t="s">
        <v>212</v>
      </c>
    </row>
    <row r="739" spans="1:16" s="72" customFormat="1" x14ac:dyDescent="0.25">
      <c r="A739" s="72" t="s">
        <v>1074</v>
      </c>
      <c r="B739" s="72">
        <v>1</v>
      </c>
      <c r="C739" s="72">
        <v>0</v>
      </c>
      <c r="D739" s="72">
        <v>0</v>
      </c>
      <c r="E739" s="72">
        <v>1</v>
      </c>
      <c r="F739" s="72">
        <v>0</v>
      </c>
      <c r="G739" s="72">
        <v>0</v>
      </c>
      <c r="H739" s="72">
        <v>0</v>
      </c>
      <c r="I739" s="72">
        <v>0</v>
      </c>
      <c r="J739" s="72">
        <v>0</v>
      </c>
      <c r="K739" s="72">
        <v>0</v>
      </c>
      <c r="L739" s="72">
        <v>0</v>
      </c>
      <c r="M739" s="73">
        <v>43423</v>
      </c>
      <c r="N739" s="72">
        <v>1</v>
      </c>
      <c r="O739" s="128">
        <v>43281</v>
      </c>
      <c r="P739" s="72" t="s">
        <v>212</v>
      </c>
    </row>
    <row r="740" spans="1:16" s="72" customFormat="1" x14ac:dyDescent="0.25">
      <c r="A740" s="72" t="s">
        <v>1075</v>
      </c>
      <c r="B740" s="72">
        <v>1</v>
      </c>
      <c r="C740" s="72">
        <v>0</v>
      </c>
      <c r="D740" s="72">
        <v>0</v>
      </c>
      <c r="E740" s="72">
        <v>1</v>
      </c>
      <c r="F740" s="72">
        <v>0</v>
      </c>
      <c r="G740" s="72">
        <v>0</v>
      </c>
      <c r="H740" s="72">
        <v>0</v>
      </c>
      <c r="I740" s="72">
        <v>0</v>
      </c>
      <c r="J740" s="72">
        <v>0</v>
      </c>
      <c r="K740" s="72">
        <v>0</v>
      </c>
      <c r="L740" s="72">
        <v>0</v>
      </c>
      <c r="M740" s="73">
        <v>43423</v>
      </c>
      <c r="N740" s="72">
        <v>1</v>
      </c>
      <c r="O740" s="128">
        <v>43281</v>
      </c>
      <c r="P740" s="72" t="s">
        <v>212</v>
      </c>
    </row>
    <row r="741" spans="1:16" s="72" customFormat="1" x14ac:dyDescent="0.25">
      <c r="A741" s="72" t="s">
        <v>1076</v>
      </c>
      <c r="B741" s="72">
        <v>1</v>
      </c>
      <c r="C741" s="72">
        <v>0</v>
      </c>
      <c r="D741" s="72">
        <v>0</v>
      </c>
      <c r="E741" s="72">
        <v>1</v>
      </c>
      <c r="F741" s="72">
        <v>0</v>
      </c>
      <c r="G741" s="72">
        <v>0</v>
      </c>
      <c r="H741" s="72">
        <v>0</v>
      </c>
      <c r="I741" s="72">
        <v>0</v>
      </c>
      <c r="J741" s="72">
        <v>0</v>
      </c>
      <c r="K741" s="72">
        <v>0</v>
      </c>
      <c r="L741" s="72">
        <v>0</v>
      </c>
      <c r="M741" s="73">
        <v>43423</v>
      </c>
      <c r="N741" s="72">
        <v>1</v>
      </c>
      <c r="O741" s="128">
        <v>43281</v>
      </c>
      <c r="P741" s="72" t="s">
        <v>212</v>
      </c>
    </row>
    <row r="742" spans="1:16" s="72" customFormat="1" x14ac:dyDescent="0.25">
      <c r="A742" s="72" t="s">
        <v>1077</v>
      </c>
      <c r="B742" s="72">
        <v>1</v>
      </c>
      <c r="C742" s="72">
        <v>0</v>
      </c>
      <c r="D742" s="72">
        <v>0</v>
      </c>
      <c r="E742" s="72">
        <v>1</v>
      </c>
      <c r="F742" s="72">
        <v>0</v>
      </c>
      <c r="G742" s="72">
        <v>0</v>
      </c>
      <c r="H742" s="72">
        <v>0</v>
      </c>
      <c r="I742" s="72">
        <v>0</v>
      </c>
      <c r="J742" s="72">
        <v>0</v>
      </c>
      <c r="K742" s="72">
        <v>0</v>
      </c>
      <c r="L742" s="72">
        <v>0</v>
      </c>
      <c r="M742" s="73">
        <v>43423</v>
      </c>
      <c r="N742" s="72">
        <v>1</v>
      </c>
      <c r="O742" s="128">
        <v>43281</v>
      </c>
      <c r="P742" s="72" t="s">
        <v>212</v>
      </c>
    </row>
    <row r="743" spans="1:16" s="72" customFormat="1" x14ac:dyDescent="0.25">
      <c r="A743" s="72" t="s">
        <v>1078</v>
      </c>
      <c r="B743" s="72">
        <v>1</v>
      </c>
      <c r="C743" s="72">
        <v>0</v>
      </c>
      <c r="D743" s="72">
        <v>0</v>
      </c>
      <c r="E743" s="72">
        <v>1</v>
      </c>
      <c r="F743" s="72">
        <v>0</v>
      </c>
      <c r="G743" s="72">
        <v>0</v>
      </c>
      <c r="H743" s="72">
        <v>0</v>
      </c>
      <c r="I743" s="72">
        <v>0</v>
      </c>
      <c r="J743" s="72">
        <v>0</v>
      </c>
      <c r="K743" s="72">
        <v>0</v>
      </c>
      <c r="L743" s="72">
        <v>0</v>
      </c>
      <c r="M743" s="73">
        <v>43423</v>
      </c>
      <c r="N743" s="72">
        <v>1</v>
      </c>
      <c r="O743" s="128">
        <v>43281</v>
      </c>
      <c r="P743" s="72" t="s">
        <v>212</v>
      </c>
    </row>
    <row r="744" spans="1:16" s="72" customFormat="1" x14ac:dyDescent="0.25">
      <c r="A744" s="72" t="s">
        <v>1079</v>
      </c>
      <c r="B744" s="72">
        <v>1</v>
      </c>
      <c r="C744" s="72">
        <v>0</v>
      </c>
      <c r="D744" s="72">
        <v>0</v>
      </c>
      <c r="E744" s="72">
        <v>1</v>
      </c>
      <c r="F744" s="72">
        <v>0</v>
      </c>
      <c r="G744" s="72">
        <v>0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3">
        <v>43423</v>
      </c>
      <c r="N744" s="72">
        <v>1</v>
      </c>
      <c r="O744" s="128">
        <v>43281</v>
      </c>
      <c r="P744" s="72" t="s">
        <v>212</v>
      </c>
    </row>
    <row r="745" spans="1:16" s="72" customFormat="1" x14ac:dyDescent="0.25">
      <c r="A745" s="72" t="s">
        <v>1080</v>
      </c>
      <c r="B745" s="72">
        <v>1</v>
      </c>
      <c r="C745" s="72">
        <v>0</v>
      </c>
      <c r="D745" s="72">
        <v>0</v>
      </c>
      <c r="E745" s="72">
        <v>1</v>
      </c>
      <c r="F745" s="72">
        <v>0</v>
      </c>
      <c r="G745" s="72">
        <v>0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3">
        <v>43423</v>
      </c>
      <c r="N745" s="72">
        <v>1</v>
      </c>
      <c r="O745" s="128">
        <v>43281</v>
      </c>
      <c r="P745" s="72" t="s">
        <v>212</v>
      </c>
    </row>
    <row r="746" spans="1:16" s="72" customFormat="1" x14ac:dyDescent="0.25">
      <c r="A746" s="72" t="s">
        <v>1081</v>
      </c>
      <c r="B746" s="72">
        <v>1</v>
      </c>
      <c r="C746" s="72">
        <v>0</v>
      </c>
      <c r="D746" s="72">
        <v>0</v>
      </c>
      <c r="E746" s="72">
        <v>1</v>
      </c>
      <c r="F746" s="72">
        <v>0</v>
      </c>
      <c r="G746" s="72">
        <v>0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3">
        <v>43423</v>
      </c>
      <c r="N746" s="72">
        <v>1</v>
      </c>
      <c r="O746" s="128">
        <v>43281</v>
      </c>
      <c r="P746" s="72" t="s">
        <v>212</v>
      </c>
    </row>
    <row r="747" spans="1:16" s="41" customFormat="1" x14ac:dyDescent="0.25">
      <c r="A747" s="102" t="s">
        <v>653</v>
      </c>
      <c r="B747" s="101">
        <v>1</v>
      </c>
      <c r="C747" s="101">
        <v>0</v>
      </c>
      <c r="D747" s="101">
        <v>0</v>
      </c>
      <c r="E747" s="101">
        <v>1</v>
      </c>
      <c r="F747" s="101">
        <v>0</v>
      </c>
      <c r="G747" s="101">
        <v>0</v>
      </c>
      <c r="H747" s="101">
        <v>0</v>
      </c>
      <c r="I747" s="101">
        <v>0</v>
      </c>
      <c r="J747" s="101">
        <v>0</v>
      </c>
      <c r="K747" s="101">
        <v>0</v>
      </c>
      <c r="L747" s="101">
        <v>0</v>
      </c>
      <c r="M747" s="70">
        <v>43420</v>
      </c>
      <c r="N747" s="101">
        <v>1</v>
      </c>
      <c r="O747" s="131">
        <v>43276</v>
      </c>
      <c r="P747" s="41" t="s">
        <v>17</v>
      </c>
    </row>
    <row r="748" spans="1:16" s="41" customFormat="1" x14ac:dyDescent="0.25">
      <c r="A748" s="41" t="s">
        <v>652</v>
      </c>
      <c r="B748" s="41">
        <v>1</v>
      </c>
      <c r="C748" s="41">
        <v>0</v>
      </c>
      <c r="D748" s="41">
        <v>0</v>
      </c>
      <c r="E748" s="41">
        <v>1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70">
        <v>43420</v>
      </c>
      <c r="N748" s="41">
        <v>1</v>
      </c>
      <c r="O748" s="131">
        <v>43280</v>
      </c>
      <c r="P748" s="41" t="s">
        <v>211</v>
      </c>
    </row>
    <row r="749" spans="1:16" s="41" customFormat="1" x14ac:dyDescent="0.25">
      <c r="A749" s="41" t="s">
        <v>654</v>
      </c>
      <c r="B749" s="41">
        <v>1</v>
      </c>
      <c r="C749" s="41">
        <v>0</v>
      </c>
      <c r="D749" s="41">
        <v>0</v>
      </c>
      <c r="E749" s="41">
        <v>1</v>
      </c>
      <c r="F749" s="41">
        <v>0</v>
      </c>
      <c r="G749" s="41">
        <v>0</v>
      </c>
      <c r="H749" s="41">
        <v>0</v>
      </c>
      <c r="I749" s="41">
        <v>0</v>
      </c>
      <c r="J749" s="41">
        <v>0</v>
      </c>
      <c r="K749" s="41">
        <v>0</v>
      </c>
      <c r="L749" s="41">
        <v>0</v>
      </c>
      <c r="M749" s="70">
        <v>43420</v>
      </c>
      <c r="N749" s="41">
        <v>1</v>
      </c>
      <c r="O749" s="131">
        <v>43280</v>
      </c>
      <c r="P749" s="41" t="s">
        <v>211</v>
      </c>
    </row>
    <row r="750" spans="1:16" s="41" customFormat="1" x14ac:dyDescent="0.25">
      <c r="A750" s="41" t="s">
        <v>655</v>
      </c>
      <c r="B750" s="41">
        <v>1</v>
      </c>
      <c r="C750" s="41">
        <v>0</v>
      </c>
      <c r="D750" s="41">
        <v>0</v>
      </c>
      <c r="E750" s="41">
        <v>1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70">
        <v>43420</v>
      </c>
      <c r="N750" s="41">
        <v>1</v>
      </c>
      <c r="O750" s="131">
        <v>43280</v>
      </c>
      <c r="P750" s="41" t="s">
        <v>211</v>
      </c>
    </row>
    <row r="751" spans="1:16" s="41" customFormat="1" x14ac:dyDescent="0.25">
      <c r="A751" s="41" t="s">
        <v>656</v>
      </c>
      <c r="B751" s="41">
        <v>1</v>
      </c>
      <c r="C751" s="41">
        <v>0</v>
      </c>
      <c r="D751" s="41">
        <v>0</v>
      </c>
      <c r="E751" s="41">
        <v>1</v>
      </c>
      <c r="F751" s="41">
        <v>0</v>
      </c>
      <c r="G751" s="41">
        <v>0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70">
        <v>43420</v>
      </c>
      <c r="N751" s="41">
        <v>1</v>
      </c>
      <c r="O751" s="131">
        <v>43280</v>
      </c>
      <c r="P751" s="41" t="s">
        <v>211</v>
      </c>
    </row>
    <row r="752" spans="1:16" s="41" customFormat="1" x14ac:dyDescent="0.25">
      <c r="A752" s="41" t="s">
        <v>657</v>
      </c>
      <c r="B752" s="41">
        <v>1</v>
      </c>
      <c r="C752" s="41">
        <v>0</v>
      </c>
      <c r="D752" s="41">
        <v>0</v>
      </c>
      <c r="E752" s="41">
        <v>1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70">
        <v>43420</v>
      </c>
      <c r="N752" s="41">
        <v>1</v>
      </c>
      <c r="O752" s="131">
        <v>43280</v>
      </c>
      <c r="P752" s="41" t="s">
        <v>211</v>
      </c>
    </row>
    <row r="753" spans="1:16" s="41" customFormat="1" x14ac:dyDescent="0.25">
      <c r="A753" s="41" t="s">
        <v>658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43420</v>
      </c>
      <c r="N753" s="41">
        <v>1</v>
      </c>
      <c r="O753" s="131">
        <v>43280</v>
      </c>
      <c r="P753" s="41" t="s">
        <v>211</v>
      </c>
    </row>
    <row r="754" spans="1:16" s="41" customFormat="1" x14ac:dyDescent="0.25">
      <c r="A754" s="41" t="s">
        <v>659</v>
      </c>
      <c r="B754" s="41">
        <v>1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43420</v>
      </c>
      <c r="N754" s="41">
        <v>1</v>
      </c>
      <c r="O754" s="131">
        <v>43280</v>
      </c>
      <c r="P754" s="41" t="s">
        <v>211</v>
      </c>
    </row>
    <row r="755" spans="1:16" s="41" customFormat="1" x14ac:dyDescent="0.25">
      <c r="A755" s="41" t="s">
        <v>660</v>
      </c>
      <c r="B755" s="41">
        <v>1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43420</v>
      </c>
      <c r="N755" s="41">
        <v>1</v>
      </c>
      <c r="O755" s="131">
        <v>43280</v>
      </c>
      <c r="P755" s="41" t="s">
        <v>211</v>
      </c>
    </row>
    <row r="756" spans="1:16" s="41" customFormat="1" x14ac:dyDescent="0.25">
      <c r="A756" s="41" t="s">
        <v>661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43420</v>
      </c>
      <c r="N756" s="41">
        <v>1</v>
      </c>
      <c r="O756" s="131">
        <v>43280</v>
      </c>
      <c r="P756" s="41" t="s">
        <v>211</v>
      </c>
    </row>
    <row r="757" spans="1:16" s="41" customFormat="1" x14ac:dyDescent="0.25">
      <c r="A757" s="41" t="s">
        <v>662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43420</v>
      </c>
      <c r="N757" s="41">
        <v>1</v>
      </c>
      <c r="O757" s="131">
        <v>43280</v>
      </c>
      <c r="P757" s="41" t="s">
        <v>211</v>
      </c>
    </row>
    <row r="758" spans="1:16" s="41" customFormat="1" x14ac:dyDescent="0.25">
      <c r="A758" s="41" t="s">
        <v>813</v>
      </c>
      <c r="B758" s="41">
        <v>1</v>
      </c>
      <c r="C758" s="41">
        <v>0</v>
      </c>
      <c r="D758" s="41">
        <v>0</v>
      </c>
      <c r="E758" s="41">
        <v>1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70">
        <v>43420</v>
      </c>
      <c r="N758" s="41">
        <v>1</v>
      </c>
      <c r="O758" s="131">
        <v>43280</v>
      </c>
      <c r="P758" s="41" t="s">
        <v>211</v>
      </c>
    </row>
    <row r="759" spans="1:16" s="41" customFormat="1" x14ac:dyDescent="0.25">
      <c r="A759" s="41" t="s">
        <v>663</v>
      </c>
      <c r="B759" s="41">
        <v>1</v>
      </c>
      <c r="C759" s="41">
        <v>0</v>
      </c>
      <c r="D759" s="41">
        <v>0</v>
      </c>
      <c r="E759" s="41">
        <v>1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70">
        <v>43420</v>
      </c>
      <c r="N759" s="41">
        <v>1</v>
      </c>
      <c r="O759" s="131">
        <v>43280</v>
      </c>
      <c r="P759" s="41" t="s">
        <v>211</v>
      </c>
    </row>
    <row r="760" spans="1:16" s="26" customFormat="1" x14ac:dyDescent="0.25">
      <c r="A760" s="26" t="s">
        <v>672</v>
      </c>
      <c r="B760" s="26">
        <v>1</v>
      </c>
      <c r="C760" s="26">
        <v>0</v>
      </c>
      <c r="D760" s="26">
        <v>0</v>
      </c>
      <c r="E760" s="26">
        <v>1</v>
      </c>
      <c r="F760" s="26">
        <v>0</v>
      </c>
      <c r="G760" s="26">
        <v>0</v>
      </c>
      <c r="H760" s="26">
        <v>0</v>
      </c>
      <c r="I760" s="26">
        <v>0</v>
      </c>
      <c r="J760" s="26">
        <v>0</v>
      </c>
      <c r="K760" s="26">
        <v>0</v>
      </c>
      <c r="L760" s="26">
        <v>0</v>
      </c>
      <c r="M760" s="71">
        <v>43423</v>
      </c>
      <c r="N760" s="26">
        <v>1</v>
      </c>
      <c r="O760" s="126">
        <v>43278</v>
      </c>
      <c r="P760" s="26" t="s">
        <v>210</v>
      </c>
    </row>
    <row r="761" spans="1:16" s="26" customFormat="1" x14ac:dyDescent="0.25">
      <c r="A761" s="26" t="s">
        <v>664</v>
      </c>
      <c r="B761" s="26">
        <v>1</v>
      </c>
      <c r="C761" s="26">
        <v>0</v>
      </c>
      <c r="D761" s="26">
        <v>0</v>
      </c>
      <c r="E761" s="26">
        <v>1</v>
      </c>
      <c r="F761" s="26">
        <v>0</v>
      </c>
      <c r="G761" s="26">
        <v>0</v>
      </c>
      <c r="H761" s="26">
        <v>0</v>
      </c>
      <c r="I761" s="26">
        <v>0</v>
      </c>
      <c r="J761" s="26">
        <v>0</v>
      </c>
      <c r="K761" s="26">
        <v>0</v>
      </c>
      <c r="L761" s="26">
        <v>0</v>
      </c>
      <c r="M761" s="71">
        <v>43423</v>
      </c>
      <c r="N761" s="26">
        <v>1</v>
      </c>
      <c r="O761" s="126">
        <v>43278</v>
      </c>
      <c r="P761" s="26" t="s">
        <v>210</v>
      </c>
    </row>
    <row r="762" spans="1:16" s="26" customFormat="1" x14ac:dyDescent="0.25">
      <c r="A762" s="26" t="s">
        <v>665</v>
      </c>
      <c r="B762" s="26">
        <v>1</v>
      </c>
      <c r="C762" s="26">
        <v>0</v>
      </c>
      <c r="D762" s="26">
        <v>0</v>
      </c>
      <c r="E762" s="26">
        <v>1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71">
        <v>43423</v>
      </c>
      <c r="N762" s="26">
        <v>1</v>
      </c>
      <c r="O762" s="126">
        <v>43278</v>
      </c>
      <c r="P762" s="26" t="s">
        <v>210</v>
      </c>
    </row>
    <row r="763" spans="1:16" s="26" customFormat="1" x14ac:dyDescent="0.25">
      <c r="A763" s="26" t="s">
        <v>666</v>
      </c>
      <c r="B763" s="26">
        <v>1</v>
      </c>
      <c r="C763" s="26">
        <v>0</v>
      </c>
      <c r="D763" s="26">
        <v>0</v>
      </c>
      <c r="E763" s="26">
        <v>1</v>
      </c>
      <c r="F763" s="26">
        <v>0</v>
      </c>
      <c r="G763" s="26">
        <v>0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71">
        <v>43423</v>
      </c>
      <c r="N763" s="26">
        <v>1</v>
      </c>
      <c r="O763" s="126">
        <v>43278</v>
      </c>
      <c r="P763" s="26" t="s">
        <v>210</v>
      </c>
    </row>
    <row r="764" spans="1:16" s="26" customFormat="1" x14ac:dyDescent="0.25">
      <c r="A764" s="26" t="s">
        <v>667</v>
      </c>
      <c r="B764" s="26">
        <v>1</v>
      </c>
      <c r="C764" s="26">
        <v>0</v>
      </c>
      <c r="D764" s="26">
        <v>0</v>
      </c>
      <c r="E764" s="26">
        <v>1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71">
        <v>43423</v>
      </c>
      <c r="N764" s="26">
        <v>1</v>
      </c>
      <c r="O764" s="126">
        <v>43278</v>
      </c>
      <c r="P764" s="26" t="s">
        <v>210</v>
      </c>
    </row>
    <row r="765" spans="1:16" s="26" customFormat="1" x14ac:dyDescent="0.25">
      <c r="A765" s="103" t="s">
        <v>698</v>
      </c>
      <c r="B765" s="26">
        <v>1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71">
        <v>43423</v>
      </c>
      <c r="N765" s="26">
        <v>1</v>
      </c>
      <c r="O765" s="126">
        <v>43278</v>
      </c>
      <c r="P765" s="26" t="s">
        <v>210</v>
      </c>
    </row>
    <row r="766" spans="1:16" s="26" customFormat="1" x14ac:dyDescent="0.25">
      <c r="A766" s="103" t="s">
        <v>699</v>
      </c>
      <c r="B766" s="26">
        <v>1</v>
      </c>
      <c r="C766" s="26">
        <v>0</v>
      </c>
      <c r="D766" s="26">
        <v>0</v>
      </c>
      <c r="E766" s="26">
        <v>1</v>
      </c>
      <c r="F766" s="26">
        <v>0</v>
      </c>
      <c r="G766" s="26">
        <v>0</v>
      </c>
      <c r="H766" s="26">
        <v>0</v>
      </c>
      <c r="I766" s="26">
        <v>0</v>
      </c>
      <c r="J766" s="26">
        <v>0</v>
      </c>
      <c r="K766" s="26">
        <v>0</v>
      </c>
      <c r="L766" s="26">
        <v>0</v>
      </c>
      <c r="M766" s="71">
        <v>43423</v>
      </c>
      <c r="N766" s="26">
        <v>1</v>
      </c>
      <c r="O766" s="126">
        <v>43278</v>
      </c>
      <c r="P766" s="26" t="s">
        <v>210</v>
      </c>
    </row>
    <row r="767" spans="1:16" s="26" customFormat="1" x14ac:dyDescent="0.25">
      <c r="A767" s="103" t="s">
        <v>700</v>
      </c>
      <c r="B767" s="26">
        <v>1</v>
      </c>
      <c r="C767" s="26">
        <v>0</v>
      </c>
      <c r="D767" s="26">
        <v>0</v>
      </c>
      <c r="E767" s="26">
        <v>1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71">
        <v>43423</v>
      </c>
      <c r="N767" s="26">
        <v>1</v>
      </c>
      <c r="O767" s="126">
        <v>43278</v>
      </c>
      <c r="P767" s="26" t="s">
        <v>210</v>
      </c>
    </row>
    <row r="768" spans="1:16" s="26" customFormat="1" x14ac:dyDescent="0.25">
      <c r="A768" s="103" t="s">
        <v>701</v>
      </c>
      <c r="B768" s="26">
        <v>1</v>
      </c>
      <c r="C768" s="26">
        <v>0</v>
      </c>
      <c r="D768" s="26">
        <v>0</v>
      </c>
      <c r="E768" s="26">
        <v>1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71">
        <v>43423</v>
      </c>
      <c r="N768" s="26">
        <v>1</v>
      </c>
      <c r="O768" s="126">
        <v>43278</v>
      </c>
      <c r="P768" s="26" t="s">
        <v>210</v>
      </c>
    </row>
    <row r="769" spans="1:16" s="26" customFormat="1" x14ac:dyDescent="0.25">
      <c r="A769" s="26" t="s">
        <v>668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1">
        <v>43423</v>
      </c>
      <c r="N769" s="26">
        <v>1</v>
      </c>
      <c r="O769" s="126">
        <v>43278</v>
      </c>
      <c r="P769" s="26" t="s">
        <v>210</v>
      </c>
    </row>
    <row r="770" spans="1:16" s="26" customFormat="1" x14ac:dyDescent="0.25">
      <c r="A770" s="26" t="s">
        <v>669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1">
        <v>43423</v>
      </c>
      <c r="N770" s="26">
        <v>1</v>
      </c>
      <c r="O770" s="126">
        <v>43278</v>
      </c>
      <c r="P770" s="26" t="s">
        <v>210</v>
      </c>
    </row>
    <row r="771" spans="1:16" s="26" customFormat="1" x14ac:dyDescent="0.25">
      <c r="A771" s="26" t="s">
        <v>670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1">
        <v>43423</v>
      </c>
      <c r="N771" s="26">
        <v>1</v>
      </c>
      <c r="O771" s="126">
        <v>43278</v>
      </c>
      <c r="P771" s="26" t="s">
        <v>210</v>
      </c>
    </row>
    <row r="772" spans="1:16" s="26" customFormat="1" x14ac:dyDescent="0.25">
      <c r="A772" s="26" t="s">
        <v>671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1">
        <v>43423</v>
      </c>
      <c r="N772" s="26">
        <v>1</v>
      </c>
      <c r="O772" s="126">
        <v>43279</v>
      </c>
      <c r="P772" s="26" t="s">
        <v>210</v>
      </c>
    </row>
    <row r="773" spans="1:16" s="72" customFormat="1" x14ac:dyDescent="0.25">
      <c r="A773" s="72" t="s">
        <v>673</v>
      </c>
      <c r="B773" s="72">
        <v>1</v>
      </c>
      <c r="C773" s="72">
        <v>0</v>
      </c>
      <c r="D773" s="72">
        <v>0</v>
      </c>
      <c r="E773" s="72">
        <v>1</v>
      </c>
      <c r="F773" s="72">
        <v>0</v>
      </c>
      <c r="G773" s="72">
        <v>0</v>
      </c>
      <c r="H773" s="72">
        <v>0</v>
      </c>
      <c r="I773" s="72">
        <v>0</v>
      </c>
      <c r="J773" s="72">
        <v>0</v>
      </c>
      <c r="K773" s="72">
        <v>0</v>
      </c>
      <c r="L773" s="72">
        <v>0</v>
      </c>
      <c r="M773" s="73">
        <v>43423</v>
      </c>
      <c r="N773" s="72">
        <v>1</v>
      </c>
      <c r="O773" s="128">
        <v>43281</v>
      </c>
      <c r="P773" s="72" t="s">
        <v>212</v>
      </c>
    </row>
    <row r="774" spans="1:16" s="72" customFormat="1" x14ac:dyDescent="0.25">
      <c r="A774" s="72" t="s">
        <v>674</v>
      </c>
      <c r="B774" s="72">
        <v>1</v>
      </c>
      <c r="C774" s="72">
        <v>0</v>
      </c>
      <c r="D774" s="72">
        <v>0</v>
      </c>
      <c r="E774" s="72">
        <v>1</v>
      </c>
      <c r="F774" s="72">
        <v>0</v>
      </c>
      <c r="G774" s="72">
        <v>0</v>
      </c>
      <c r="H774" s="72">
        <v>0</v>
      </c>
      <c r="I774" s="72">
        <v>0</v>
      </c>
      <c r="J774" s="72">
        <v>0</v>
      </c>
      <c r="K774" s="72">
        <v>0</v>
      </c>
      <c r="L774" s="72">
        <v>0</v>
      </c>
      <c r="M774" s="73">
        <v>43423</v>
      </c>
      <c r="N774" s="72">
        <v>1</v>
      </c>
      <c r="O774" s="128">
        <v>43281</v>
      </c>
      <c r="P774" s="72" t="s">
        <v>212</v>
      </c>
    </row>
    <row r="775" spans="1:16" s="72" customFormat="1" x14ac:dyDescent="0.25">
      <c r="A775" s="72" t="s">
        <v>675</v>
      </c>
      <c r="B775" s="72">
        <v>1</v>
      </c>
      <c r="C775" s="72">
        <v>0</v>
      </c>
      <c r="D775" s="72">
        <v>0</v>
      </c>
      <c r="E775" s="72">
        <v>1</v>
      </c>
      <c r="F775" s="72">
        <v>0</v>
      </c>
      <c r="G775" s="72">
        <v>0</v>
      </c>
      <c r="H775" s="72">
        <v>0</v>
      </c>
      <c r="I775" s="72">
        <v>0</v>
      </c>
      <c r="J775" s="72">
        <v>0</v>
      </c>
      <c r="K775" s="72">
        <v>0</v>
      </c>
      <c r="L775" s="72">
        <v>0</v>
      </c>
      <c r="M775" s="73">
        <v>43423</v>
      </c>
      <c r="N775" s="72">
        <v>1</v>
      </c>
      <c r="O775" s="128">
        <v>43281</v>
      </c>
      <c r="P775" s="72" t="s">
        <v>212</v>
      </c>
    </row>
    <row r="776" spans="1:16" s="72" customFormat="1" x14ac:dyDescent="0.25">
      <c r="A776" s="72" t="s">
        <v>676</v>
      </c>
      <c r="B776" s="72">
        <v>1</v>
      </c>
      <c r="C776" s="72">
        <v>0</v>
      </c>
      <c r="D776" s="72">
        <v>0</v>
      </c>
      <c r="E776" s="72">
        <v>1</v>
      </c>
      <c r="F776" s="72">
        <v>0</v>
      </c>
      <c r="G776" s="72">
        <v>0</v>
      </c>
      <c r="H776" s="72">
        <v>0</v>
      </c>
      <c r="I776" s="72">
        <v>0</v>
      </c>
      <c r="J776" s="72">
        <v>0</v>
      </c>
      <c r="K776" s="72">
        <v>0</v>
      </c>
      <c r="L776" s="72">
        <v>0</v>
      </c>
      <c r="M776" s="73">
        <v>43423</v>
      </c>
      <c r="N776" s="72">
        <v>1</v>
      </c>
      <c r="O776" s="128">
        <v>43281</v>
      </c>
      <c r="P776" s="72" t="s">
        <v>212</v>
      </c>
    </row>
    <row r="777" spans="1:16" s="72" customFormat="1" x14ac:dyDescent="0.25">
      <c r="A777" s="72" t="s">
        <v>677</v>
      </c>
      <c r="B777" s="72">
        <v>1</v>
      </c>
      <c r="C777" s="72">
        <v>0</v>
      </c>
      <c r="D777" s="72">
        <v>0</v>
      </c>
      <c r="E777" s="72">
        <v>1</v>
      </c>
      <c r="F777" s="72">
        <v>0</v>
      </c>
      <c r="G777" s="72">
        <v>0</v>
      </c>
      <c r="H777" s="72">
        <v>0</v>
      </c>
      <c r="I777" s="72">
        <v>0</v>
      </c>
      <c r="J777" s="72">
        <v>0</v>
      </c>
      <c r="K777" s="72">
        <v>0</v>
      </c>
      <c r="L777" s="72">
        <v>0</v>
      </c>
      <c r="M777" s="73">
        <v>43423</v>
      </c>
      <c r="N777" s="72">
        <v>1</v>
      </c>
      <c r="O777" s="128">
        <v>43281</v>
      </c>
      <c r="P777" s="72" t="s">
        <v>212</v>
      </c>
    </row>
    <row r="778" spans="1:16" s="72" customFormat="1" x14ac:dyDescent="0.25">
      <c r="A778" s="72" t="s">
        <v>694</v>
      </c>
      <c r="B778" s="72">
        <v>1</v>
      </c>
      <c r="C778" s="72">
        <v>0</v>
      </c>
      <c r="D778" s="72">
        <v>0</v>
      </c>
      <c r="E778" s="72">
        <v>1</v>
      </c>
      <c r="F778" s="72">
        <v>0</v>
      </c>
      <c r="G778" s="72">
        <v>0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3">
        <v>43423</v>
      </c>
      <c r="N778" s="72">
        <v>1</v>
      </c>
      <c r="O778" s="128">
        <v>43281</v>
      </c>
      <c r="P778" s="72" t="s">
        <v>212</v>
      </c>
    </row>
    <row r="779" spans="1:16" s="72" customFormat="1" x14ac:dyDescent="0.25">
      <c r="A779" s="72" t="s">
        <v>695</v>
      </c>
      <c r="B779" s="72">
        <v>1</v>
      </c>
      <c r="C779" s="72">
        <v>0</v>
      </c>
      <c r="D779" s="72">
        <v>0</v>
      </c>
      <c r="E779" s="72">
        <v>1</v>
      </c>
      <c r="F779" s="72">
        <v>0</v>
      </c>
      <c r="G779" s="72">
        <v>0</v>
      </c>
      <c r="H779" s="72">
        <v>0</v>
      </c>
      <c r="I779" s="72">
        <v>0</v>
      </c>
      <c r="J779" s="72">
        <v>0</v>
      </c>
      <c r="K779" s="72">
        <v>0</v>
      </c>
      <c r="L779" s="72">
        <v>0</v>
      </c>
      <c r="M779" s="73">
        <v>43423</v>
      </c>
      <c r="N779" s="72">
        <v>1</v>
      </c>
      <c r="O779" s="128">
        <v>43281</v>
      </c>
      <c r="P779" s="72" t="s">
        <v>212</v>
      </c>
    </row>
    <row r="780" spans="1:16" s="72" customFormat="1" x14ac:dyDescent="0.25">
      <c r="A780" s="72" t="s">
        <v>696</v>
      </c>
      <c r="B780" s="72">
        <v>1</v>
      </c>
      <c r="C780" s="72">
        <v>0</v>
      </c>
      <c r="D780" s="72">
        <v>0</v>
      </c>
      <c r="E780" s="72">
        <v>1</v>
      </c>
      <c r="F780" s="72">
        <v>0</v>
      </c>
      <c r="G780" s="72">
        <v>0</v>
      </c>
      <c r="H780" s="72">
        <v>0</v>
      </c>
      <c r="I780" s="72">
        <v>0</v>
      </c>
      <c r="J780" s="72">
        <v>0</v>
      </c>
      <c r="K780" s="72">
        <v>0</v>
      </c>
      <c r="L780" s="72">
        <v>0</v>
      </c>
      <c r="M780" s="73">
        <v>43423</v>
      </c>
      <c r="N780" s="72">
        <v>1</v>
      </c>
      <c r="O780" s="128">
        <v>43281</v>
      </c>
      <c r="P780" s="72" t="s">
        <v>212</v>
      </c>
    </row>
    <row r="781" spans="1:16" s="72" customFormat="1" x14ac:dyDescent="0.25">
      <c r="A781" s="72" t="s">
        <v>697</v>
      </c>
      <c r="B781" s="72">
        <v>1</v>
      </c>
      <c r="C781" s="72">
        <v>0</v>
      </c>
      <c r="D781" s="72">
        <v>0</v>
      </c>
      <c r="E781" s="72">
        <v>1</v>
      </c>
      <c r="F781" s="72">
        <v>0</v>
      </c>
      <c r="G781" s="72">
        <v>0</v>
      </c>
      <c r="H781" s="72">
        <v>0</v>
      </c>
      <c r="I781" s="72">
        <v>0</v>
      </c>
      <c r="J781" s="72">
        <v>0</v>
      </c>
      <c r="K781" s="72">
        <v>0</v>
      </c>
      <c r="L781" s="72">
        <v>0</v>
      </c>
      <c r="M781" s="73">
        <v>43423</v>
      </c>
      <c r="N781" s="72">
        <v>1</v>
      </c>
      <c r="O781" s="128">
        <v>43281</v>
      </c>
      <c r="P781" s="72" t="s">
        <v>212</v>
      </c>
    </row>
    <row r="782" spans="1:16" s="72" customFormat="1" x14ac:dyDescent="0.25">
      <c r="A782" s="72" t="s">
        <v>678</v>
      </c>
      <c r="B782" s="72">
        <v>1</v>
      </c>
      <c r="C782" s="72">
        <v>0</v>
      </c>
      <c r="D782" s="72">
        <v>0</v>
      </c>
      <c r="E782" s="72">
        <v>1</v>
      </c>
      <c r="F782" s="72">
        <v>0</v>
      </c>
      <c r="G782" s="72">
        <v>0</v>
      </c>
      <c r="H782" s="72">
        <v>0</v>
      </c>
      <c r="I782" s="72">
        <v>0</v>
      </c>
      <c r="J782" s="72">
        <v>0</v>
      </c>
      <c r="K782" s="72">
        <v>0</v>
      </c>
      <c r="L782" s="72">
        <v>0</v>
      </c>
      <c r="M782" s="73">
        <v>43423</v>
      </c>
      <c r="N782" s="72">
        <v>1</v>
      </c>
      <c r="O782" s="128">
        <v>43281</v>
      </c>
      <c r="P782" s="72" t="s">
        <v>212</v>
      </c>
    </row>
    <row r="783" spans="1:16" s="72" customFormat="1" x14ac:dyDescent="0.25">
      <c r="A783" s="72" t="s">
        <v>679</v>
      </c>
      <c r="B783" s="72">
        <v>1</v>
      </c>
      <c r="C783" s="72">
        <v>0</v>
      </c>
      <c r="D783" s="72">
        <v>0</v>
      </c>
      <c r="E783" s="72">
        <v>1</v>
      </c>
      <c r="F783" s="72">
        <v>0</v>
      </c>
      <c r="G783" s="72">
        <v>0</v>
      </c>
      <c r="H783" s="72">
        <v>0</v>
      </c>
      <c r="I783" s="72">
        <v>0</v>
      </c>
      <c r="J783" s="72">
        <v>0</v>
      </c>
      <c r="K783" s="72">
        <v>0</v>
      </c>
      <c r="L783" s="72">
        <v>0</v>
      </c>
      <c r="M783" s="73">
        <v>43423</v>
      </c>
      <c r="N783" s="72">
        <v>1</v>
      </c>
      <c r="O783" s="128">
        <v>43281</v>
      </c>
      <c r="P783" s="72" t="s">
        <v>212</v>
      </c>
    </row>
    <row r="784" spans="1:16" s="72" customFormat="1" x14ac:dyDescent="0.25">
      <c r="A784" s="72" t="s">
        <v>680</v>
      </c>
      <c r="B784" s="72">
        <v>1</v>
      </c>
      <c r="C784" s="72">
        <v>0</v>
      </c>
      <c r="D784" s="72">
        <v>0</v>
      </c>
      <c r="E784" s="72">
        <v>1</v>
      </c>
      <c r="F784" s="72">
        <v>0</v>
      </c>
      <c r="G784" s="72">
        <v>0</v>
      </c>
      <c r="H784" s="72">
        <v>0</v>
      </c>
      <c r="I784" s="72">
        <v>0</v>
      </c>
      <c r="J784" s="72">
        <v>0</v>
      </c>
      <c r="K784" s="72">
        <v>0</v>
      </c>
      <c r="L784" s="72">
        <v>0</v>
      </c>
      <c r="M784" s="73">
        <v>43423</v>
      </c>
      <c r="N784" s="72">
        <v>1</v>
      </c>
      <c r="O784" s="128">
        <v>43281</v>
      </c>
      <c r="P784" s="72" t="s">
        <v>212</v>
      </c>
    </row>
    <row r="785" spans="1:16" s="26" customFormat="1" x14ac:dyDescent="0.25">
      <c r="A785" s="26" t="s">
        <v>681</v>
      </c>
      <c r="B785" s="26">
        <v>1</v>
      </c>
      <c r="C785" s="26">
        <v>0</v>
      </c>
      <c r="D785" s="26">
        <v>0</v>
      </c>
      <c r="E785" s="26">
        <v>1</v>
      </c>
      <c r="F785" s="26">
        <v>0</v>
      </c>
      <c r="G785" s="26">
        <v>0</v>
      </c>
      <c r="H785" s="26">
        <v>0</v>
      </c>
      <c r="I785" s="26">
        <v>0</v>
      </c>
      <c r="J785" s="26">
        <v>0</v>
      </c>
      <c r="K785" s="26">
        <v>0</v>
      </c>
      <c r="L785" s="26">
        <v>0</v>
      </c>
      <c r="M785" s="71">
        <v>43423</v>
      </c>
      <c r="N785" s="26">
        <v>1</v>
      </c>
      <c r="O785" s="126">
        <v>43278</v>
      </c>
      <c r="P785" s="26" t="s">
        <v>210</v>
      </c>
    </row>
    <row r="786" spans="1:16" s="26" customFormat="1" x14ac:dyDescent="0.25">
      <c r="A786" s="26" t="s">
        <v>682</v>
      </c>
      <c r="B786" s="26">
        <v>1</v>
      </c>
      <c r="C786" s="26">
        <v>0</v>
      </c>
      <c r="D786" s="26">
        <v>0</v>
      </c>
      <c r="E786" s="26">
        <v>1</v>
      </c>
      <c r="F786" s="26">
        <v>0</v>
      </c>
      <c r="G786" s="26">
        <v>0</v>
      </c>
      <c r="H786" s="26">
        <v>0</v>
      </c>
      <c r="I786" s="26">
        <v>0</v>
      </c>
      <c r="J786" s="26">
        <v>0</v>
      </c>
      <c r="K786" s="26">
        <v>0</v>
      </c>
      <c r="L786" s="26">
        <v>0</v>
      </c>
      <c r="M786" s="71">
        <v>43423</v>
      </c>
      <c r="N786" s="26">
        <v>1</v>
      </c>
      <c r="O786" s="126">
        <v>43278</v>
      </c>
      <c r="P786" s="26" t="s">
        <v>210</v>
      </c>
    </row>
    <row r="787" spans="1:16" s="26" customFormat="1" x14ac:dyDescent="0.25">
      <c r="A787" s="26" t="s">
        <v>683</v>
      </c>
      <c r="B787" s="26">
        <v>1</v>
      </c>
      <c r="C787" s="26">
        <v>0</v>
      </c>
      <c r="D787" s="26">
        <v>0</v>
      </c>
      <c r="E787" s="26">
        <v>1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6">
        <v>0</v>
      </c>
      <c r="L787" s="26">
        <v>0</v>
      </c>
      <c r="M787" s="71">
        <v>43423</v>
      </c>
      <c r="N787" s="26">
        <v>1</v>
      </c>
      <c r="O787" s="126">
        <v>43278</v>
      </c>
      <c r="P787" s="26" t="s">
        <v>210</v>
      </c>
    </row>
    <row r="788" spans="1:16" s="26" customFormat="1" x14ac:dyDescent="0.25">
      <c r="A788" s="26" t="s">
        <v>684</v>
      </c>
      <c r="B788" s="26">
        <v>1</v>
      </c>
      <c r="C788" s="26">
        <v>0</v>
      </c>
      <c r="D788" s="26">
        <v>0</v>
      </c>
      <c r="E788" s="26">
        <v>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71">
        <v>43423</v>
      </c>
      <c r="N788" s="26">
        <v>1</v>
      </c>
      <c r="O788" s="126">
        <v>43278</v>
      </c>
      <c r="P788" s="26" t="s">
        <v>210</v>
      </c>
    </row>
    <row r="789" spans="1:16" s="26" customFormat="1" x14ac:dyDescent="0.25">
      <c r="A789" s="26" t="s">
        <v>685</v>
      </c>
      <c r="B789" s="26">
        <v>1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71">
        <v>43423</v>
      </c>
      <c r="N789" s="26">
        <v>1</v>
      </c>
      <c r="O789" s="126">
        <v>43278</v>
      </c>
      <c r="P789" s="26" t="s">
        <v>210</v>
      </c>
    </row>
    <row r="790" spans="1:16" s="26" customFormat="1" x14ac:dyDescent="0.25">
      <c r="A790" s="103" t="s">
        <v>686</v>
      </c>
      <c r="B790" s="26">
        <v>1</v>
      </c>
      <c r="C790" s="26">
        <v>0</v>
      </c>
      <c r="D790" s="26">
        <v>0</v>
      </c>
      <c r="E790" s="26">
        <v>1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</v>
      </c>
      <c r="M790" s="71">
        <v>43423</v>
      </c>
      <c r="N790" s="26">
        <v>1</v>
      </c>
      <c r="O790" s="126">
        <v>43278</v>
      </c>
      <c r="P790" s="26" t="s">
        <v>210</v>
      </c>
    </row>
    <row r="791" spans="1:16" s="26" customFormat="1" x14ac:dyDescent="0.25">
      <c r="A791" s="103" t="s">
        <v>687</v>
      </c>
      <c r="B791" s="26">
        <v>1</v>
      </c>
      <c r="C791" s="26">
        <v>0</v>
      </c>
      <c r="D791" s="26">
        <v>0</v>
      </c>
      <c r="E791" s="26">
        <v>1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71">
        <v>43423</v>
      </c>
      <c r="N791" s="26">
        <v>1</v>
      </c>
      <c r="O791" s="126">
        <v>43278</v>
      </c>
      <c r="P791" s="26" t="s">
        <v>210</v>
      </c>
    </row>
    <row r="792" spans="1:16" s="26" customFormat="1" x14ac:dyDescent="0.25">
      <c r="A792" s="103" t="s">
        <v>688</v>
      </c>
      <c r="B792" s="26">
        <v>1</v>
      </c>
      <c r="C792" s="26">
        <v>0</v>
      </c>
      <c r="D792" s="26">
        <v>0</v>
      </c>
      <c r="E792" s="26">
        <v>1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6">
        <v>0</v>
      </c>
      <c r="L792" s="26">
        <v>0</v>
      </c>
      <c r="M792" s="71">
        <v>43423</v>
      </c>
      <c r="N792" s="26">
        <v>1</v>
      </c>
      <c r="O792" s="126">
        <v>43278</v>
      </c>
      <c r="P792" s="26" t="s">
        <v>210</v>
      </c>
    </row>
    <row r="793" spans="1:16" s="26" customFormat="1" x14ac:dyDescent="0.25">
      <c r="A793" s="103" t="s">
        <v>689</v>
      </c>
      <c r="B793" s="26">
        <v>1</v>
      </c>
      <c r="C793" s="26">
        <v>0</v>
      </c>
      <c r="D793" s="26">
        <v>0</v>
      </c>
      <c r="E793" s="26">
        <v>1</v>
      </c>
      <c r="F793" s="26">
        <v>0</v>
      </c>
      <c r="G793" s="26">
        <v>0</v>
      </c>
      <c r="H793" s="26">
        <v>0</v>
      </c>
      <c r="I793" s="26">
        <v>0</v>
      </c>
      <c r="J793" s="26">
        <v>0</v>
      </c>
      <c r="K793" s="26">
        <v>0</v>
      </c>
      <c r="L793" s="26">
        <v>0</v>
      </c>
      <c r="M793" s="71">
        <v>43423</v>
      </c>
      <c r="N793" s="26">
        <v>1</v>
      </c>
      <c r="O793" s="126">
        <v>43278</v>
      </c>
      <c r="P793" s="26" t="s">
        <v>210</v>
      </c>
    </row>
    <row r="794" spans="1:16" s="26" customFormat="1" x14ac:dyDescent="0.25">
      <c r="A794" s="26" t="s">
        <v>690</v>
      </c>
      <c r="B794" s="26">
        <v>1</v>
      </c>
      <c r="C794" s="26">
        <v>0</v>
      </c>
      <c r="D794" s="26">
        <v>0</v>
      </c>
      <c r="E794" s="26">
        <v>1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71">
        <v>43423</v>
      </c>
      <c r="N794" s="26">
        <v>1</v>
      </c>
      <c r="O794" s="126">
        <v>43278</v>
      </c>
      <c r="P794" s="26" t="s">
        <v>210</v>
      </c>
    </row>
    <row r="795" spans="1:16" s="26" customFormat="1" x14ac:dyDescent="0.25">
      <c r="A795" s="26" t="s">
        <v>691</v>
      </c>
      <c r="B795" s="26">
        <v>1</v>
      </c>
      <c r="C795" s="26">
        <v>0</v>
      </c>
      <c r="D795" s="26">
        <v>0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71">
        <v>43423</v>
      </c>
      <c r="N795" s="26">
        <v>1</v>
      </c>
      <c r="O795" s="126">
        <v>43278</v>
      </c>
      <c r="P795" s="26" t="s">
        <v>210</v>
      </c>
    </row>
    <row r="796" spans="1:16" s="26" customFormat="1" x14ac:dyDescent="0.25">
      <c r="A796" s="26" t="s">
        <v>692</v>
      </c>
      <c r="B796" s="26">
        <v>1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71">
        <v>43423</v>
      </c>
      <c r="N796" s="26">
        <v>1</v>
      </c>
      <c r="O796" s="126">
        <v>43278</v>
      </c>
      <c r="P796" s="26" t="s">
        <v>210</v>
      </c>
    </row>
    <row r="797" spans="1:16" s="26" customFormat="1" x14ac:dyDescent="0.25">
      <c r="A797" s="26" t="s">
        <v>693</v>
      </c>
      <c r="B797" s="26">
        <v>1</v>
      </c>
      <c r="C797" s="26">
        <v>0</v>
      </c>
      <c r="D797" s="26">
        <v>0</v>
      </c>
      <c r="E797" s="26">
        <v>1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71">
        <v>43423</v>
      </c>
      <c r="N797" s="26">
        <v>1</v>
      </c>
      <c r="O797" s="126">
        <v>43279</v>
      </c>
      <c r="P797" s="26" t="s">
        <v>210</v>
      </c>
    </row>
    <row r="798" spans="1:16" s="41" customFormat="1" x14ac:dyDescent="0.25">
      <c r="A798" s="41" t="s">
        <v>745</v>
      </c>
      <c r="B798" s="41">
        <v>1</v>
      </c>
      <c r="C798" s="41">
        <v>0</v>
      </c>
      <c r="D798" s="41">
        <v>0</v>
      </c>
      <c r="E798" s="41">
        <v>1</v>
      </c>
      <c r="F798" s="41">
        <v>0</v>
      </c>
      <c r="G798" s="41">
        <v>0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70">
        <v>43423</v>
      </c>
      <c r="N798" s="41">
        <v>1</v>
      </c>
      <c r="O798" s="131">
        <v>43280</v>
      </c>
      <c r="P798" s="41" t="s">
        <v>211</v>
      </c>
    </row>
    <row r="799" spans="1:16" s="41" customFormat="1" x14ac:dyDescent="0.25">
      <c r="A799" s="41" t="s">
        <v>746</v>
      </c>
      <c r="B799" s="41">
        <v>1</v>
      </c>
      <c r="C799" s="41">
        <v>0</v>
      </c>
      <c r="D799" s="41">
        <v>0</v>
      </c>
      <c r="E799" s="41">
        <v>1</v>
      </c>
      <c r="F799" s="41">
        <v>0</v>
      </c>
      <c r="G799" s="41">
        <v>0</v>
      </c>
      <c r="H799" s="41">
        <v>0</v>
      </c>
      <c r="I799" s="41">
        <v>0</v>
      </c>
      <c r="J799" s="41">
        <v>0</v>
      </c>
      <c r="K799" s="41">
        <v>0</v>
      </c>
      <c r="L799" s="41">
        <v>0</v>
      </c>
      <c r="M799" s="70">
        <v>43423</v>
      </c>
      <c r="N799" s="41">
        <v>1</v>
      </c>
      <c r="O799" s="131">
        <v>43280</v>
      </c>
      <c r="P799" s="41" t="s">
        <v>211</v>
      </c>
    </row>
    <row r="800" spans="1:16" s="41" customFormat="1" x14ac:dyDescent="0.25">
      <c r="A800" s="41" t="s">
        <v>747</v>
      </c>
      <c r="B800" s="41">
        <v>1</v>
      </c>
      <c r="C800" s="41">
        <v>0</v>
      </c>
      <c r="D800" s="41">
        <v>0</v>
      </c>
      <c r="E800" s="41">
        <v>1</v>
      </c>
      <c r="F800" s="41">
        <v>0</v>
      </c>
      <c r="G800" s="41">
        <v>0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70">
        <v>43423</v>
      </c>
      <c r="N800" s="41">
        <v>1</v>
      </c>
      <c r="O800" s="131">
        <v>43280</v>
      </c>
      <c r="P800" s="41" t="s">
        <v>211</v>
      </c>
    </row>
    <row r="801" spans="1:16" s="41" customFormat="1" x14ac:dyDescent="0.25">
      <c r="A801" s="41" t="s">
        <v>748</v>
      </c>
      <c r="B801" s="41">
        <v>1</v>
      </c>
      <c r="C801" s="41">
        <v>0</v>
      </c>
      <c r="D801" s="41">
        <v>0</v>
      </c>
      <c r="E801" s="41">
        <v>1</v>
      </c>
      <c r="F801" s="41">
        <v>0</v>
      </c>
      <c r="G801" s="41">
        <v>0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70">
        <v>43423</v>
      </c>
      <c r="N801" s="41">
        <v>1</v>
      </c>
      <c r="O801" s="131">
        <v>43280</v>
      </c>
      <c r="P801" s="41" t="s">
        <v>211</v>
      </c>
    </row>
    <row r="802" spans="1:16" s="41" customFormat="1" x14ac:dyDescent="0.25">
      <c r="A802" s="41" t="s">
        <v>749</v>
      </c>
      <c r="B802" s="41">
        <v>1</v>
      </c>
      <c r="C802" s="41">
        <v>0</v>
      </c>
      <c r="D802" s="41">
        <v>0</v>
      </c>
      <c r="E802" s="41">
        <v>1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70">
        <v>43423</v>
      </c>
      <c r="N802" s="41">
        <v>1</v>
      </c>
      <c r="O802" s="131">
        <v>43280</v>
      </c>
      <c r="P802" s="41" t="s">
        <v>211</v>
      </c>
    </row>
    <row r="803" spans="1:16" s="41" customFormat="1" x14ac:dyDescent="0.25">
      <c r="A803" s="41" t="s">
        <v>702</v>
      </c>
      <c r="B803" s="41">
        <v>1</v>
      </c>
      <c r="C803" s="41">
        <v>0</v>
      </c>
      <c r="D803" s="41">
        <v>0</v>
      </c>
      <c r="E803" s="41">
        <v>1</v>
      </c>
      <c r="F803" s="41">
        <v>0</v>
      </c>
      <c r="G803" s="41">
        <v>0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70">
        <v>43423</v>
      </c>
      <c r="N803" s="41">
        <v>1</v>
      </c>
      <c r="O803" s="131">
        <v>43280</v>
      </c>
      <c r="P803" s="41" t="s">
        <v>211</v>
      </c>
    </row>
    <row r="804" spans="1:16" s="41" customFormat="1" x14ac:dyDescent="0.25">
      <c r="A804" s="41" t="s">
        <v>703</v>
      </c>
      <c r="B804" s="41">
        <v>1</v>
      </c>
      <c r="C804" s="41">
        <v>0</v>
      </c>
      <c r="D804" s="41">
        <v>0</v>
      </c>
      <c r="E804" s="41">
        <v>1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70">
        <v>43423</v>
      </c>
      <c r="N804" s="41">
        <v>1</v>
      </c>
      <c r="O804" s="131">
        <v>43280</v>
      </c>
      <c r="P804" s="41" t="s">
        <v>211</v>
      </c>
    </row>
    <row r="805" spans="1:16" s="41" customFormat="1" x14ac:dyDescent="0.25">
      <c r="A805" s="41" t="s">
        <v>704</v>
      </c>
      <c r="B805" s="41">
        <v>1</v>
      </c>
      <c r="C805" s="41">
        <v>0</v>
      </c>
      <c r="D805" s="41">
        <v>0</v>
      </c>
      <c r="E805" s="41">
        <v>1</v>
      </c>
      <c r="F805" s="41">
        <v>0</v>
      </c>
      <c r="G805" s="41">
        <v>0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70">
        <v>43423</v>
      </c>
      <c r="N805" s="41">
        <v>1</v>
      </c>
      <c r="O805" s="131">
        <v>43280</v>
      </c>
      <c r="P805" s="41" t="s">
        <v>211</v>
      </c>
    </row>
    <row r="806" spans="1:16" s="41" customFormat="1" x14ac:dyDescent="0.25">
      <c r="A806" s="41" t="s">
        <v>705</v>
      </c>
      <c r="B806" s="41">
        <v>1</v>
      </c>
      <c r="C806" s="41">
        <v>0</v>
      </c>
      <c r="D806" s="41">
        <v>0</v>
      </c>
      <c r="E806" s="41">
        <v>1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70">
        <v>43423</v>
      </c>
      <c r="N806" s="41">
        <v>1</v>
      </c>
      <c r="O806" s="131">
        <v>43280</v>
      </c>
      <c r="P806" s="41" t="s">
        <v>211</v>
      </c>
    </row>
    <row r="807" spans="1:16" s="41" customFormat="1" x14ac:dyDescent="0.25">
      <c r="A807" s="41" t="s">
        <v>750</v>
      </c>
      <c r="B807" s="41">
        <v>1</v>
      </c>
      <c r="C807" s="41">
        <v>0</v>
      </c>
      <c r="D807" s="41">
        <v>0</v>
      </c>
      <c r="E807" s="41">
        <v>1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70">
        <v>43423</v>
      </c>
      <c r="N807" s="41">
        <v>1</v>
      </c>
      <c r="O807" s="131">
        <v>43280</v>
      </c>
      <c r="P807" s="41" t="s">
        <v>211</v>
      </c>
    </row>
    <row r="808" spans="1:16" s="41" customFormat="1" x14ac:dyDescent="0.25">
      <c r="A808" s="41" t="s">
        <v>751</v>
      </c>
      <c r="B808" s="41">
        <v>1</v>
      </c>
      <c r="C808" s="41">
        <v>0</v>
      </c>
      <c r="D808" s="41">
        <v>0</v>
      </c>
      <c r="E808" s="41">
        <v>1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70">
        <v>43423</v>
      </c>
      <c r="N808" s="41">
        <v>1</v>
      </c>
      <c r="O808" s="131">
        <v>43280</v>
      </c>
      <c r="P808" s="41" t="s">
        <v>211</v>
      </c>
    </row>
    <row r="809" spans="1:16" s="41" customFormat="1" x14ac:dyDescent="0.25">
      <c r="A809" s="41" t="s">
        <v>752</v>
      </c>
      <c r="B809" s="41">
        <v>1</v>
      </c>
      <c r="C809" s="41">
        <v>0</v>
      </c>
      <c r="D809" s="41">
        <v>0</v>
      </c>
      <c r="E809" s="41">
        <v>1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70">
        <v>43423</v>
      </c>
      <c r="N809" s="41">
        <v>1</v>
      </c>
      <c r="O809" s="131">
        <v>43280</v>
      </c>
      <c r="P809" s="41" t="s">
        <v>211</v>
      </c>
    </row>
    <row r="810" spans="1:16" s="41" customFormat="1" x14ac:dyDescent="0.25">
      <c r="A810" s="41" t="s">
        <v>753</v>
      </c>
      <c r="B810" s="41">
        <v>1</v>
      </c>
      <c r="C810" s="41">
        <v>0</v>
      </c>
      <c r="D810" s="41">
        <v>0</v>
      </c>
      <c r="E810" s="41">
        <v>1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70">
        <v>43423</v>
      </c>
      <c r="N810" s="41">
        <v>1</v>
      </c>
      <c r="O810" s="131">
        <v>43280</v>
      </c>
      <c r="P810" s="41" t="s">
        <v>211</v>
      </c>
    </row>
    <row r="811" spans="1:16" s="26" customFormat="1" x14ac:dyDescent="0.25">
      <c r="A811" s="26" t="s">
        <v>707</v>
      </c>
      <c r="B811" s="26">
        <v>1</v>
      </c>
      <c r="C811" s="26">
        <v>0</v>
      </c>
      <c r="D811" s="26">
        <v>0</v>
      </c>
      <c r="E811" s="26">
        <v>1</v>
      </c>
      <c r="F811" s="26">
        <v>0</v>
      </c>
      <c r="G811" s="26">
        <v>0</v>
      </c>
      <c r="H811" s="26">
        <v>0</v>
      </c>
      <c r="I811" s="26">
        <v>0</v>
      </c>
      <c r="J811" s="26">
        <v>0</v>
      </c>
      <c r="K811" s="26">
        <v>0</v>
      </c>
      <c r="L811" s="26">
        <v>0</v>
      </c>
      <c r="M811" s="71">
        <v>43424</v>
      </c>
      <c r="N811" s="26">
        <v>1</v>
      </c>
      <c r="O811" s="126">
        <v>43278</v>
      </c>
      <c r="P811" s="26" t="s">
        <v>210</v>
      </c>
    </row>
    <row r="812" spans="1:16" s="26" customFormat="1" x14ac:dyDescent="0.25">
      <c r="A812" s="26" t="s">
        <v>708</v>
      </c>
      <c r="B812" s="26">
        <v>1</v>
      </c>
      <c r="C812" s="26">
        <v>0</v>
      </c>
      <c r="D812" s="26">
        <v>0</v>
      </c>
      <c r="E812" s="26">
        <v>1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6">
        <v>0</v>
      </c>
      <c r="L812" s="26">
        <v>0</v>
      </c>
      <c r="M812" s="71">
        <v>43424</v>
      </c>
      <c r="N812" s="26">
        <v>1</v>
      </c>
      <c r="O812" s="126">
        <v>43278</v>
      </c>
      <c r="P812" s="26" t="s">
        <v>210</v>
      </c>
    </row>
    <row r="813" spans="1:16" s="26" customFormat="1" x14ac:dyDescent="0.25">
      <c r="A813" s="26" t="s">
        <v>709</v>
      </c>
      <c r="B813" s="26">
        <v>1</v>
      </c>
      <c r="C813" s="26">
        <v>0</v>
      </c>
      <c r="D813" s="26">
        <v>0</v>
      </c>
      <c r="E813" s="26">
        <v>1</v>
      </c>
      <c r="F813" s="26">
        <v>0</v>
      </c>
      <c r="G813" s="26">
        <v>0</v>
      </c>
      <c r="H813" s="26">
        <v>0</v>
      </c>
      <c r="I813" s="26">
        <v>0</v>
      </c>
      <c r="J813" s="26">
        <v>0</v>
      </c>
      <c r="K813" s="26">
        <v>0</v>
      </c>
      <c r="L813" s="26">
        <v>0</v>
      </c>
      <c r="M813" s="71">
        <v>43424</v>
      </c>
      <c r="N813" s="26">
        <v>1</v>
      </c>
      <c r="O813" s="126">
        <v>43278</v>
      </c>
      <c r="P813" s="26" t="s">
        <v>210</v>
      </c>
    </row>
    <row r="814" spans="1:16" s="26" customFormat="1" x14ac:dyDescent="0.25">
      <c r="A814" s="26" t="s">
        <v>710</v>
      </c>
      <c r="B814" s="26">
        <v>1</v>
      </c>
      <c r="C814" s="26">
        <v>0</v>
      </c>
      <c r="D814" s="26">
        <v>0</v>
      </c>
      <c r="E814" s="26">
        <v>1</v>
      </c>
      <c r="F814" s="26">
        <v>0</v>
      </c>
      <c r="G814" s="26">
        <v>0</v>
      </c>
      <c r="H814" s="26">
        <v>0</v>
      </c>
      <c r="I814" s="26">
        <v>0</v>
      </c>
      <c r="J814" s="26">
        <v>0</v>
      </c>
      <c r="K814" s="26">
        <v>0</v>
      </c>
      <c r="L814" s="26">
        <v>0</v>
      </c>
      <c r="M814" s="71">
        <v>43424</v>
      </c>
      <c r="N814" s="26">
        <v>1</v>
      </c>
      <c r="O814" s="126">
        <v>43278</v>
      </c>
      <c r="P814" s="26" t="s">
        <v>210</v>
      </c>
    </row>
    <row r="815" spans="1:16" s="26" customFormat="1" x14ac:dyDescent="0.25">
      <c r="A815" s="26" t="s">
        <v>711</v>
      </c>
      <c r="B815" s="26">
        <v>1</v>
      </c>
      <c r="C815" s="26">
        <v>0</v>
      </c>
      <c r="D815" s="26">
        <v>0</v>
      </c>
      <c r="E815" s="26">
        <v>1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71">
        <v>43424</v>
      </c>
      <c r="N815" s="26">
        <v>1</v>
      </c>
      <c r="O815" s="126">
        <v>43278</v>
      </c>
      <c r="P815" s="26" t="s">
        <v>210</v>
      </c>
    </row>
    <row r="816" spans="1:16" s="26" customFormat="1" x14ac:dyDescent="0.25">
      <c r="A816" s="103" t="s">
        <v>712</v>
      </c>
      <c r="B816" s="26">
        <v>1</v>
      </c>
      <c r="C816" s="26">
        <v>0</v>
      </c>
      <c r="D816" s="26">
        <v>0</v>
      </c>
      <c r="E816" s="26">
        <v>1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71">
        <v>43424</v>
      </c>
      <c r="N816" s="26">
        <v>1</v>
      </c>
      <c r="O816" s="126">
        <v>43278</v>
      </c>
      <c r="P816" s="26" t="s">
        <v>210</v>
      </c>
    </row>
    <row r="817" spans="1:16" s="26" customFormat="1" x14ac:dyDescent="0.25">
      <c r="A817" s="103" t="s">
        <v>713</v>
      </c>
      <c r="B817" s="26">
        <v>1</v>
      </c>
      <c r="C817" s="26">
        <v>0</v>
      </c>
      <c r="D817" s="26">
        <v>0</v>
      </c>
      <c r="E817" s="26">
        <v>1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71">
        <v>43424</v>
      </c>
      <c r="N817" s="26">
        <v>1</v>
      </c>
      <c r="O817" s="126">
        <v>43278</v>
      </c>
      <c r="P817" s="26" t="s">
        <v>210</v>
      </c>
    </row>
    <row r="818" spans="1:16" s="26" customFormat="1" x14ac:dyDescent="0.25">
      <c r="A818" s="103" t="s">
        <v>714</v>
      </c>
      <c r="B818" s="26">
        <v>1</v>
      </c>
      <c r="C818" s="26">
        <v>0</v>
      </c>
      <c r="D818" s="26">
        <v>0</v>
      </c>
      <c r="E818" s="26">
        <v>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71">
        <v>43424</v>
      </c>
      <c r="N818" s="26">
        <v>1</v>
      </c>
      <c r="O818" s="126">
        <v>43278</v>
      </c>
      <c r="P818" s="26" t="s">
        <v>210</v>
      </c>
    </row>
    <row r="819" spans="1:16" s="26" customFormat="1" x14ac:dyDescent="0.25">
      <c r="A819" s="26" t="s">
        <v>715</v>
      </c>
      <c r="B819" s="26">
        <v>1</v>
      </c>
      <c r="C819" s="26">
        <v>0</v>
      </c>
      <c r="D819" s="26">
        <v>0</v>
      </c>
      <c r="E819" s="26">
        <v>1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0</v>
      </c>
      <c r="L819" s="26">
        <v>0</v>
      </c>
      <c r="M819" s="71">
        <v>43424</v>
      </c>
      <c r="N819" s="26">
        <v>1</v>
      </c>
      <c r="O819" s="126">
        <v>43278</v>
      </c>
      <c r="P819" s="26" t="s">
        <v>210</v>
      </c>
    </row>
    <row r="820" spans="1:16" s="26" customFormat="1" x14ac:dyDescent="0.25">
      <c r="A820" s="26" t="s">
        <v>716</v>
      </c>
      <c r="B820" s="26">
        <v>1</v>
      </c>
      <c r="C820" s="26">
        <v>0</v>
      </c>
      <c r="D820" s="26">
        <v>0</v>
      </c>
      <c r="E820" s="26">
        <v>1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0</v>
      </c>
      <c r="M820" s="71">
        <v>43424</v>
      </c>
      <c r="N820" s="26">
        <v>1</v>
      </c>
      <c r="O820" s="126">
        <v>43278</v>
      </c>
      <c r="P820" s="26" t="s">
        <v>210</v>
      </c>
    </row>
    <row r="821" spans="1:16" s="26" customFormat="1" x14ac:dyDescent="0.25">
      <c r="A821" s="26" t="s">
        <v>717</v>
      </c>
      <c r="B821" s="26">
        <v>1</v>
      </c>
      <c r="C821" s="26">
        <v>0</v>
      </c>
      <c r="D821" s="26">
        <v>0</v>
      </c>
      <c r="E821" s="26">
        <v>1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71">
        <v>43424</v>
      </c>
      <c r="N821" s="26">
        <v>1</v>
      </c>
      <c r="O821" s="126">
        <v>43278</v>
      </c>
      <c r="P821" s="26" t="s">
        <v>210</v>
      </c>
    </row>
    <row r="822" spans="1:16" s="26" customFormat="1" x14ac:dyDescent="0.25">
      <c r="A822" s="26" t="s">
        <v>718</v>
      </c>
      <c r="B822" s="26">
        <v>1</v>
      </c>
      <c r="C822" s="26">
        <v>0</v>
      </c>
      <c r="D822" s="26">
        <v>0</v>
      </c>
      <c r="E822" s="26">
        <v>1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71">
        <v>43424</v>
      </c>
      <c r="N822" s="26">
        <v>1</v>
      </c>
      <c r="O822" s="126">
        <v>43279</v>
      </c>
      <c r="P822" s="26" t="s">
        <v>210</v>
      </c>
    </row>
    <row r="823" spans="1:16" s="41" customFormat="1" x14ac:dyDescent="0.25">
      <c r="A823" s="41" t="s">
        <v>719</v>
      </c>
      <c r="B823" s="41">
        <v>1</v>
      </c>
      <c r="C823" s="41">
        <v>0</v>
      </c>
      <c r="D823" s="41">
        <v>0</v>
      </c>
      <c r="E823" s="41">
        <v>1</v>
      </c>
      <c r="F823" s="41">
        <v>0</v>
      </c>
      <c r="G823" s="41">
        <v>0</v>
      </c>
      <c r="H823" s="41">
        <v>0</v>
      </c>
      <c r="I823" s="41">
        <v>0</v>
      </c>
      <c r="J823" s="41">
        <v>0</v>
      </c>
      <c r="K823" s="41">
        <v>0</v>
      </c>
      <c r="L823" s="41">
        <v>0</v>
      </c>
      <c r="M823" s="70">
        <v>43424</v>
      </c>
      <c r="N823" s="41">
        <v>1</v>
      </c>
      <c r="O823" s="131">
        <v>43280</v>
      </c>
      <c r="P823" s="41" t="s">
        <v>211</v>
      </c>
    </row>
    <row r="824" spans="1:16" s="41" customFormat="1" x14ac:dyDescent="0.25">
      <c r="A824" s="41" t="s">
        <v>720</v>
      </c>
      <c r="B824" s="41">
        <v>1</v>
      </c>
      <c r="C824" s="41">
        <v>0</v>
      </c>
      <c r="D824" s="41">
        <v>0</v>
      </c>
      <c r="E824" s="41">
        <v>1</v>
      </c>
      <c r="F824" s="41">
        <v>0</v>
      </c>
      <c r="G824" s="41">
        <v>0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70">
        <v>43424</v>
      </c>
      <c r="N824" s="41">
        <v>1</v>
      </c>
      <c r="O824" s="131">
        <v>43280</v>
      </c>
      <c r="P824" s="41" t="s">
        <v>211</v>
      </c>
    </row>
    <row r="825" spans="1:16" s="41" customFormat="1" x14ac:dyDescent="0.25">
      <c r="A825" s="41" t="s">
        <v>721</v>
      </c>
      <c r="B825" s="41">
        <v>1</v>
      </c>
      <c r="C825" s="41">
        <v>0</v>
      </c>
      <c r="D825" s="41">
        <v>0</v>
      </c>
      <c r="E825" s="41">
        <v>1</v>
      </c>
      <c r="F825" s="41">
        <v>0</v>
      </c>
      <c r="G825" s="41">
        <v>0</v>
      </c>
      <c r="H825" s="41">
        <v>0</v>
      </c>
      <c r="I825" s="41">
        <v>0</v>
      </c>
      <c r="J825" s="41">
        <v>0</v>
      </c>
      <c r="K825" s="41">
        <v>0</v>
      </c>
      <c r="L825" s="41">
        <v>0</v>
      </c>
      <c r="M825" s="70">
        <v>43424</v>
      </c>
      <c r="N825" s="41">
        <v>1</v>
      </c>
      <c r="O825" s="131">
        <v>43280</v>
      </c>
      <c r="P825" s="41" t="s">
        <v>211</v>
      </c>
    </row>
    <row r="826" spans="1:16" s="41" customFormat="1" x14ac:dyDescent="0.25">
      <c r="A826" s="41" t="s">
        <v>722</v>
      </c>
      <c r="B826" s="41">
        <v>1</v>
      </c>
      <c r="C826" s="41">
        <v>0</v>
      </c>
      <c r="D826" s="41">
        <v>0</v>
      </c>
      <c r="E826" s="41">
        <v>1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70">
        <v>43424</v>
      </c>
      <c r="N826" s="41">
        <v>1</v>
      </c>
      <c r="O826" s="131">
        <v>43280</v>
      </c>
      <c r="P826" s="41" t="s">
        <v>211</v>
      </c>
    </row>
    <row r="827" spans="1:16" s="41" customFormat="1" x14ac:dyDescent="0.25">
      <c r="A827" s="41" t="s">
        <v>723</v>
      </c>
      <c r="B827" s="41">
        <v>1</v>
      </c>
      <c r="C827" s="41">
        <v>0</v>
      </c>
      <c r="D827" s="41">
        <v>0</v>
      </c>
      <c r="E827" s="41">
        <v>1</v>
      </c>
      <c r="F827" s="41">
        <v>0</v>
      </c>
      <c r="G827" s="41">
        <v>0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70">
        <v>43424</v>
      </c>
      <c r="N827" s="41">
        <v>1</v>
      </c>
      <c r="O827" s="131">
        <v>43280</v>
      </c>
      <c r="P827" s="41" t="s">
        <v>211</v>
      </c>
    </row>
    <row r="828" spans="1:16" s="41" customFormat="1" x14ac:dyDescent="0.25">
      <c r="A828" s="41" t="s">
        <v>724</v>
      </c>
      <c r="B828" s="41">
        <v>1</v>
      </c>
      <c r="C828" s="41">
        <v>0</v>
      </c>
      <c r="D828" s="41">
        <v>0</v>
      </c>
      <c r="E828" s="41">
        <v>1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70">
        <v>43424</v>
      </c>
      <c r="N828" s="41">
        <v>1</v>
      </c>
      <c r="O828" s="131">
        <v>43280</v>
      </c>
      <c r="P828" s="41" t="s">
        <v>211</v>
      </c>
    </row>
    <row r="829" spans="1:16" s="41" customFormat="1" x14ac:dyDescent="0.25">
      <c r="A829" s="41" t="s">
        <v>725</v>
      </c>
      <c r="B829" s="41">
        <v>1</v>
      </c>
      <c r="C829" s="41">
        <v>0</v>
      </c>
      <c r="D829" s="41">
        <v>0</v>
      </c>
      <c r="E829" s="41">
        <v>1</v>
      </c>
      <c r="F829" s="41">
        <v>0</v>
      </c>
      <c r="G829" s="41">
        <v>0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70">
        <v>43424</v>
      </c>
      <c r="N829" s="41">
        <v>1</v>
      </c>
      <c r="O829" s="131">
        <v>43280</v>
      </c>
      <c r="P829" s="41" t="s">
        <v>211</v>
      </c>
    </row>
    <row r="830" spans="1:16" s="41" customFormat="1" x14ac:dyDescent="0.25">
      <c r="A830" s="41" t="s">
        <v>726</v>
      </c>
      <c r="B830" s="41">
        <v>1</v>
      </c>
      <c r="C830" s="41">
        <v>0</v>
      </c>
      <c r="D830" s="41">
        <v>0</v>
      </c>
      <c r="E830" s="41">
        <v>1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70">
        <v>43424</v>
      </c>
      <c r="N830" s="41">
        <v>1</v>
      </c>
      <c r="O830" s="131">
        <v>43280</v>
      </c>
      <c r="P830" s="41" t="s">
        <v>211</v>
      </c>
    </row>
    <row r="831" spans="1:16" s="41" customFormat="1" x14ac:dyDescent="0.25">
      <c r="A831" s="41" t="s">
        <v>727</v>
      </c>
      <c r="B831" s="41">
        <v>1</v>
      </c>
      <c r="C831" s="41">
        <v>0</v>
      </c>
      <c r="D831" s="41">
        <v>0</v>
      </c>
      <c r="E831" s="41">
        <v>1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70">
        <v>43424</v>
      </c>
      <c r="N831" s="41">
        <v>1</v>
      </c>
      <c r="O831" s="131">
        <v>43280</v>
      </c>
      <c r="P831" s="41" t="s">
        <v>211</v>
      </c>
    </row>
    <row r="832" spans="1:16" s="41" customFormat="1" x14ac:dyDescent="0.25">
      <c r="A832" s="41" t="s">
        <v>728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0">
        <v>43424</v>
      </c>
      <c r="N832" s="41">
        <v>1</v>
      </c>
      <c r="O832" s="131">
        <v>43280</v>
      </c>
      <c r="P832" s="41" t="s">
        <v>211</v>
      </c>
    </row>
    <row r="833" spans="1:16" s="41" customFormat="1" x14ac:dyDescent="0.25">
      <c r="A833" s="41" t="s">
        <v>729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0">
        <v>43424</v>
      </c>
      <c r="N833" s="41">
        <v>1</v>
      </c>
      <c r="O833" s="131">
        <v>43280</v>
      </c>
      <c r="P833" s="41" t="s">
        <v>211</v>
      </c>
    </row>
    <row r="834" spans="1:16" s="41" customFormat="1" x14ac:dyDescent="0.25">
      <c r="A834" s="41" t="s">
        <v>730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43424</v>
      </c>
      <c r="N834" s="41">
        <v>1</v>
      </c>
      <c r="O834" s="131">
        <v>43280</v>
      </c>
      <c r="P834" s="41" t="s">
        <v>211</v>
      </c>
    </row>
    <row r="835" spans="1:16" s="41" customFormat="1" x14ac:dyDescent="0.25">
      <c r="A835" s="41" t="s">
        <v>731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43424</v>
      </c>
      <c r="N835" s="41">
        <v>1</v>
      </c>
      <c r="O835" s="131">
        <v>43280</v>
      </c>
      <c r="P835" s="41" t="s">
        <v>211</v>
      </c>
    </row>
    <row r="836" spans="1:16" s="41" customFormat="1" x14ac:dyDescent="0.25">
      <c r="A836" s="41" t="s">
        <v>732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43424</v>
      </c>
      <c r="N836" s="41">
        <v>1</v>
      </c>
      <c r="O836" s="131">
        <v>43280</v>
      </c>
      <c r="P836" s="41" t="s">
        <v>211</v>
      </c>
    </row>
    <row r="837" spans="1:16" s="72" customFormat="1" x14ac:dyDescent="0.25">
      <c r="A837" s="72" t="s">
        <v>733</v>
      </c>
      <c r="B837" s="72">
        <v>1</v>
      </c>
      <c r="C837" s="72">
        <v>0</v>
      </c>
      <c r="D837" s="72">
        <v>0</v>
      </c>
      <c r="E837" s="72">
        <v>1</v>
      </c>
      <c r="F837" s="72">
        <v>0</v>
      </c>
      <c r="G837" s="72">
        <v>0</v>
      </c>
      <c r="H837" s="72">
        <v>0</v>
      </c>
      <c r="I837" s="72">
        <v>0</v>
      </c>
      <c r="J837" s="72">
        <v>0</v>
      </c>
      <c r="K837" s="72">
        <v>0</v>
      </c>
      <c r="L837" s="72">
        <v>0</v>
      </c>
      <c r="M837" s="73">
        <v>43424</v>
      </c>
      <c r="N837" s="72">
        <v>1</v>
      </c>
      <c r="O837" s="128">
        <v>43281</v>
      </c>
      <c r="P837" s="72" t="s">
        <v>212</v>
      </c>
    </row>
    <row r="838" spans="1:16" s="72" customFormat="1" x14ac:dyDescent="0.25">
      <c r="A838" s="72" t="s">
        <v>734</v>
      </c>
      <c r="B838" s="72">
        <v>1</v>
      </c>
      <c r="C838" s="72">
        <v>0</v>
      </c>
      <c r="D838" s="72">
        <v>0</v>
      </c>
      <c r="E838" s="72">
        <v>1</v>
      </c>
      <c r="F838" s="72">
        <v>0</v>
      </c>
      <c r="G838" s="72">
        <v>0</v>
      </c>
      <c r="H838" s="72">
        <v>0</v>
      </c>
      <c r="I838" s="72">
        <v>0</v>
      </c>
      <c r="J838" s="72">
        <v>0</v>
      </c>
      <c r="K838" s="72">
        <v>0</v>
      </c>
      <c r="L838" s="72">
        <v>0</v>
      </c>
      <c r="M838" s="73">
        <v>43424</v>
      </c>
      <c r="N838" s="72">
        <v>1</v>
      </c>
      <c r="O838" s="128">
        <v>43281</v>
      </c>
      <c r="P838" s="72" t="s">
        <v>212</v>
      </c>
    </row>
    <row r="839" spans="1:16" s="72" customFormat="1" x14ac:dyDescent="0.25">
      <c r="A839" s="72" t="s">
        <v>735</v>
      </c>
      <c r="B839" s="72">
        <v>1</v>
      </c>
      <c r="C839" s="72">
        <v>0</v>
      </c>
      <c r="D839" s="72">
        <v>0</v>
      </c>
      <c r="E839" s="72">
        <v>1</v>
      </c>
      <c r="F839" s="72">
        <v>0</v>
      </c>
      <c r="G839" s="72">
        <v>0</v>
      </c>
      <c r="H839" s="72">
        <v>0</v>
      </c>
      <c r="I839" s="72">
        <v>0</v>
      </c>
      <c r="J839" s="72">
        <v>0</v>
      </c>
      <c r="K839" s="72">
        <v>0</v>
      </c>
      <c r="L839" s="72">
        <v>0</v>
      </c>
      <c r="M839" s="73">
        <v>43424</v>
      </c>
      <c r="N839" s="72">
        <v>1</v>
      </c>
      <c r="O839" s="128">
        <v>43281</v>
      </c>
      <c r="P839" s="72" t="s">
        <v>212</v>
      </c>
    </row>
    <row r="840" spans="1:16" s="72" customFormat="1" x14ac:dyDescent="0.25">
      <c r="A840" s="72" t="s">
        <v>736</v>
      </c>
      <c r="B840" s="72">
        <v>1</v>
      </c>
      <c r="C840" s="72">
        <v>0</v>
      </c>
      <c r="D840" s="72">
        <v>0</v>
      </c>
      <c r="E840" s="72">
        <v>1</v>
      </c>
      <c r="F840" s="72">
        <v>0</v>
      </c>
      <c r="G840" s="72">
        <v>0</v>
      </c>
      <c r="H840" s="72">
        <v>0</v>
      </c>
      <c r="I840" s="72">
        <v>0</v>
      </c>
      <c r="J840" s="72">
        <v>0</v>
      </c>
      <c r="K840" s="72">
        <v>0</v>
      </c>
      <c r="L840" s="72">
        <v>0</v>
      </c>
      <c r="M840" s="73">
        <v>43424</v>
      </c>
      <c r="N840" s="72">
        <v>1</v>
      </c>
      <c r="O840" s="128">
        <v>43281</v>
      </c>
      <c r="P840" s="72" t="s">
        <v>212</v>
      </c>
    </row>
    <row r="841" spans="1:16" s="72" customFormat="1" x14ac:dyDescent="0.25">
      <c r="A841" s="72" t="s">
        <v>737</v>
      </c>
      <c r="B841" s="72">
        <v>1</v>
      </c>
      <c r="C841" s="72">
        <v>0</v>
      </c>
      <c r="D841" s="72">
        <v>0</v>
      </c>
      <c r="E841" s="72">
        <v>1</v>
      </c>
      <c r="F841" s="72">
        <v>0</v>
      </c>
      <c r="G841" s="72">
        <v>0</v>
      </c>
      <c r="H841" s="72">
        <v>0</v>
      </c>
      <c r="I841" s="72">
        <v>0</v>
      </c>
      <c r="J841" s="72">
        <v>0</v>
      </c>
      <c r="K841" s="72">
        <v>0</v>
      </c>
      <c r="L841" s="72">
        <v>0</v>
      </c>
      <c r="M841" s="73">
        <v>43424</v>
      </c>
      <c r="N841" s="72">
        <v>1</v>
      </c>
      <c r="O841" s="128">
        <v>43281</v>
      </c>
      <c r="P841" s="72" t="s">
        <v>212</v>
      </c>
    </row>
    <row r="842" spans="1:16" s="72" customFormat="1" x14ac:dyDescent="0.25">
      <c r="A842" s="72" t="s">
        <v>738</v>
      </c>
      <c r="B842" s="72">
        <v>1</v>
      </c>
      <c r="C842" s="72">
        <v>0</v>
      </c>
      <c r="D842" s="72">
        <v>0</v>
      </c>
      <c r="E842" s="72">
        <v>1</v>
      </c>
      <c r="F842" s="72">
        <v>0</v>
      </c>
      <c r="G842" s="72">
        <v>0</v>
      </c>
      <c r="H842" s="72">
        <v>0</v>
      </c>
      <c r="I842" s="72">
        <v>0</v>
      </c>
      <c r="J842" s="72">
        <v>0</v>
      </c>
      <c r="K842" s="72">
        <v>0</v>
      </c>
      <c r="L842" s="72">
        <v>0</v>
      </c>
      <c r="M842" s="73">
        <v>43424</v>
      </c>
      <c r="N842" s="72">
        <v>1</v>
      </c>
      <c r="O842" s="128">
        <v>43281</v>
      </c>
      <c r="P842" s="72" t="s">
        <v>212</v>
      </c>
    </row>
    <row r="843" spans="1:16" s="72" customFormat="1" x14ac:dyDescent="0.25">
      <c r="A843" s="72" t="s">
        <v>739</v>
      </c>
      <c r="B843" s="72">
        <v>1</v>
      </c>
      <c r="C843" s="72">
        <v>0</v>
      </c>
      <c r="D843" s="72">
        <v>0</v>
      </c>
      <c r="E843" s="72">
        <v>1</v>
      </c>
      <c r="F843" s="72">
        <v>0</v>
      </c>
      <c r="G843" s="72">
        <v>0</v>
      </c>
      <c r="H843" s="72">
        <v>0</v>
      </c>
      <c r="I843" s="72">
        <v>0</v>
      </c>
      <c r="J843" s="72">
        <v>0</v>
      </c>
      <c r="K843" s="72">
        <v>0</v>
      </c>
      <c r="L843" s="72">
        <v>0</v>
      </c>
      <c r="M843" s="73">
        <v>43424</v>
      </c>
      <c r="N843" s="72">
        <v>1</v>
      </c>
      <c r="O843" s="128">
        <v>43281</v>
      </c>
      <c r="P843" s="72" t="s">
        <v>212</v>
      </c>
    </row>
    <row r="844" spans="1:16" s="72" customFormat="1" x14ac:dyDescent="0.25">
      <c r="A844" s="72" t="s">
        <v>740</v>
      </c>
      <c r="B844" s="72">
        <v>1</v>
      </c>
      <c r="C844" s="72">
        <v>0</v>
      </c>
      <c r="D844" s="72">
        <v>0</v>
      </c>
      <c r="E844" s="72">
        <v>1</v>
      </c>
      <c r="F844" s="72">
        <v>0</v>
      </c>
      <c r="G844" s="72">
        <v>0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3">
        <v>43424</v>
      </c>
      <c r="N844" s="72">
        <v>1</v>
      </c>
      <c r="O844" s="128">
        <v>43281</v>
      </c>
      <c r="P844" s="72" t="s">
        <v>212</v>
      </c>
    </row>
    <row r="845" spans="1:16" s="72" customFormat="1" x14ac:dyDescent="0.25">
      <c r="A845" s="72" t="s">
        <v>741</v>
      </c>
      <c r="B845" s="72">
        <v>1</v>
      </c>
      <c r="C845" s="72">
        <v>0</v>
      </c>
      <c r="D845" s="72">
        <v>0</v>
      </c>
      <c r="E845" s="72">
        <v>1</v>
      </c>
      <c r="F845" s="72">
        <v>0</v>
      </c>
      <c r="G845" s="72">
        <v>0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3">
        <v>43424</v>
      </c>
      <c r="N845" s="72">
        <v>1</v>
      </c>
      <c r="O845" s="128">
        <v>43281</v>
      </c>
      <c r="P845" s="72" t="s">
        <v>212</v>
      </c>
    </row>
    <row r="846" spans="1:16" s="72" customFormat="1" x14ac:dyDescent="0.25">
      <c r="A846" s="72" t="s">
        <v>742</v>
      </c>
      <c r="B846" s="72">
        <v>1</v>
      </c>
      <c r="C846" s="72">
        <v>0</v>
      </c>
      <c r="D846" s="72">
        <v>0</v>
      </c>
      <c r="E846" s="72">
        <v>1</v>
      </c>
      <c r="F846" s="72">
        <v>0</v>
      </c>
      <c r="G846" s="72">
        <v>0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3">
        <v>43424</v>
      </c>
      <c r="N846" s="72">
        <v>1</v>
      </c>
      <c r="O846" s="128">
        <v>43281</v>
      </c>
      <c r="P846" s="72" t="s">
        <v>212</v>
      </c>
    </row>
    <row r="847" spans="1:16" s="72" customFormat="1" x14ac:dyDescent="0.25">
      <c r="A847" s="72" t="s">
        <v>743</v>
      </c>
      <c r="B847" s="72">
        <v>1</v>
      </c>
      <c r="C847" s="72">
        <v>0</v>
      </c>
      <c r="D847" s="72">
        <v>0</v>
      </c>
      <c r="E847" s="72">
        <v>1</v>
      </c>
      <c r="F847" s="72">
        <v>0</v>
      </c>
      <c r="G847" s="72">
        <v>0</v>
      </c>
      <c r="H847" s="72">
        <v>0</v>
      </c>
      <c r="I847" s="72">
        <v>0</v>
      </c>
      <c r="J847" s="72">
        <v>0</v>
      </c>
      <c r="K847" s="72">
        <v>0</v>
      </c>
      <c r="L847" s="72">
        <v>0</v>
      </c>
      <c r="M847" s="73">
        <v>43424</v>
      </c>
      <c r="N847" s="72">
        <v>1</v>
      </c>
      <c r="O847" s="128">
        <v>43281</v>
      </c>
      <c r="P847" s="72" t="s">
        <v>212</v>
      </c>
    </row>
    <row r="848" spans="1:16" s="72" customFormat="1" x14ac:dyDescent="0.25">
      <c r="A848" s="72" t="s">
        <v>744</v>
      </c>
      <c r="B848" s="72">
        <v>1</v>
      </c>
      <c r="C848" s="72">
        <v>0</v>
      </c>
      <c r="D848" s="72">
        <v>0</v>
      </c>
      <c r="E848" s="72">
        <v>1</v>
      </c>
      <c r="F848" s="72">
        <v>0</v>
      </c>
      <c r="G848" s="72">
        <v>0</v>
      </c>
      <c r="H848" s="72">
        <v>0</v>
      </c>
      <c r="I848" s="72">
        <v>0</v>
      </c>
      <c r="J848" s="72">
        <v>0</v>
      </c>
      <c r="K848" s="72">
        <v>0</v>
      </c>
      <c r="L848" s="72">
        <v>0</v>
      </c>
      <c r="M848" s="73">
        <v>43424</v>
      </c>
      <c r="N848" s="72">
        <v>1</v>
      </c>
      <c r="O848" s="128">
        <v>43281</v>
      </c>
      <c r="P848" s="72" t="s">
        <v>212</v>
      </c>
    </row>
    <row r="849" spans="1:16" s="74" customFormat="1" x14ac:dyDescent="0.25">
      <c r="A849" s="74" t="s">
        <v>754</v>
      </c>
      <c r="B849" s="74">
        <v>1</v>
      </c>
      <c r="C849" s="74">
        <v>0</v>
      </c>
      <c r="D849" s="74">
        <v>0</v>
      </c>
      <c r="E849" s="74">
        <v>1</v>
      </c>
      <c r="F849" s="74">
        <v>0</v>
      </c>
      <c r="G849" s="74">
        <v>0</v>
      </c>
      <c r="H849" s="74">
        <v>0</v>
      </c>
      <c r="I849" s="74">
        <v>0</v>
      </c>
      <c r="J849" s="74">
        <v>0</v>
      </c>
      <c r="K849" s="74">
        <v>0</v>
      </c>
      <c r="L849" s="74">
        <v>0</v>
      </c>
      <c r="M849" s="75">
        <v>43326</v>
      </c>
      <c r="N849" s="74">
        <v>1</v>
      </c>
      <c r="O849" s="132">
        <v>43282</v>
      </c>
      <c r="P849" s="74" t="s">
        <v>212</v>
      </c>
    </row>
    <row r="850" spans="1:16" s="74" customFormat="1" x14ac:dyDescent="0.25">
      <c r="A850" s="74" t="s">
        <v>755</v>
      </c>
      <c r="B850" s="74">
        <v>1</v>
      </c>
      <c r="C850" s="74">
        <v>0</v>
      </c>
      <c r="D850" s="74">
        <v>0</v>
      </c>
      <c r="E850" s="74">
        <v>1</v>
      </c>
      <c r="F850" s="74">
        <v>0</v>
      </c>
      <c r="G850" s="74">
        <v>0</v>
      </c>
      <c r="H850" s="74">
        <v>0</v>
      </c>
      <c r="I850" s="74">
        <v>0</v>
      </c>
      <c r="J850" s="74">
        <v>0</v>
      </c>
      <c r="K850" s="74">
        <v>0</v>
      </c>
      <c r="L850" s="74">
        <v>0</v>
      </c>
      <c r="M850" s="75">
        <v>43326</v>
      </c>
      <c r="N850" s="74">
        <v>1</v>
      </c>
      <c r="O850" s="132">
        <v>43282</v>
      </c>
      <c r="P850" s="74" t="s">
        <v>212</v>
      </c>
    </row>
    <row r="851" spans="1:16" s="74" customFormat="1" x14ac:dyDescent="0.25">
      <c r="A851" s="74" t="s">
        <v>756</v>
      </c>
      <c r="B851" s="74">
        <v>1</v>
      </c>
      <c r="C851" s="74">
        <v>0</v>
      </c>
      <c r="D851" s="74">
        <v>0</v>
      </c>
      <c r="E851" s="74">
        <v>1</v>
      </c>
      <c r="F851" s="74">
        <v>0</v>
      </c>
      <c r="G851" s="74">
        <v>0</v>
      </c>
      <c r="H851" s="74">
        <v>0</v>
      </c>
      <c r="I851" s="74">
        <v>0</v>
      </c>
      <c r="J851" s="74">
        <v>0</v>
      </c>
      <c r="K851" s="74">
        <v>0</v>
      </c>
      <c r="L851" s="74">
        <v>0</v>
      </c>
      <c r="M851" s="75">
        <v>43326</v>
      </c>
      <c r="N851" s="74">
        <v>1</v>
      </c>
      <c r="O851" s="132">
        <v>43282</v>
      </c>
      <c r="P851" s="74" t="s">
        <v>212</v>
      </c>
    </row>
    <row r="852" spans="1:16" s="74" customFormat="1" x14ac:dyDescent="0.25">
      <c r="A852" s="74" t="s">
        <v>757</v>
      </c>
      <c r="B852" s="74">
        <v>1</v>
      </c>
      <c r="C852" s="74">
        <v>0</v>
      </c>
      <c r="D852" s="74">
        <v>0</v>
      </c>
      <c r="E852" s="74">
        <v>1</v>
      </c>
      <c r="F852" s="74">
        <v>0</v>
      </c>
      <c r="G852" s="74">
        <v>0</v>
      </c>
      <c r="H852" s="74">
        <v>0</v>
      </c>
      <c r="I852" s="74">
        <v>0</v>
      </c>
      <c r="J852" s="74">
        <v>0</v>
      </c>
      <c r="K852" s="74">
        <v>0</v>
      </c>
      <c r="L852" s="74">
        <v>0</v>
      </c>
      <c r="M852" s="75">
        <v>43326</v>
      </c>
      <c r="N852" s="74">
        <v>1</v>
      </c>
      <c r="O852" s="132">
        <v>43282</v>
      </c>
      <c r="P852" s="74" t="s">
        <v>212</v>
      </c>
    </row>
    <row r="853" spans="1:16" s="74" customFormat="1" x14ac:dyDescent="0.25">
      <c r="A853" s="74" t="s">
        <v>758</v>
      </c>
      <c r="B853" s="74">
        <v>1</v>
      </c>
      <c r="C853" s="74">
        <v>0</v>
      </c>
      <c r="D853" s="74">
        <v>0</v>
      </c>
      <c r="E853" s="74">
        <v>1</v>
      </c>
      <c r="F853" s="74">
        <v>0</v>
      </c>
      <c r="G853" s="74">
        <v>0</v>
      </c>
      <c r="H853" s="74">
        <v>0</v>
      </c>
      <c r="I853" s="74">
        <v>0</v>
      </c>
      <c r="J853" s="74">
        <v>0</v>
      </c>
      <c r="K853" s="74">
        <v>0</v>
      </c>
      <c r="L853" s="74">
        <v>0</v>
      </c>
      <c r="M853" s="75">
        <v>43326</v>
      </c>
      <c r="N853" s="74">
        <v>1</v>
      </c>
      <c r="O853" s="132">
        <v>43282</v>
      </c>
      <c r="P853" s="74" t="s">
        <v>212</v>
      </c>
    </row>
    <row r="854" spans="1:16" s="74" customFormat="1" x14ac:dyDescent="0.25">
      <c r="A854" s="74" t="s">
        <v>759</v>
      </c>
      <c r="B854" s="74">
        <v>1</v>
      </c>
      <c r="C854" s="74">
        <v>0</v>
      </c>
      <c r="D854" s="74">
        <v>0</v>
      </c>
      <c r="E854" s="74">
        <v>1</v>
      </c>
      <c r="F854" s="74">
        <v>0</v>
      </c>
      <c r="G854" s="74">
        <v>0</v>
      </c>
      <c r="H854" s="74">
        <v>0</v>
      </c>
      <c r="I854" s="74">
        <v>0</v>
      </c>
      <c r="J854" s="74">
        <v>0</v>
      </c>
      <c r="K854" s="74">
        <v>0</v>
      </c>
      <c r="L854" s="74">
        <v>0</v>
      </c>
      <c r="M854" s="75">
        <v>43326</v>
      </c>
      <c r="N854" s="74">
        <v>1</v>
      </c>
      <c r="O854" s="132">
        <v>43282</v>
      </c>
      <c r="P854" s="74" t="s">
        <v>212</v>
      </c>
    </row>
    <row r="855" spans="1:16" s="74" customFormat="1" x14ac:dyDescent="0.25">
      <c r="A855" s="74" t="s">
        <v>760</v>
      </c>
      <c r="B855" s="74">
        <v>1</v>
      </c>
      <c r="C855" s="74">
        <v>0</v>
      </c>
      <c r="D855" s="74">
        <v>0</v>
      </c>
      <c r="E855" s="74">
        <v>1</v>
      </c>
      <c r="F855" s="74">
        <v>0</v>
      </c>
      <c r="G855" s="74">
        <v>0</v>
      </c>
      <c r="H855" s="74">
        <v>0</v>
      </c>
      <c r="I855" s="74">
        <v>0</v>
      </c>
      <c r="J855" s="74">
        <v>0</v>
      </c>
      <c r="K855" s="74">
        <v>0</v>
      </c>
      <c r="L855" s="74">
        <v>0</v>
      </c>
      <c r="M855" s="75">
        <v>43326</v>
      </c>
      <c r="N855" s="74">
        <v>1</v>
      </c>
      <c r="O855" s="132">
        <v>43282</v>
      </c>
      <c r="P855" s="74" t="s">
        <v>212</v>
      </c>
    </row>
    <row r="856" spans="1:16" s="74" customFormat="1" x14ac:dyDescent="0.25">
      <c r="A856" s="74" t="s">
        <v>761</v>
      </c>
      <c r="B856" s="74">
        <v>1</v>
      </c>
      <c r="C856" s="74">
        <v>0</v>
      </c>
      <c r="D856" s="74">
        <v>0</v>
      </c>
      <c r="E856" s="74">
        <v>1</v>
      </c>
      <c r="F856" s="74">
        <v>0</v>
      </c>
      <c r="G856" s="74">
        <v>0</v>
      </c>
      <c r="H856" s="74">
        <v>0</v>
      </c>
      <c r="I856" s="74">
        <v>0</v>
      </c>
      <c r="J856" s="74">
        <v>0</v>
      </c>
      <c r="K856" s="74">
        <v>0</v>
      </c>
      <c r="L856" s="74">
        <v>0</v>
      </c>
      <c r="M856" s="75">
        <v>43326</v>
      </c>
      <c r="N856" s="74">
        <v>1</v>
      </c>
      <c r="O856" s="132">
        <v>43282</v>
      </c>
      <c r="P856" s="74" t="s">
        <v>212</v>
      </c>
    </row>
    <row r="857" spans="1:16" s="74" customFormat="1" x14ac:dyDescent="0.25">
      <c r="A857" s="74" t="s">
        <v>762</v>
      </c>
      <c r="B857" s="74">
        <v>1</v>
      </c>
      <c r="C857" s="74">
        <v>0</v>
      </c>
      <c r="D857" s="74">
        <v>0</v>
      </c>
      <c r="E857" s="74">
        <v>1</v>
      </c>
      <c r="F857" s="74">
        <v>0</v>
      </c>
      <c r="G857" s="74">
        <v>0</v>
      </c>
      <c r="H857" s="74">
        <v>0</v>
      </c>
      <c r="I857" s="74">
        <v>0</v>
      </c>
      <c r="J857" s="74">
        <v>0</v>
      </c>
      <c r="K857" s="74">
        <v>0</v>
      </c>
      <c r="L857" s="74">
        <v>0</v>
      </c>
      <c r="M857" s="75">
        <v>43326</v>
      </c>
      <c r="N857" s="74">
        <v>1</v>
      </c>
      <c r="O857" s="132">
        <v>43282</v>
      </c>
      <c r="P857" s="74" t="s">
        <v>212</v>
      </c>
    </row>
    <row r="858" spans="1:16" s="74" customFormat="1" x14ac:dyDescent="0.25">
      <c r="A858" s="74" t="s">
        <v>763</v>
      </c>
      <c r="B858" s="74">
        <v>1</v>
      </c>
      <c r="C858" s="74">
        <v>0</v>
      </c>
      <c r="D858" s="74">
        <v>0</v>
      </c>
      <c r="E858" s="74">
        <v>1</v>
      </c>
      <c r="F858" s="74">
        <v>0</v>
      </c>
      <c r="G858" s="74">
        <v>0</v>
      </c>
      <c r="H858" s="74">
        <v>0</v>
      </c>
      <c r="I858" s="74">
        <v>0</v>
      </c>
      <c r="J858" s="74">
        <v>0</v>
      </c>
      <c r="K858" s="74">
        <v>0</v>
      </c>
      <c r="L858" s="74">
        <v>0</v>
      </c>
      <c r="M858" s="75">
        <v>43326</v>
      </c>
      <c r="N858" s="74">
        <v>1</v>
      </c>
      <c r="O858" s="132">
        <v>43282</v>
      </c>
      <c r="P858" s="74" t="s">
        <v>212</v>
      </c>
    </row>
    <row r="859" spans="1:16" s="74" customFormat="1" x14ac:dyDescent="0.25">
      <c r="A859" s="74" t="s">
        <v>764</v>
      </c>
      <c r="B859" s="74">
        <v>1</v>
      </c>
      <c r="C859" s="74">
        <v>0</v>
      </c>
      <c r="D859" s="74">
        <v>0</v>
      </c>
      <c r="E859" s="74">
        <v>1</v>
      </c>
      <c r="F859" s="74">
        <v>0</v>
      </c>
      <c r="G859" s="74">
        <v>0</v>
      </c>
      <c r="H859" s="74">
        <v>0</v>
      </c>
      <c r="I859" s="74">
        <v>0</v>
      </c>
      <c r="J859" s="74">
        <v>0</v>
      </c>
      <c r="K859" s="74">
        <v>0</v>
      </c>
      <c r="L859" s="74">
        <v>0</v>
      </c>
      <c r="M859" s="75">
        <v>43326</v>
      </c>
      <c r="N859" s="74">
        <v>1</v>
      </c>
      <c r="O859" s="132">
        <v>43282</v>
      </c>
      <c r="P859" s="74" t="s">
        <v>212</v>
      </c>
    </row>
    <row r="860" spans="1:16" s="74" customFormat="1" x14ac:dyDescent="0.25">
      <c r="A860" s="74" t="s">
        <v>765</v>
      </c>
      <c r="B860" s="74">
        <v>1</v>
      </c>
      <c r="C860" s="74">
        <v>0</v>
      </c>
      <c r="D860" s="74">
        <v>0</v>
      </c>
      <c r="E860" s="74">
        <v>1</v>
      </c>
      <c r="F860" s="74">
        <v>0</v>
      </c>
      <c r="G860" s="74">
        <v>0</v>
      </c>
      <c r="H860" s="74">
        <v>0</v>
      </c>
      <c r="I860" s="74">
        <v>0</v>
      </c>
      <c r="J860" s="74">
        <v>0</v>
      </c>
      <c r="K860" s="74">
        <v>0</v>
      </c>
      <c r="L860" s="74">
        <v>0</v>
      </c>
      <c r="M860" s="75">
        <v>43326</v>
      </c>
      <c r="N860" s="74">
        <v>1</v>
      </c>
      <c r="O860" s="132">
        <v>43282</v>
      </c>
      <c r="P860" s="74" t="s">
        <v>212</v>
      </c>
    </row>
    <row r="861" spans="1:16" s="74" customFormat="1" x14ac:dyDescent="0.25">
      <c r="A861" s="74" t="s">
        <v>422</v>
      </c>
      <c r="B861" s="74">
        <v>1</v>
      </c>
      <c r="C861" s="74">
        <v>0</v>
      </c>
      <c r="D861" s="74">
        <v>0</v>
      </c>
      <c r="E861" s="74">
        <v>1</v>
      </c>
      <c r="F861" s="74">
        <v>0</v>
      </c>
      <c r="G861" s="74">
        <v>0</v>
      </c>
      <c r="H861" s="74">
        <v>0</v>
      </c>
      <c r="I861" s="74">
        <v>0</v>
      </c>
      <c r="J861" s="74">
        <v>0</v>
      </c>
      <c r="K861" s="74">
        <v>0</v>
      </c>
      <c r="L861" s="74">
        <v>0</v>
      </c>
      <c r="M861" s="75">
        <v>43326</v>
      </c>
      <c r="N861" s="74">
        <v>1</v>
      </c>
      <c r="O861" s="132">
        <v>43282</v>
      </c>
      <c r="P861" s="74" t="s">
        <v>212</v>
      </c>
    </row>
    <row r="862" spans="1:16" s="74" customFormat="1" x14ac:dyDescent="0.25">
      <c r="A862" s="74" t="s">
        <v>766</v>
      </c>
      <c r="B862" s="74">
        <v>1</v>
      </c>
      <c r="C862" s="74">
        <v>0</v>
      </c>
      <c r="D862" s="74">
        <v>0</v>
      </c>
      <c r="E862" s="74">
        <v>1</v>
      </c>
      <c r="F862" s="74">
        <v>0</v>
      </c>
      <c r="G862" s="74">
        <v>0</v>
      </c>
      <c r="H862" s="74">
        <v>0</v>
      </c>
      <c r="I862" s="74">
        <v>0</v>
      </c>
      <c r="J862" s="74">
        <v>0</v>
      </c>
      <c r="K862" s="74">
        <v>0</v>
      </c>
      <c r="L862" s="74">
        <v>0</v>
      </c>
      <c r="M862" s="75">
        <v>43326</v>
      </c>
      <c r="N862" s="74">
        <v>1</v>
      </c>
      <c r="O862" s="132">
        <v>43282</v>
      </c>
      <c r="P862" s="74" t="s">
        <v>212</v>
      </c>
    </row>
    <row r="863" spans="1:16" s="74" customFormat="1" x14ac:dyDescent="0.25">
      <c r="A863" s="74" t="s">
        <v>767</v>
      </c>
      <c r="B863" s="74">
        <v>1</v>
      </c>
      <c r="C863" s="74">
        <v>0</v>
      </c>
      <c r="D863" s="74">
        <v>0</v>
      </c>
      <c r="E863" s="74">
        <v>1</v>
      </c>
      <c r="F863" s="74">
        <v>0</v>
      </c>
      <c r="G863" s="74">
        <v>0</v>
      </c>
      <c r="H863" s="74">
        <v>0</v>
      </c>
      <c r="I863" s="74">
        <v>0</v>
      </c>
      <c r="J863" s="74">
        <v>0</v>
      </c>
      <c r="K863" s="74">
        <v>0</v>
      </c>
      <c r="L863" s="74">
        <v>0</v>
      </c>
      <c r="M863" s="75">
        <v>43326</v>
      </c>
      <c r="N863" s="74">
        <v>1</v>
      </c>
      <c r="O863" s="132">
        <v>43282</v>
      </c>
      <c r="P863" s="74" t="s">
        <v>212</v>
      </c>
    </row>
    <row r="864" spans="1:16" s="26" customFormat="1" x14ac:dyDescent="0.25">
      <c r="A864" s="26" t="s">
        <v>769</v>
      </c>
      <c r="B864" s="26">
        <v>1</v>
      </c>
      <c r="C864" s="26">
        <v>0</v>
      </c>
      <c r="D864" s="26">
        <v>0</v>
      </c>
      <c r="E864" s="26">
        <v>1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6">
        <v>0</v>
      </c>
      <c r="L864" s="26">
        <v>0</v>
      </c>
      <c r="M864" s="71">
        <v>43424</v>
      </c>
      <c r="N864" s="26">
        <v>1</v>
      </c>
      <c r="O864" s="126">
        <v>43278</v>
      </c>
      <c r="P864" s="26" t="s">
        <v>210</v>
      </c>
    </row>
    <row r="865" spans="1:16" s="26" customFormat="1" x14ac:dyDescent="0.25">
      <c r="A865" s="26" t="s">
        <v>770</v>
      </c>
      <c r="B865" s="26">
        <v>1</v>
      </c>
      <c r="C865" s="26">
        <v>0</v>
      </c>
      <c r="D865" s="26">
        <v>0</v>
      </c>
      <c r="E865" s="26">
        <v>1</v>
      </c>
      <c r="F865" s="26">
        <v>0</v>
      </c>
      <c r="G865" s="26">
        <v>0</v>
      </c>
      <c r="H865" s="26">
        <v>0</v>
      </c>
      <c r="I865" s="26">
        <v>0</v>
      </c>
      <c r="J865" s="26">
        <v>0</v>
      </c>
      <c r="K865" s="26">
        <v>0</v>
      </c>
      <c r="L865" s="26">
        <v>0</v>
      </c>
      <c r="M865" s="71">
        <v>43424</v>
      </c>
      <c r="N865" s="26">
        <v>1</v>
      </c>
      <c r="O865" s="126">
        <v>43278</v>
      </c>
      <c r="P865" s="26" t="s">
        <v>210</v>
      </c>
    </row>
    <row r="866" spans="1:16" s="26" customFormat="1" x14ac:dyDescent="0.25">
      <c r="A866" s="26" t="s">
        <v>768</v>
      </c>
      <c r="B866" s="26">
        <v>1</v>
      </c>
      <c r="C866" s="26">
        <v>0</v>
      </c>
      <c r="D866" s="26">
        <v>0</v>
      </c>
      <c r="E866" s="26">
        <v>1</v>
      </c>
      <c r="F866" s="26">
        <v>0</v>
      </c>
      <c r="G866" s="26">
        <v>0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71">
        <v>43424</v>
      </c>
      <c r="N866" s="26">
        <v>1</v>
      </c>
      <c r="O866" s="126">
        <v>43278</v>
      </c>
      <c r="P866" s="26" t="s">
        <v>210</v>
      </c>
    </row>
    <row r="867" spans="1:16" s="26" customFormat="1" x14ac:dyDescent="0.25">
      <c r="A867" s="26" t="s">
        <v>771</v>
      </c>
      <c r="B867" s="26">
        <v>1</v>
      </c>
      <c r="C867" s="26">
        <v>0</v>
      </c>
      <c r="D867" s="26">
        <v>0</v>
      </c>
      <c r="E867" s="26">
        <v>1</v>
      </c>
      <c r="F867" s="26">
        <v>0</v>
      </c>
      <c r="G867" s="26">
        <v>0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71">
        <v>43424</v>
      </c>
      <c r="N867" s="26">
        <v>1</v>
      </c>
      <c r="O867" s="126">
        <v>43278</v>
      </c>
      <c r="P867" s="26" t="s">
        <v>210</v>
      </c>
    </row>
    <row r="868" spans="1:16" s="26" customFormat="1" x14ac:dyDescent="0.25">
      <c r="A868" s="26" t="s">
        <v>772</v>
      </c>
      <c r="B868" s="26">
        <v>1</v>
      </c>
      <c r="C868" s="26">
        <v>0</v>
      </c>
      <c r="D868" s="26">
        <v>0</v>
      </c>
      <c r="E868" s="26">
        <v>1</v>
      </c>
      <c r="F868" s="26">
        <v>0</v>
      </c>
      <c r="G868" s="26">
        <v>0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71">
        <v>43424</v>
      </c>
      <c r="N868" s="26">
        <v>1</v>
      </c>
      <c r="O868" s="126">
        <v>43278</v>
      </c>
      <c r="P868" s="26" t="s">
        <v>210</v>
      </c>
    </row>
    <row r="869" spans="1:16" s="26" customFormat="1" x14ac:dyDescent="0.25">
      <c r="A869" s="103" t="s">
        <v>773</v>
      </c>
      <c r="B869" s="26">
        <v>1</v>
      </c>
      <c r="C869" s="26">
        <v>0</v>
      </c>
      <c r="D869" s="26">
        <v>0</v>
      </c>
      <c r="E869" s="26">
        <v>1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71">
        <v>43424</v>
      </c>
      <c r="N869" s="26">
        <v>1</v>
      </c>
      <c r="O869" s="126">
        <v>43278</v>
      </c>
      <c r="P869" s="26" t="s">
        <v>210</v>
      </c>
    </row>
    <row r="870" spans="1:16" s="26" customFormat="1" x14ac:dyDescent="0.25">
      <c r="A870" s="103" t="s">
        <v>774</v>
      </c>
      <c r="B870" s="26">
        <v>1</v>
      </c>
      <c r="C870" s="26">
        <v>0</v>
      </c>
      <c r="D870" s="26">
        <v>0</v>
      </c>
      <c r="E870" s="26">
        <v>1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71">
        <v>43424</v>
      </c>
      <c r="N870" s="26">
        <v>1</v>
      </c>
      <c r="O870" s="126">
        <v>43278</v>
      </c>
      <c r="P870" s="26" t="s">
        <v>210</v>
      </c>
    </row>
    <row r="871" spans="1:16" s="26" customFormat="1" x14ac:dyDescent="0.25">
      <c r="A871" s="103" t="s">
        <v>775</v>
      </c>
      <c r="B871" s="26">
        <v>1</v>
      </c>
      <c r="C871" s="26">
        <v>0</v>
      </c>
      <c r="D871" s="26">
        <v>0</v>
      </c>
      <c r="E871" s="26">
        <v>1</v>
      </c>
      <c r="F871" s="26">
        <v>0</v>
      </c>
      <c r="G871" s="26">
        <v>0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71">
        <v>43424</v>
      </c>
      <c r="N871" s="26">
        <v>1</v>
      </c>
      <c r="O871" s="126">
        <v>43278</v>
      </c>
      <c r="P871" s="26" t="s">
        <v>210</v>
      </c>
    </row>
    <row r="872" spans="1:16" s="26" customFormat="1" x14ac:dyDescent="0.25">
      <c r="A872" s="26" t="s">
        <v>776</v>
      </c>
      <c r="B872" s="26">
        <v>1</v>
      </c>
      <c r="C872" s="26">
        <v>0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71">
        <v>43424</v>
      </c>
      <c r="N872" s="26">
        <v>1</v>
      </c>
      <c r="O872" s="126">
        <v>43278</v>
      </c>
      <c r="P872" s="26" t="s">
        <v>210</v>
      </c>
    </row>
    <row r="873" spans="1:16" s="26" customFormat="1" x14ac:dyDescent="0.25">
      <c r="A873" s="26" t="s">
        <v>777</v>
      </c>
      <c r="B873" s="26">
        <v>1</v>
      </c>
      <c r="C873" s="26">
        <v>0</v>
      </c>
      <c r="D873" s="26">
        <v>0</v>
      </c>
      <c r="E873" s="26">
        <v>1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71">
        <v>43424</v>
      </c>
      <c r="N873" s="26">
        <v>1</v>
      </c>
      <c r="O873" s="126">
        <v>43278</v>
      </c>
      <c r="P873" s="26" t="s">
        <v>210</v>
      </c>
    </row>
    <row r="874" spans="1:16" s="26" customFormat="1" x14ac:dyDescent="0.25">
      <c r="A874" s="26" t="s">
        <v>778</v>
      </c>
      <c r="B874" s="26">
        <v>1</v>
      </c>
      <c r="C874" s="26">
        <v>0</v>
      </c>
      <c r="D874" s="26">
        <v>0</v>
      </c>
      <c r="E874" s="26">
        <v>1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0</v>
      </c>
      <c r="L874" s="26">
        <v>0</v>
      </c>
      <c r="M874" s="71">
        <v>43424</v>
      </c>
      <c r="N874" s="26">
        <v>1</v>
      </c>
      <c r="O874" s="126">
        <v>43278</v>
      </c>
      <c r="P874" s="26" t="s">
        <v>210</v>
      </c>
    </row>
    <row r="875" spans="1:16" s="26" customFormat="1" x14ac:dyDescent="0.25">
      <c r="A875" s="26" t="s">
        <v>779</v>
      </c>
      <c r="B875" s="26">
        <v>1</v>
      </c>
      <c r="C875" s="26">
        <v>0</v>
      </c>
      <c r="D875" s="26">
        <v>0</v>
      </c>
      <c r="E875" s="26">
        <v>1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71">
        <v>43424</v>
      </c>
      <c r="N875" s="26">
        <v>1</v>
      </c>
      <c r="O875" s="126">
        <v>43279</v>
      </c>
      <c r="P875" s="26" t="s">
        <v>210</v>
      </c>
    </row>
    <row r="876" spans="1:16" s="41" customFormat="1" x14ac:dyDescent="0.25">
      <c r="A876" s="41" t="s">
        <v>780</v>
      </c>
      <c r="B876" s="41">
        <v>1</v>
      </c>
      <c r="C876" s="41">
        <v>0</v>
      </c>
      <c r="D876" s="41">
        <v>0</v>
      </c>
      <c r="E876" s="41">
        <v>1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70">
        <v>43424</v>
      </c>
      <c r="N876" s="41">
        <v>1</v>
      </c>
      <c r="O876" s="131">
        <v>43280</v>
      </c>
      <c r="P876" s="41" t="s">
        <v>211</v>
      </c>
    </row>
    <row r="877" spans="1:16" s="41" customFormat="1" x14ac:dyDescent="0.25">
      <c r="A877" s="41" t="s">
        <v>781</v>
      </c>
      <c r="B877" s="41">
        <v>1</v>
      </c>
      <c r="C877" s="41">
        <v>0</v>
      </c>
      <c r="D877" s="41">
        <v>0</v>
      </c>
      <c r="E877" s="41">
        <v>1</v>
      </c>
      <c r="F877" s="41">
        <v>0</v>
      </c>
      <c r="G877" s="41">
        <v>0</v>
      </c>
      <c r="H877" s="41">
        <v>0</v>
      </c>
      <c r="I877" s="41">
        <v>0</v>
      </c>
      <c r="J877" s="41">
        <v>0</v>
      </c>
      <c r="K877" s="41">
        <v>0</v>
      </c>
      <c r="L877" s="41">
        <v>0</v>
      </c>
      <c r="M877" s="70">
        <v>43424</v>
      </c>
      <c r="N877" s="41">
        <v>1</v>
      </c>
      <c r="O877" s="131">
        <v>43280</v>
      </c>
      <c r="P877" s="41" t="s">
        <v>211</v>
      </c>
    </row>
    <row r="878" spans="1:16" s="41" customFormat="1" x14ac:dyDescent="0.25">
      <c r="A878" s="41" t="s">
        <v>782</v>
      </c>
      <c r="B878" s="41">
        <v>1</v>
      </c>
      <c r="C878" s="41">
        <v>0</v>
      </c>
      <c r="D878" s="41">
        <v>0</v>
      </c>
      <c r="E878" s="41">
        <v>1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70">
        <v>43424</v>
      </c>
      <c r="N878" s="41">
        <v>1</v>
      </c>
      <c r="O878" s="131">
        <v>43280</v>
      </c>
      <c r="P878" s="41" t="s">
        <v>211</v>
      </c>
    </row>
    <row r="879" spans="1:16" s="41" customFormat="1" x14ac:dyDescent="0.25">
      <c r="A879" s="41" t="s">
        <v>783</v>
      </c>
      <c r="B879" s="41">
        <v>1</v>
      </c>
      <c r="C879" s="41">
        <v>0</v>
      </c>
      <c r="D879" s="41">
        <v>0</v>
      </c>
      <c r="E879" s="41">
        <v>1</v>
      </c>
      <c r="F879" s="41">
        <v>0</v>
      </c>
      <c r="G879" s="41">
        <v>0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70">
        <v>43424</v>
      </c>
      <c r="N879" s="41">
        <v>1</v>
      </c>
      <c r="O879" s="131">
        <v>43280</v>
      </c>
      <c r="P879" s="41" t="s">
        <v>211</v>
      </c>
    </row>
    <row r="880" spans="1:16" s="41" customFormat="1" x14ac:dyDescent="0.25">
      <c r="A880" s="41" t="s">
        <v>784</v>
      </c>
      <c r="B880" s="41">
        <v>1</v>
      </c>
      <c r="C880" s="41">
        <v>0</v>
      </c>
      <c r="D880" s="41">
        <v>0</v>
      </c>
      <c r="E880" s="41">
        <v>1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43424</v>
      </c>
      <c r="N880" s="41">
        <v>1</v>
      </c>
      <c r="O880" s="131">
        <v>43280</v>
      </c>
      <c r="P880" s="41" t="s">
        <v>211</v>
      </c>
    </row>
    <row r="881" spans="1:16" s="41" customFormat="1" x14ac:dyDescent="0.25">
      <c r="A881" s="41" t="s">
        <v>785</v>
      </c>
      <c r="B881" s="41">
        <v>1</v>
      </c>
      <c r="C881" s="41">
        <v>0</v>
      </c>
      <c r="D881" s="41">
        <v>0</v>
      </c>
      <c r="E881" s="41">
        <v>1</v>
      </c>
      <c r="F881" s="41">
        <v>0</v>
      </c>
      <c r="G881" s="41">
        <v>0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70">
        <v>43424</v>
      </c>
      <c r="N881" s="41">
        <v>1</v>
      </c>
      <c r="O881" s="131">
        <v>43280</v>
      </c>
      <c r="P881" s="41" t="s">
        <v>211</v>
      </c>
    </row>
    <row r="882" spans="1:16" s="41" customFormat="1" x14ac:dyDescent="0.25">
      <c r="A882" s="41" t="s">
        <v>786</v>
      </c>
      <c r="B882" s="41">
        <v>1</v>
      </c>
      <c r="C882" s="41">
        <v>0</v>
      </c>
      <c r="D882" s="41">
        <v>0</v>
      </c>
      <c r="E882" s="41">
        <v>1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70">
        <v>43424</v>
      </c>
      <c r="N882" s="41">
        <v>1</v>
      </c>
      <c r="O882" s="131">
        <v>43280</v>
      </c>
      <c r="P882" s="41" t="s">
        <v>211</v>
      </c>
    </row>
    <row r="883" spans="1:16" s="41" customFormat="1" x14ac:dyDescent="0.25">
      <c r="A883" s="41" t="s">
        <v>787</v>
      </c>
      <c r="B883" s="41">
        <v>1</v>
      </c>
      <c r="C883" s="41">
        <v>0</v>
      </c>
      <c r="D883" s="41">
        <v>0</v>
      </c>
      <c r="E883" s="41">
        <v>1</v>
      </c>
      <c r="F883" s="41">
        <v>0</v>
      </c>
      <c r="G883" s="41">
        <v>0</v>
      </c>
      <c r="H883" s="41">
        <v>0</v>
      </c>
      <c r="I883" s="41">
        <v>0</v>
      </c>
      <c r="J883" s="41">
        <v>0</v>
      </c>
      <c r="K883" s="41">
        <v>0</v>
      </c>
      <c r="L883" s="41">
        <v>0</v>
      </c>
      <c r="M883" s="70">
        <v>43424</v>
      </c>
      <c r="N883" s="41">
        <v>1</v>
      </c>
      <c r="O883" s="131">
        <v>43280</v>
      </c>
      <c r="P883" s="41" t="s">
        <v>211</v>
      </c>
    </row>
    <row r="884" spans="1:16" s="41" customFormat="1" x14ac:dyDescent="0.25">
      <c r="A884" s="41" t="s">
        <v>788</v>
      </c>
      <c r="B884" s="41">
        <v>1</v>
      </c>
      <c r="C884" s="41">
        <v>0</v>
      </c>
      <c r="D884" s="41">
        <v>0</v>
      </c>
      <c r="E884" s="41">
        <v>1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70">
        <v>43424</v>
      </c>
      <c r="N884" s="41">
        <v>1</v>
      </c>
      <c r="O884" s="131">
        <v>43280</v>
      </c>
      <c r="P884" s="41" t="s">
        <v>211</v>
      </c>
    </row>
    <row r="885" spans="1:16" s="41" customFormat="1" x14ac:dyDescent="0.25">
      <c r="A885" s="41" t="s">
        <v>789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0">
        <v>43424</v>
      </c>
      <c r="N885" s="41">
        <v>1</v>
      </c>
      <c r="O885" s="131">
        <v>43280</v>
      </c>
      <c r="P885" s="41" t="s">
        <v>211</v>
      </c>
    </row>
    <row r="886" spans="1:16" s="41" customFormat="1" x14ac:dyDescent="0.25">
      <c r="A886" s="41" t="s">
        <v>790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0">
        <v>43424</v>
      </c>
      <c r="N886" s="41">
        <v>1</v>
      </c>
      <c r="O886" s="131">
        <v>43280</v>
      </c>
      <c r="P886" s="41" t="s">
        <v>211</v>
      </c>
    </row>
    <row r="887" spans="1:16" s="41" customFormat="1" x14ac:dyDescent="0.25">
      <c r="A887" s="41" t="s">
        <v>791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0">
        <v>43424</v>
      </c>
      <c r="N887" s="41">
        <v>1</v>
      </c>
      <c r="O887" s="131">
        <v>43280</v>
      </c>
      <c r="P887" s="41" t="s">
        <v>211</v>
      </c>
    </row>
    <row r="888" spans="1:16" s="41" customFormat="1" x14ac:dyDescent="0.25">
      <c r="A888" s="41" t="s">
        <v>792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131">
        <v>43280</v>
      </c>
      <c r="P888" s="41" t="s">
        <v>211</v>
      </c>
    </row>
    <row r="889" spans="1:16" s="74" customFormat="1" x14ac:dyDescent="0.25">
      <c r="A889" s="74" t="s">
        <v>793</v>
      </c>
      <c r="B889" s="74">
        <v>1</v>
      </c>
      <c r="C889" s="74">
        <v>0</v>
      </c>
      <c r="D889" s="74">
        <v>0</v>
      </c>
      <c r="E889" s="74">
        <v>1</v>
      </c>
      <c r="F889" s="74">
        <v>0</v>
      </c>
      <c r="G889" s="74">
        <v>0</v>
      </c>
      <c r="H889" s="74">
        <v>0</v>
      </c>
      <c r="I889" s="74">
        <v>0</v>
      </c>
      <c r="J889" s="74">
        <v>0</v>
      </c>
      <c r="K889" s="74">
        <v>0</v>
      </c>
      <c r="L889" s="74">
        <v>0</v>
      </c>
      <c r="M889" s="75">
        <v>43326</v>
      </c>
      <c r="N889" s="74">
        <v>1</v>
      </c>
      <c r="O889" s="132">
        <v>43282</v>
      </c>
      <c r="P889" s="74" t="s">
        <v>212</v>
      </c>
    </row>
    <row r="890" spans="1:16" s="74" customFormat="1" x14ac:dyDescent="0.25">
      <c r="A890" s="74" t="s">
        <v>794</v>
      </c>
      <c r="B890" s="74">
        <v>1</v>
      </c>
      <c r="C890" s="74">
        <v>0</v>
      </c>
      <c r="D890" s="74">
        <v>0</v>
      </c>
      <c r="E890" s="74">
        <v>1</v>
      </c>
      <c r="F890" s="74">
        <v>0</v>
      </c>
      <c r="G890" s="74">
        <v>0</v>
      </c>
      <c r="H890" s="74">
        <v>0</v>
      </c>
      <c r="I890" s="74">
        <v>0</v>
      </c>
      <c r="J890" s="74">
        <v>0</v>
      </c>
      <c r="K890" s="74">
        <v>0</v>
      </c>
      <c r="L890" s="74">
        <v>0</v>
      </c>
      <c r="M890" s="75">
        <v>43326</v>
      </c>
      <c r="N890" s="74">
        <v>1</v>
      </c>
      <c r="O890" s="132">
        <v>43282</v>
      </c>
      <c r="P890" s="74" t="s">
        <v>212</v>
      </c>
    </row>
    <row r="891" spans="1:16" s="74" customFormat="1" x14ac:dyDescent="0.25">
      <c r="A891" s="74" t="s">
        <v>795</v>
      </c>
      <c r="B891" s="74">
        <v>1</v>
      </c>
      <c r="C891" s="74">
        <v>0</v>
      </c>
      <c r="D891" s="74">
        <v>0</v>
      </c>
      <c r="E891" s="74">
        <v>1</v>
      </c>
      <c r="F891" s="74">
        <v>0</v>
      </c>
      <c r="G891" s="74">
        <v>0</v>
      </c>
      <c r="H891" s="74">
        <v>0</v>
      </c>
      <c r="I891" s="74">
        <v>0</v>
      </c>
      <c r="J891" s="74">
        <v>0</v>
      </c>
      <c r="K891" s="74">
        <v>0</v>
      </c>
      <c r="L891" s="74">
        <v>0</v>
      </c>
      <c r="M891" s="75">
        <v>43326</v>
      </c>
      <c r="N891" s="74">
        <v>1</v>
      </c>
      <c r="O891" s="132">
        <v>43282</v>
      </c>
      <c r="P891" s="74" t="s">
        <v>212</v>
      </c>
    </row>
    <row r="892" spans="1:16" s="74" customFormat="1" x14ac:dyDescent="0.25">
      <c r="A892" s="74" t="s">
        <v>796</v>
      </c>
      <c r="B892" s="74">
        <v>1</v>
      </c>
      <c r="C892" s="74">
        <v>0</v>
      </c>
      <c r="D892" s="74">
        <v>0</v>
      </c>
      <c r="E892" s="74">
        <v>1</v>
      </c>
      <c r="F892" s="74">
        <v>0</v>
      </c>
      <c r="G892" s="74">
        <v>0</v>
      </c>
      <c r="H892" s="74">
        <v>0</v>
      </c>
      <c r="I892" s="74">
        <v>0</v>
      </c>
      <c r="J892" s="74">
        <v>0</v>
      </c>
      <c r="K892" s="74">
        <v>0</v>
      </c>
      <c r="L892" s="74">
        <v>0</v>
      </c>
      <c r="M892" s="75">
        <v>43326</v>
      </c>
      <c r="N892" s="74">
        <v>1</v>
      </c>
      <c r="O892" s="132">
        <v>43282</v>
      </c>
      <c r="P892" s="74" t="s">
        <v>212</v>
      </c>
    </row>
    <row r="893" spans="1:16" s="74" customFormat="1" x14ac:dyDescent="0.25">
      <c r="A893" s="74" t="s">
        <v>797</v>
      </c>
      <c r="B893" s="74">
        <v>1</v>
      </c>
      <c r="C893" s="74">
        <v>0</v>
      </c>
      <c r="D893" s="74">
        <v>0</v>
      </c>
      <c r="E893" s="74">
        <v>1</v>
      </c>
      <c r="F893" s="74">
        <v>0</v>
      </c>
      <c r="G893" s="74">
        <v>0</v>
      </c>
      <c r="H893" s="74">
        <v>0</v>
      </c>
      <c r="I893" s="74">
        <v>0</v>
      </c>
      <c r="J893" s="74">
        <v>0</v>
      </c>
      <c r="K893" s="74">
        <v>0</v>
      </c>
      <c r="L893" s="74">
        <v>0</v>
      </c>
      <c r="M893" s="75">
        <v>43326</v>
      </c>
      <c r="N893" s="74">
        <v>1</v>
      </c>
      <c r="O893" s="132">
        <v>43282</v>
      </c>
      <c r="P893" s="74" t="s">
        <v>212</v>
      </c>
    </row>
    <row r="894" spans="1:16" s="74" customFormat="1" x14ac:dyDescent="0.25">
      <c r="A894" s="74" t="s">
        <v>798</v>
      </c>
      <c r="B894" s="74">
        <v>1</v>
      </c>
      <c r="C894" s="74">
        <v>0</v>
      </c>
      <c r="D894" s="74">
        <v>0</v>
      </c>
      <c r="E894" s="74">
        <v>1</v>
      </c>
      <c r="F894" s="74">
        <v>0</v>
      </c>
      <c r="G894" s="74">
        <v>0</v>
      </c>
      <c r="H894" s="74">
        <v>0</v>
      </c>
      <c r="I894" s="74">
        <v>0</v>
      </c>
      <c r="J894" s="74">
        <v>0</v>
      </c>
      <c r="K894" s="74">
        <v>0</v>
      </c>
      <c r="L894" s="74">
        <v>0</v>
      </c>
      <c r="M894" s="75">
        <v>43326</v>
      </c>
      <c r="N894" s="74">
        <v>1</v>
      </c>
      <c r="O894" s="132">
        <v>43282</v>
      </c>
      <c r="P894" s="74" t="s">
        <v>212</v>
      </c>
    </row>
    <row r="895" spans="1:16" s="74" customFormat="1" x14ac:dyDescent="0.25">
      <c r="A895" s="74" t="s">
        <v>799</v>
      </c>
      <c r="B895" s="74">
        <v>1</v>
      </c>
      <c r="C895" s="74">
        <v>0</v>
      </c>
      <c r="D895" s="74">
        <v>0</v>
      </c>
      <c r="E895" s="74">
        <v>1</v>
      </c>
      <c r="F895" s="74">
        <v>0</v>
      </c>
      <c r="G895" s="74">
        <v>0</v>
      </c>
      <c r="H895" s="74">
        <v>0</v>
      </c>
      <c r="I895" s="74">
        <v>0</v>
      </c>
      <c r="J895" s="74">
        <v>0</v>
      </c>
      <c r="K895" s="74">
        <v>0</v>
      </c>
      <c r="L895" s="74">
        <v>0</v>
      </c>
      <c r="M895" s="75">
        <v>43326</v>
      </c>
      <c r="N895" s="74">
        <v>1</v>
      </c>
      <c r="O895" s="132">
        <v>43282</v>
      </c>
      <c r="P895" s="74" t="s">
        <v>212</v>
      </c>
    </row>
    <row r="896" spans="1:16" s="74" customFormat="1" x14ac:dyDescent="0.25">
      <c r="A896" s="74" t="s">
        <v>800</v>
      </c>
      <c r="B896" s="74">
        <v>1</v>
      </c>
      <c r="C896" s="74">
        <v>0</v>
      </c>
      <c r="D896" s="74">
        <v>0</v>
      </c>
      <c r="E896" s="74">
        <v>1</v>
      </c>
      <c r="F896" s="74">
        <v>0</v>
      </c>
      <c r="G896" s="74">
        <v>0</v>
      </c>
      <c r="H896" s="74">
        <v>0</v>
      </c>
      <c r="I896" s="74">
        <v>0</v>
      </c>
      <c r="J896" s="74">
        <v>0</v>
      </c>
      <c r="K896" s="74">
        <v>0</v>
      </c>
      <c r="L896" s="74">
        <v>0</v>
      </c>
      <c r="M896" s="75">
        <v>43326</v>
      </c>
      <c r="N896" s="74">
        <v>1</v>
      </c>
      <c r="O896" s="132">
        <v>43282</v>
      </c>
      <c r="P896" s="74" t="s">
        <v>212</v>
      </c>
    </row>
    <row r="897" spans="1:16" s="74" customFormat="1" x14ac:dyDescent="0.25">
      <c r="A897" s="74" t="s">
        <v>801</v>
      </c>
      <c r="B897" s="74">
        <v>1</v>
      </c>
      <c r="C897" s="74">
        <v>0</v>
      </c>
      <c r="D897" s="74">
        <v>0</v>
      </c>
      <c r="E897" s="74">
        <v>1</v>
      </c>
      <c r="F897" s="74">
        <v>0</v>
      </c>
      <c r="G897" s="74">
        <v>0</v>
      </c>
      <c r="H897" s="74">
        <v>0</v>
      </c>
      <c r="I897" s="74">
        <v>0</v>
      </c>
      <c r="J897" s="74">
        <v>0</v>
      </c>
      <c r="K897" s="74">
        <v>0</v>
      </c>
      <c r="L897" s="74">
        <v>0</v>
      </c>
      <c r="M897" s="75">
        <v>43326</v>
      </c>
      <c r="N897" s="74">
        <v>1</v>
      </c>
      <c r="O897" s="132">
        <v>43282</v>
      </c>
      <c r="P897" s="74" t="s">
        <v>212</v>
      </c>
    </row>
    <row r="898" spans="1:16" s="74" customFormat="1" x14ac:dyDescent="0.25">
      <c r="A898" s="74" t="s">
        <v>802</v>
      </c>
      <c r="B898" s="74">
        <v>1</v>
      </c>
      <c r="C898" s="74">
        <v>0</v>
      </c>
      <c r="D898" s="74">
        <v>0</v>
      </c>
      <c r="E898" s="74">
        <v>1</v>
      </c>
      <c r="F898" s="74">
        <v>0</v>
      </c>
      <c r="G898" s="74">
        <v>0</v>
      </c>
      <c r="H898" s="74">
        <v>0</v>
      </c>
      <c r="I898" s="74">
        <v>0</v>
      </c>
      <c r="J898" s="74">
        <v>0</v>
      </c>
      <c r="K898" s="74">
        <v>0</v>
      </c>
      <c r="L898" s="74">
        <v>0</v>
      </c>
      <c r="M898" s="75">
        <v>43326</v>
      </c>
      <c r="N898" s="74">
        <v>1</v>
      </c>
      <c r="O898" s="132">
        <v>43282</v>
      </c>
      <c r="P898" s="74" t="s">
        <v>212</v>
      </c>
    </row>
    <row r="899" spans="1:16" s="74" customFormat="1" x14ac:dyDescent="0.25">
      <c r="A899" s="74" t="s">
        <v>803</v>
      </c>
      <c r="B899" s="74">
        <v>1</v>
      </c>
      <c r="C899" s="74">
        <v>0</v>
      </c>
      <c r="D899" s="74">
        <v>0</v>
      </c>
      <c r="E899" s="74">
        <v>1</v>
      </c>
      <c r="F899" s="74">
        <v>0</v>
      </c>
      <c r="G899" s="74">
        <v>0</v>
      </c>
      <c r="H899" s="74">
        <v>0</v>
      </c>
      <c r="I899" s="74">
        <v>0</v>
      </c>
      <c r="J899" s="74">
        <v>0</v>
      </c>
      <c r="K899" s="74">
        <v>0</v>
      </c>
      <c r="L899" s="74">
        <v>0</v>
      </c>
      <c r="M899" s="75">
        <v>43326</v>
      </c>
      <c r="N899" s="74">
        <v>1</v>
      </c>
      <c r="O899" s="132">
        <v>43282</v>
      </c>
      <c r="P899" s="74" t="s">
        <v>212</v>
      </c>
    </row>
    <row r="900" spans="1:16" s="74" customFormat="1" x14ac:dyDescent="0.25">
      <c r="A900" s="74" t="s">
        <v>804</v>
      </c>
      <c r="B900" s="74">
        <v>1</v>
      </c>
      <c r="C900" s="74">
        <v>0</v>
      </c>
      <c r="D900" s="74">
        <v>0</v>
      </c>
      <c r="E900" s="74">
        <v>1</v>
      </c>
      <c r="F900" s="74">
        <v>0</v>
      </c>
      <c r="G900" s="74">
        <v>0</v>
      </c>
      <c r="H900" s="74">
        <v>0</v>
      </c>
      <c r="I900" s="74">
        <v>0</v>
      </c>
      <c r="J900" s="74">
        <v>0</v>
      </c>
      <c r="K900" s="74">
        <v>0</v>
      </c>
      <c r="L900" s="74">
        <v>0</v>
      </c>
      <c r="M900" s="75">
        <v>43326</v>
      </c>
      <c r="N900" s="74">
        <v>1</v>
      </c>
      <c r="O900" s="132">
        <v>43282</v>
      </c>
      <c r="P900" s="74" t="s">
        <v>212</v>
      </c>
    </row>
    <row r="901" spans="1:16" s="74" customFormat="1" x14ac:dyDescent="0.25">
      <c r="A901" s="74" t="s">
        <v>805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32">
        <v>43282</v>
      </c>
      <c r="P901" s="74" t="s">
        <v>212</v>
      </c>
    </row>
    <row r="902" spans="1:16" s="74" customFormat="1" x14ac:dyDescent="0.25">
      <c r="A902" s="74" t="s">
        <v>806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32">
        <v>43282</v>
      </c>
      <c r="P902" s="74" t="s">
        <v>212</v>
      </c>
    </row>
    <row r="903" spans="1:16" s="95" customFormat="1" x14ac:dyDescent="0.25">
      <c r="A903" s="94" t="s">
        <v>825</v>
      </c>
      <c r="B903" s="95">
        <v>1</v>
      </c>
      <c r="C903" s="95">
        <v>0</v>
      </c>
      <c r="D903" s="95">
        <v>0</v>
      </c>
      <c r="E903" s="95">
        <v>1</v>
      </c>
      <c r="F903" s="95">
        <v>0</v>
      </c>
      <c r="G903" s="95">
        <v>0</v>
      </c>
      <c r="H903" s="95">
        <v>0</v>
      </c>
      <c r="I903" s="95">
        <v>0</v>
      </c>
      <c r="J903" s="95">
        <v>0</v>
      </c>
      <c r="K903" s="95">
        <v>0</v>
      </c>
      <c r="L903" s="95">
        <v>0</v>
      </c>
      <c r="M903" s="96">
        <v>43416</v>
      </c>
      <c r="N903" s="95">
        <v>1</v>
      </c>
      <c r="O903" s="129">
        <v>43268</v>
      </c>
      <c r="P903" s="95" t="s">
        <v>17</v>
      </c>
    </row>
    <row r="904" spans="1:16" s="98" customFormat="1" x14ac:dyDescent="0.25">
      <c r="A904" s="97" t="s">
        <v>826</v>
      </c>
      <c r="B904" s="98">
        <v>1</v>
      </c>
      <c r="C904" s="98">
        <v>0</v>
      </c>
      <c r="D904" s="98">
        <v>0</v>
      </c>
      <c r="E904" s="98">
        <v>1</v>
      </c>
      <c r="F904" s="98">
        <v>0</v>
      </c>
      <c r="G904" s="98">
        <v>0</v>
      </c>
      <c r="H904" s="98">
        <v>0</v>
      </c>
      <c r="I904" s="98">
        <v>0</v>
      </c>
      <c r="J904" s="98">
        <v>0</v>
      </c>
      <c r="K904" s="98">
        <v>0</v>
      </c>
      <c r="L904" s="98">
        <v>0</v>
      </c>
      <c r="M904" s="96">
        <v>43416</v>
      </c>
      <c r="N904" s="98">
        <v>1</v>
      </c>
      <c r="O904" s="129">
        <v>43268</v>
      </c>
      <c r="P904" s="98" t="s">
        <v>17</v>
      </c>
    </row>
    <row r="905" spans="1:16" s="95" customFormat="1" x14ac:dyDescent="0.25">
      <c r="A905" s="94" t="s">
        <v>827</v>
      </c>
      <c r="B905" s="95">
        <v>1</v>
      </c>
      <c r="C905" s="95">
        <v>0</v>
      </c>
      <c r="D905" s="95">
        <v>0</v>
      </c>
      <c r="E905" s="95">
        <v>1</v>
      </c>
      <c r="F905" s="95">
        <v>0</v>
      </c>
      <c r="G905" s="95">
        <v>0</v>
      </c>
      <c r="H905" s="95">
        <v>0</v>
      </c>
      <c r="I905" s="95">
        <v>0</v>
      </c>
      <c r="J905" s="95">
        <v>0</v>
      </c>
      <c r="K905" s="95">
        <v>0</v>
      </c>
      <c r="L905" s="95">
        <v>0</v>
      </c>
      <c r="M905" s="96">
        <v>43416</v>
      </c>
      <c r="N905" s="95">
        <v>1</v>
      </c>
      <c r="O905" s="129">
        <v>43268</v>
      </c>
      <c r="P905" s="95" t="s">
        <v>17</v>
      </c>
    </row>
    <row r="906" spans="1:16" s="78" customFormat="1" x14ac:dyDescent="0.25">
      <c r="A906" s="78" t="s">
        <v>807</v>
      </c>
      <c r="B906" s="78">
        <v>1</v>
      </c>
      <c r="C906" s="78">
        <v>0</v>
      </c>
      <c r="D906" s="78">
        <v>0</v>
      </c>
      <c r="E906" s="78">
        <v>1</v>
      </c>
      <c r="F906" s="78">
        <v>0</v>
      </c>
      <c r="G906" s="78">
        <v>0</v>
      </c>
      <c r="H906" s="78">
        <v>0</v>
      </c>
      <c r="I906" s="78">
        <v>0</v>
      </c>
      <c r="J906" s="78">
        <v>0</v>
      </c>
      <c r="K906" s="78">
        <v>0</v>
      </c>
      <c r="L906" s="78">
        <v>0</v>
      </c>
      <c r="M906" s="79">
        <v>43327</v>
      </c>
      <c r="N906" s="78">
        <v>1</v>
      </c>
      <c r="O906" s="130">
        <v>43283</v>
      </c>
      <c r="P906" s="78" t="s">
        <v>213</v>
      </c>
    </row>
    <row r="907" spans="1:16" s="78" customFormat="1" x14ac:dyDescent="0.25">
      <c r="A907" s="78" t="s">
        <v>217</v>
      </c>
      <c r="B907" s="78">
        <v>1</v>
      </c>
      <c r="C907" s="78">
        <v>0</v>
      </c>
      <c r="D907" s="78">
        <v>0</v>
      </c>
      <c r="E907" s="78">
        <v>1</v>
      </c>
      <c r="F907" s="78">
        <v>0</v>
      </c>
      <c r="G907" s="78">
        <v>0</v>
      </c>
      <c r="H907" s="78">
        <v>0</v>
      </c>
      <c r="I907" s="78">
        <v>0</v>
      </c>
      <c r="J907" s="78">
        <v>0</v>
      </c>
      <c r="K907" s="78">
        <v>0</v>
      </c>
      <c r="L907" s="78">
        <v>0</v>
      </c>
      <c r="M907" s="79">
        <v>43327</v>
      </c>
      <c r="N907" s="78">
        <v>1</v>
      </c>
      <c r="O907" s="130">
        <v>43283</v>
      </c>
      <c r="P907" s="78" t="s">
        <v>213</v>
      </c>
    </row>
    <row r="908" spans="1:16" s="78" customFormat="1" x14ac:dyDescent="0.25">
      <c r="A908" s="78" t="s">
        <v>853</v>
      </c>
      <c r="B908" s="78">
        <v>1</v>
      </c>
      <c r="C908" s="78">
        <v>0</v>
      </c>
      <c r="D908" s="78">
        <v>0</v>
      </c>
      <c r="E908" s="78">
        <v>1</v>
      </c>
      <c r="F908" s="78">
        <v>0</v>
      </c>
      <c r="G908" s="78">
        <v>0</v>
      </c>
      <c r="H908" s="78">
        <v>0</v>
      </c>
      <c r="I908" s="78">
        <v>0</v>
      </c>
      <c r="J908" s="78">
        <v>0</v>
      </c>
      <c r="K908" s="78">
        <v>0</v>
      </c>
      <c r="L908" s="78">
        <v>0</v>
      </c>
      <c r="M908" s="79">
        <v>43327</v>
      </c>
      <c r="N908" s="78">
        <v>1</v>
      </c>
      <c r="O908" s="130">
        <v>43283</v>
      </c>
      <c r="P908" s="78" t="s">
        <v>213</v>
      </c>
    </row>
    <row r="909" spans="1:16" s="78" customFormat="1" x14ac:dyDescent="0.25">
      <c r="A909" s="78" t="s">
        <v>854</v>
      </c>
      <c r="B909" s="78">
        <v>1</v>
      </c>
      <c r="C909" s="78">
        <v>0</v>
      </c>
      <c r="D909" s="78">
        <v>0</v>
      </c>
      <c r="E909" s="78">
        <v>1</v>
      </c>
      <c r="F909" s="78">
        <v>0</v>
      </c>
      <c r="G909" s="78">
        <v>0</v>
      </c>
      <c r="H909" s="78">
        <v>0</v>
      </c>
      <c r="I909" s="78">
        <v>0</v>
      </c>
      <c r="J909" s="78">
        <v>0</v>
      </c>
      <c r="K909" s="78">
        <v>0</v>
      </c>
      <c r="L909" s="78">
        <v>0</v>
      </c>
      <c r="M909" s="79">
        <v>43327</v>
      </c>
      <c r="N909" s="78">
        <v>1</v>
      </c>
      <c r="O909" s="130">
        <v>43283</v>
      </c>
      <c r="P909" s="78" t="s">
        <v>213</v>
      </c>
    </row>
    <row r="910" spans="1:16" s="78" customFormat="1" x14ac:dyDescent="0.25">
      <c r="A910" s="78" t="s">
        <v>855</v>
      </c>
      <c r="B910" s="78">
        <v>1</v>
      </c>
      <c r="C910" s="78">
        <v>0</v>
      </c>
      <c r="D910" s="78">
        <v>0</v>
      </c>
      <c r="E910" s="78">
        <v>1</v>
      </c>
      <c r="F910" s="78">
        <v>0</v>
      </c>
      <c r="G910" s="78">
        <v>0</v>
      </c>
      <c r="H910" s="78">
        <v>0</v>
      </c>
      <c r="I910" s="78">
        <v>0</v>
      </c>
      <c r="J910" s="78">
        <v>0</v>
      </c>
      <c r="K910" s="78">
        <v>0</v>
      </c>
      <c r="L910" s="78">
        <v>0</v>
      </c>
      <c r="M910" s="79">
        <v>43327</v>
      </c>
      <c r="N910" s="78">
        <v>1</v>
      </c>
      <c r="O910" s="130">
        <v>43283</v>
      </c>
      <c r="P910" s="78" t="s">
        <v>213</v>
      </c>
    </row>
    <row r="911" spans="1:16" s="78" customFormat="1" x14ac:dyDescent="0.25">
      <c r="A911" s="78" t="s">
        <v>218</v>
      </c>
      <c r="B911" s="78">
        <v>1</v>
      </c>
      <c r="C911" s="78">
        <v>0</v>
      </c>
      <c r="D911" s="78">
        <v>0</v>
      </c>
      <c r="E911" s="78">
        <v>1</v>
      </c>
      <c r="F911" s="78">
        <v>0</v>
      </c>
      <c r="G911" s="78">
        <v>0</v>
      </c>
      <c r="H911" s="78">
        <v>0</v>
      </c>
      <c r="I911" s="78">
        <v>0</v>
      </c>
      <c r="J911" s="78">
        <v>0</v>
      </c>
      <c r="K911" s="78">
        <v>0</v>
      </c>
      <c r="L911" s="78">
        <v>0</v>
      </c>
      <c r="M911" s="79">
        <v>43327</v>
      </c>
      <c r="N911" s="78">
        <v>1</v>
      </c>
      <c r="O911" s="130">
        <v>43283</v>
      </c>
      <c r="P911" s="78" t="s">
        <v>213</v>
      </c>
    </row>
    <row r="912" spans="1:16" s="78" customFormat="1" x14ac:dyDescent="0.25">
      <c r="A912" s="78" t="s">
        <v>856</v>
      </c>
      <c r="B912" s="78">
        <v>1</v>
      </c>
      <c r="C912" s="78">
        <v>0</v>
      </c>
      <c r="D912" s="78">
        <v>0</v>
      </c>
      <c r="E912" s="78">
        <v>1</v>
      </c>
      <c r="F912" s="78">
        <v>0</v>
      </c>
      <c r="G912" s="78">
        <v>0</v>
      </c>
      <c r="H912" s="78">
        <v>0</v>
      </c>
      <c r="I912" s="78">
        <v>0</v>
      </c>
      <c r="J912" s="78">
        <v>0</v>
      </c>
      <c r="K912" s="78">
        <v>0</v>
      </c>
      <c r="L912" s="78">
        <v>0</v>
      </c>
      <c r="M912" s="79">
        <v>43327</v>
      </c>
      <c r="N912" s="78">
        <v>1</v>
      </c>
      <c r="O912" s="130">
        <v>43283</v>
      </c>
      <c r="P912" s="78" t="s">
        <v>213</v>
      </c>
    </row>
    <row r="913" spans="1:16" s="78" customFormat="1" x14ac:dyDescent="0.25">
      <c r="A913" s="78" t="s">
        <v>857</v>
      </c>
      <c r="B913" s="78">
        <v>1</v>
      </c>
      <c r="C913" s="78">
        <v>0</v>
      </c>
      <c r="D913" s="78">
        <v>0</v>
      </c>
      <c r="E913" s="78">
        <v>1</v>
      </c>
      <c r="F913" s="78">
        <v>0</v>
      </c>
      <c r="G913" s="78">
        <v>0</v>
      </c>
      <c r="H913" s="78">
        <v>0</v>
      </c>
      <c r="I913" s="78">
        <v>0</v>
      </c>
      <c r="J913" s="78">
        <v>0</v>
      </c>
      <c r="K913" s="78">
        <v>0</v>
      </c>
      <c r="L913" s="78">
        <v>0</v>
      </c>
      <c r="M913" s="79">
        <v>43327</v>
      </c>
      <c r="N913" s="78">
        <v>1</v>
      </c>
      <c r="O913" s="130">
        <v>43283</v>
      </c>
      <c r="P913" s="78" t="s">
        <v>213</v>
      </c>
    </row>
    <row r="914" spans="1:16" s="78" customFormat="1" x14ac:dyDescent="0.25">
      <c r="A914" s="78" t="s">
        <v>858</v>
      </c>
      <c r="B914" s="78">
        <v>1</v>
      </c>
      <c r="C914" s="78">
        <v>0</v>
      </c>
      <c r="D914" s="78">
        <v>0</v>
      </c>
      <c r="E914" s="78">
        <v>1</v>
      </c>
      <c r="F914" s="78">
        <v>0</v>
      </c>
      <c r="G914" s="78">
        <v>0</v>
      </c>
      <c r="H914" s="78">
        <v>0</v>
      </c>
      <c r="I914" s="78">
        <v>0</v>
      </c>
      <c r="J914" s="78">
        <v>0</v>
      </c>
      <c r="K914" s="78">
        <v>0</v>
      </c>
      <c r="L914" s="78">
        <v>0</v>
      </c>
      <c r="M914" s="79">
        <v>43327</v>
      </c>
      <c r="N914" s="78">
        <v>1</v>
      </c>
      <c r="O914" s="130">
        <v>43283</v>
      </c>
      <c r="P914" s="78" t="s">
        <v>213</v>
      </c>
    </row>
    <row r="915" spans="1:16" s="78" customFormat="1" x14ac:dyDescent="0.25">
      <c r="A915" s="78" t="s">
        <v>219</v>
      </c>
      <c r="B915" s="78">
        <v>1</v>
      </c>
      <c r="C915" s="78">
        <v>0</v>
      </c>
      <c r="D915" s="78">
        <v>0</v>
      </c>
      <c r="E915" s="78">
        <v>1</v>
      </c>
      <c r="F915" s="78">
        <v>0</v>
      </c>
      <c r="G915" s="78">
        <v>0</v>
      </c>
      <c r="H915" s="78">
        <v>0</v>
      </c>
      <c r="I915" s="78">
        <v>0</v>
      </c>
      <c r="J915" s="78">
        <v>0</v>
      </c>
      <c r="K915" s="78">
        <v>0</v>
      </c>
      <c r="L915" s="78">
        <v>0</v>
      </c>
      <c r="M915" s="79">
        <v>43327</v>
      </c>
      <c r="N915" s="78">
        <v>1</v>
      </c>
      <c r="O915" s="130">
        <v>43283</v>
      </c>
      <c r="P915" s="78" t="s">
        <v>213</v>
      </c>
    </row>
    <row r="916" spans="1:16" s="117" customFormat="1" x14ac:dyDescent="0.25">
      <c r="A916" s="117" t="s">
        <v>220</v>
      </c>
      <c r="B916" s="117">
        <v>0</v>
      </c>
      <c r="C916" s="117">
        <v>0</v>
      </c>
      <c r="D916" s="117">
        <v>0</v>
      </c>
      <c r="E916" s="117">
        <v>0</v>
      </c>
      <c r="F916" s="117">
        <v>0</v>
      </c>
      <c r="G916" s="117">
        <v>0</v>
      </c>
      <c r="H916" s="117">
        <v>0</v>
      </c>
      <c r="I916" s="117">
        <v>0</v>
      </c>
      <c r="J916" s="117">
        <v>0</v>
      </c>
      <c r="K916" s="117">
        <v>0</v>
      </c>
      <c r="L916" s="117">
        <v>0</v>
      </c>
      <c r="M916" s="118">
        <v>43327</v>
      </c>
      <c r="N916" s="117">
        <v>1</v>
      </c>
      <c r="O916" s="118">
        <v>43283</v>
      </c>
      <c r="P916" s="117" t="s">
        <v>213</v>
      </c>
    </row>
    <row r="917" spans="1:16" s="117" customFormat="1" x14ac:dyDescent="0.25">
      <c r="A917" s="117" t="s">
        <v>221</v>
      </c>
      <c r="B917" s="117">
        <v>0</v>
      </c>
      <c r="C917" s="117">
        <v>0</v>
      </c>
      <c r="D917" s="117">
        <v>0</v>
      </c>
      <c r="E917" s="117">
        <v>0</v>
      </c>
      <c r="F917" s="117">
        <v>0</v>
      </c>
      <c r="G917" s="117">
        <v>0</v>
      </c>
      <c r="H917" s="117">
        <v>0</v>
      </c>
      <c r="I917" s="117">
        <v>0</v>
      </c>
      <c r="J917" s="117">
        <v>0</v>
      </c>
      <c r="K917" s="117">
        <v>0</v>
      </c>
      <c r="L917" s="117">
        <v>0</v>
      </c>
      <c r="M917" s="118">
        <v>43327</v>
      </c>
      <c r="N917" s="117">
        <v>1</v>
      </c>
      <c r="O917" s="118">
        <v>43283</v>
      </c>
      <c r="P917" s="117" t="s">
        <v>213</v>
      </c>
    </row>
    <row r="918" spans="1:16" s="117" customFormat="1" x14ac:dyDescent="0.25">
      <c r="A918" s="117" t="s">
        <v>222</v>
      </c>
      <c r="B918" s="117">
        <v>0</v>
      </c>
      <c r="C918" s="117">
        <v>0</v>
      </c>
      <c r="D918" s="117">
        <v>0</v>
      </c>
      <c r="E918" s="117">
        <v>0</v>
      </c>
      <c r="F918" s="117">
        <v>0</v>
      </c>
      <c r="G918" s="117">
        <v>0</v>
      </c>
      <c r="H918" s="117">
        <v>0</v>
      </c>
      <c r="I918" s="117">
        <v>0</v>
      </c>
      <c r="J918" s="117">
        <v>0</v>
      </c>
      <c r="K918" s="117">
        <v>0</v>
      </c>
      <c r="L918" s="117">
        <v>0</v>
      </c>
      <c r="M918" s="118">
        <v>43327</v>
      </c>
      <c r="N918" s="117">
        <v>1</v>
      </c>
      <c r="O918" s="118">
        <v>43283</v>
      </c>
      <c r="P918" s="117" t="s">
        <v>213</v>
      </c>
    </row>
    <row r="919" spans="1:16" s="117" customFormat="1" x14ac:dyDescent="0.25">
      <c r="A919" s="117" t="s">
        <v>223</v>
      </c>
      <c r="B919" s="117">
        <v>0</v>
      </c>
      <c r="C919" s="117">
        <v>0</v>
      </c>
      <c r="D919" s="117">
        <v>0</v>
      </c>
      <c r="E919" s="117">
        <v>0</v>
      </c>
      <c r="F919" s="117">
        <v>0</v>
      </c>
      <c r="G919" s="117">
        <v>0</v>
      </c>
      <c r="H919" s="117">
        <v>0</v>
      </c>
      <c r="I919" s="117">
        <v>0</v>
      </c>
      <c r="J919" s="117">
        <v>0</v>
      </c>
      <c r="K919" s="117">
        <v>0</v>
      </c>
      <c r="L919" s="117">
        <v>0</v>
      </c>
      <c r="M919" s="118">
        <v>43327</v>
      </c>
      <c r="N919" s="117">
        <v>1</v>
      </c>
      <c r="O919" s="118">
        <v>43283</v>
      </c>
      <c r="P919" s="117" t="s">
        <v>213</v>
      </c>
    </row>
    <row r="920" spans="1:16" s="78" customFormat="1" x14ac:dyDescent="0.25">
      <c r="A920" s="78" t="s">
        <v>224</v>
      </c>
      <c r="B920" s="78">
        <v>1</v>
      </c>
      <c r="C920" s="78">
        <v>0</v>
      </c>
      <c r="D920" s="78">
        <v>0</v>
      </c>
      <c r="E920" s="78">
        <v>1</v>
      </c>
      <c r="F920" s="78">
        <v>0</v>
      </c>
      <c r="G920" s="78">
        <v>0</v>
      </c>
      <c r="H920" s="78">
        <v>0</v>
      </c>
      <c r="I920" s="78">
        <v>0</v>
      </c>
      <c r="J920" s="78">
        <v>0</v>
      </c>
      <c r="K920" s="78">
        <v>0</v>
      </c>
      <c r="L920" s="78">
        <v>0</v>
      </c>
      <c r="M920" s="79">
        <v>43327</v>
      </c>
      <c r="N920" s="78">
        <v>1</v>
      </c>
      <c r="O920" s="130">
        <v>43283</v>
      </c>
      <c r="P920" s="78" t="s">
        <v>213</v>
      </c>
    </row>
    <row r="921" spans="1:16" s="78" customFormat="1" x14ac:dyDescent="0.25">
      <c r="A921" s="78" t="s">
        <v>808</v>
      </c>
      <c r="B921" s="78">
        <v>1</v>
      </c>
      <c r="C921" s="78">
        <v>0</v>
      </c>
      <c r="D921" s="78">
        <v>0</v>
      </c>
      <c r="E921" s="78">
        <v>1</v>
      </c>
      <c r="F921" s="78">
        <v>0</v>
      </c>
      <c r="G921" s="78">
        <v>0</v>
      </c>
      <c r="H921" s="78">
        <v>0</v>
      </c>
      <c r="I921" s="78">
        <v>0</v>
      </c>
      <c r="J921" s="78">
        <v>0</v>
      </c>
      <c r="K921" s="78">
        <v>0</v>
      </c>
      <c r="L921" s="78">
        <v>0</v>
      </c>
      <c r="M921" s="79">
        <v>43327</v>
      </c>
      <c r="N921" s="78">
        <v>1</v>
      </c>
      <c r="O921" s="130">
        <v>43283</v>
      </c>
      <c r="P921" s="78" t="s">
        <v>213</v>
      </c>
    </row>
    <row r="922" spans="1:16" s="72" customFormat="1" x14ac:dyDescent="0.25">
      <c r="A922" s="72" t="s">
        <v>1084</v>
      </c>
      <c r="B922" s="72">
        <v>1</v>
      </c>
      <c r="C922" s="72">
        <v>0</v>
      </c>
      <c r="D922" s="72">
        <v>0</v>
      </c>
      <c r="E922" s="72">
        <v>1</v>
      </c>
      <c r="F922" s="72">
        <v>0</v>
      </c>
      <c r="G922" s="72">
        <v>0</v>
      </c>
      <c r="H922" s="72">
        <v>0</v>
      </c>
      <c r="I922" s="72">
        <v>0</v>
      </c>
      <c r="J922" s="72">
        <v>0</v>
      </c>
      <c r="K922" s="72">
        <v>0</v>
      </c>
      <c r="L922" s="72">
        <v>0</v>
      </c>
      <c r="M922" s="73">
        <v>43423</v>
      </c>
      <c r="N922" s="72">
        <v>1</v>
      </c>
      <c r="O922" s="128">
        <v>43281</v>
      </c>
      <c r="P922" s="72" t="s">
        <v>212</v>
      </c>
    </row>
    <row r="923" spans="1:16" s="72" customFormat="1" x14ac:dyDescent="0.25">
      <c r="A923" s="72" t="s">
        <v>1402</v>
      </c>
      <c r="B923" s="72">
        <v>1</v>
      </c>
      <c r="C923" s="72">
        <v>0</v>
      </c>
      <c r="D923" s="72">
        <v>0</v>
      </c>
      <c r="E923" s="72">
        <v>1</v>
      </c>
      <c r="F923" s="72">
        <v>0</v>
      </c>
      <c r="G923" s="72">
        <v>0</v>
      </c>
      <c r="H923" s="72">
        <v>0</v>
      </c>
      <c r="I923" s="72">
        <v>0</v>
      </c>
      <c r="J923" s="72">
        <v>0</v>
      </c>
      <c r="K923" s="72">
        <v>0</v>
      </c>
      <c r="L923" s="72">
        <v>0</v>
      </c>
      <c r="M923" s="73">
        <v>43423</v>
      </c>
      <c r="N923" s="72">
        <v>1</v>
      </c>
      <c r="O923" s="128">
        <v>43281</v>
      </c>
      <c r="P923" s="72" t="s">
        <v>212</v>
      </c>
    </row>
    <row r="924" spans="1:16" s="72" customFormat="1" x14ac:dyDescent="0.25">
      <c r="A924" s="72" t="s">
        <v>1085</v>
      </c>
      <c r="B924" s="72">
        <v>1</v>
      </c>
      <c r="C924" s="72">
        <v>0</v>
      </c>
      <c r="D924" s="72">
        <v>0</v>
      </c>
      <c r="E924" s="72">
        <v>1</v>
      </c>
      <c r="F924" s="72">
        <v>0</v>
      </c>
      <c r="G924" s="72">
        <v>0</v>
      </c>
      <c r="H924" s="72">
        <v>0</v>
      </c>
      <c r="I924" s="72">
        <v>0</v>
      </c>
      <c r="J924" s="72">
        <v>0</v>
      </c>
      <c r="K924" s="72">
        <v>0</v>
      </c>
      <c r="L924" s="72">
        <v>0</v>
      </c>
      <c r="M924" s="73">
        <v>43423</v>
      </c>
      <c r="N924" s="72">
        <v>1</v>
      </c>
      <c r="O924" s="128">
        <v>43281</v>
      </c>
      <c r="P924" s="72" t="s">
        <v>212</v>
      </c>
    </row>
    <row r="925" spans="1:16" s="72" customFormat="1" x14ac:dyDescent="0.25">
      <c r="A925" s="72" t="s">
        <v>1086</v>
      </c>
      <c r="B925" s="72">
        <v>1</v>
      </c>
      <c r="C925" s="72">
        <v>0</v>
      </c>
      <c r="D925" s="72">
        <v>0</v>
      </c>
      <c r="E925" s="72">
        <v>1</v>
      </c>
      <c r="F925" s="72">
        <v>0</v>
      </c>
      <c r="G925" s="72">
        <v>0</v>
      </c>
      <c r="H925" s="72">
        <v>0</v>
      </c>
      <c r="I925" s="72">
        <v>0</v>
      </c>
      <c r="J925" s="72">
        <v>0</v>
      </c>
      <c r="K925" s="72">
        <v>0</v>
      </c>
      <c r="L925" s="72">
        <v>0</v>
      </c>
      <c r="M925" s="73">
        <v>43423</v>
      </c>
      <c r="N925" s="72">
        <v>1</v>
      </c>
      <c r="O925" s="128">
        <v>43281</v>
      </c>
      <c r="P925" s="72" t="s">
        <v>212</v>
      </c>
    </row>
    <row r="926" spans="1:16" s="41" customFormat="1" x14ac:dyDescent="0.25">
      <c r="A926" s="102" t="s">
        <v>1403</v>
      </c>
      <c r="B926" s="101">
        <v>1</v>
      </c>
      <c r="C926" s="101">
        <v>0</v>
      </c>
      <c r="D926" s="101">
        <v>0</v>
      </c>
      <c r="E926" s="101">
        <v>1</v>
      </c>
      <c r="F926" s="101">
        <v>0</v>
      </c>
      <c r="G926" s="101">
        <v>0</v>
      </c>
      <c r="H926" s="101">
        <v>0</v>
      </c>
      <c r="I926" s="101">
        <v>0</v>
      </c>
      <c r="J926" s="101">
        <v>0</v>
      </c>
      <c r="K926" s="101">
        <v>0</v>
      </c>
      <c r="L926" s="101">
        <v>0</v>
      </c>
      <c r="M926" s="70">
        <v>43420</v>
      </c>
      <c r="N926" s="101">
        <v>1</v>
      </c>
      <c r="O926" s="131">
        <v>43276</v>
      </c>
      <c r="P926" s="41" t="s">
        <v>17</v>
      </c>
    </row>
    <row r="927" spans="1:16" s="41" customFormat="1" x14ac:dyDescent="0.25">
      <c r="A927" s="41" t="s">
        <v>1404</v>
      </c>
      <c r="B927" s="41">
        <v>1</v>
      </c>
      <c r="C927" s="41">
        <v>0</v>
      </c>
      <c r="D927" s="41">
        <v>0</v>
      </c>
      <c r="E927" s="41">
        <v>1</v>
      </c>
      <c r="F927" s="41">
        <v>0</v>
      </c>
      <c r="G927" s="41">
        <v>0</v>
      </c>
      <c r="H927" s="41">
        <v>0</v>
      </c>
      <c r="I927" s="41">
        <v>0</v>
      </c>
      <c r="J927" s="41">
        <v>0</v>
      </c>
      <c r="K927" s="41">
        <v>0</v>
      </c>
      <c r="L927" s="41">
        <v>0</v>
      </c>
      <c r="M927" s="70">
        <v>43420</v>
      </c>
      <c r="N927" s="41">
        <v>1</v>
      </c>
      <c r="O927" s="131">
        <v>43280</v>
      </c>
      <c r="P927" s="41" t="s">
        <v>211</v>
      </c>
    </row>
    <row r="928" spans="1:16" s="41" customFormat="1" x14ac:dyDescent="0.25">
      <c r="A928" s="41" t="s">
        <v>1405</v>
      </c>
      <c r="B928" s="41">
        <v>1</v>
      </c>
      <c r="C928" s="41">
        <v>0</v>
      </c>
      <c r="D928" s="41">
        <v>0</v>
      </c>
      <c r="E928" s="41">
        <v>1</v>
      </c>
      <c r="F928" s="41">
        <v>0</v>
      </c>
      <c r="G928" s="41">
        <v>0</v>
      </c>
      <c r="H928" s="41">
        <v>0</v>
      </c>
      <c r="I928" s="41">
        <v>0</v>
      </c>
      <c r="J928" s="41">
        <v>0</v>
      </c>
      <c r="K928" s="41">
        <v>0</v>
      </c>
      <c r="L928" s="41">
        <v>0</v>
      </c>
      <c r="M928" s="70">
        <v>43420</v>
      </c>
      <c r="N928" s="41">
        <v>1</v>
      </c>
      <c r="O928" s="131">
        <v>43280</v>
      </c>
      <c r="P928" s="41" t="s">
        <v>211</v>
      </c>
    </row>
    <row r="929" spans="1:16" s="41" customFormat="1" x14ac:dyDescent="0.25">
      <c r="A929" s="41" t="s">
        <v>1406</v>
      </c>
      <c r="B929" s="41">
        <v>1</v>
      </c>
      <c r="C929" s="41">
        <v>0</v>
      </c>
      <c r="D929" s="41">
        <v>0</v>
      </c>
      <c r="E929" s="41">
        <v>1</v>
      </c>
      <c r="F929" s="41">
        <v>0</v>
      </c>
      <c r="G929" s="41">
        <v>0</v>
      </c>
      <c r="H929" s="41">
        <v>0</v>
      </c>
      <c r="I929" s="41">
        <v>0</v>
      </c>
      <c r="J929" s="41">
        <v>0</v>
      </c>
      <c r="K929" s="41">
        <v>0</v>
      </c>
      <c r="L929" s="41">
        <v>0</v>
      </c>
      <c r="M929" s="70">
        <v>43420</v>
      </c>
      <c r="N929" s="41">
        <v>1</v>
      </c>
      <c r="O929" s="131">
        <v>43280</v>
      </c>
      <c r="P929" s="41" t="s">
        <v>211</v>
      </c>
    </row>
    <row r="930" spans="1:16" s="41" customFormat="1" x14ac:dyDescent="0.25">
      <c r="A930" s="41" t="s">
        <v>1029</v>
      </c>
      <c r="B930" s="41">
        <v>1</v>
      </c>
      <c r="C930" s="41">
        <v>0</v>
      </c>
      <c r="D930" s="41">
        <v>0</v>
      </c>
      <c r="E930" s="41">
        <v>1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70">
        <v>43420</v>
      </c>
      <c r="N930" s="41">
        <v>1</v>
      </c>
      <c r="O930" s="131">
        <v>43280</v>
      </c>
      <c r="P930" s="41" t="s">
        <v>211</v>
      </c>
    </row>
    <row r="931" spans="1:16" s="41" customFormat="1" x14ac:dyDescent="0.25">
      <c r="A931" s="41" t="s">
        <v>814</v>
      </c>
      <c r="B931" s="41">
        <v>1</v>
      </c>
      <c r="C931" s="41">
        <v>0</v>
      </c>
      <c r="D931" s="41">
        <v>0</v>
      </c>
      <c r="E931" s="41">
        <v>1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41">
        <v>0</v>
      </c>
      <c r="L931" s="41">
        <v>0</v>
      </c>
      <c r="M931" s="70">
        <v>43420</v>
      </c>
      <c r="N931" s="41">
        <v>1</v>
      </c>
      <c r="O931" s="131">
        <v>43280</v>
      </c>
      <c r="P931" s="41" t="s">
        <v>211</v>
      </c>
    </row>
    <row r="932" spans="1:16" s="26" customFormat="1" x14ac:dyDescent="0.25">
      <c r="A932" s="26" t="s">
        <v>1407</v>
      </c>
      <c r="B932" s="26">
        <v>1</v>
      </c>
      <c r="C932" s="26">
        <v>0</v>
      </c>
      <c r="D932" s="26">
        <v>0</v>
      </c>
      <c r="E932" s="26">
        <v>1</v>
      </c>
      <c r="F932" s="26">
        <v>0</v>
      </c>
      <c r="G932" s="26">
        <v>0</v>
      </c>
      <c r="H932" s="26">
        <v>0</v>
      </c>
      <c r="I932" s="26">
        <v>0</v>
      </c>
      <c r="J932" s="26">
        <v>0</v>
      </c>
      <c r="K932" s="26">
        <v>0</v>
      </c>
      <c r="L932" s="26">
        <v>0</v>
      </c>
      <c r="M932" s="71">
        <v>43423</v>
      </c>
      <c r="N932" s="26">
        <v>1</v>
      </c>
      <c r="O932" s="126">
        <v>43278</v>
      </c>
      <c r="P932" s="26" t="s">
        <v>210</v>
      </c>
    </row>
    <row r="933" spans="1:16" s="26" customFormat="1" x14ac:dyDescent="0.25">
      <c r="A933" s="26" t="s">
        <v>1408</v>
      </c>
      <c r="B933" s="26">
        <v>1</v>
      </c>
      <c r="C933" s="26">
        <v>0</v>
      </c>
      <c r="D933" s="26">
        <v>0</v>
      </c>
      <c r="E933" s="26">
        <v>1</v>
      </c>
      <c r="F933" s="26">
        <v>0</v>
      </c>
      <c r="G933" s="26">
        <v>0</v>
      </c>
      <c r="H933" s="26">
        <v>0</v>
      </c>
      <c r="I933" s="26">
        <v>0</v>
      </c>
      <c r="J933" s="26">
        <v>0</v>
      </c>
      <c r="K933" s="26">
        <v>0</v>
      </c>
      <c r="L933" s="26">
        <v>0</v>
      </c>
      <c r="M933" s="71">
        <v>43423</v>
      </c>
      <c r="N933" s="26">
        <v>1</v>
      </c>
      <c r="O933" s="126">
        <v>43278</v>
      </c>
      <c r="P933" s="26" t="s">
        <v>210</v>
      </c>
    </row>
    <row r="934" spans="1:16" s="26" customFormat="1" x14ac:dyDescent="0.25">
      <c r="A934" s="26" t="s">
        <v>815</v>
      </c>
      <c r="B934" s="26">
        <v>1</v>
      </c>
      <c r="C934" s="26">
        <v>0</v>
      </c>
      <c r="D934" s="26">
        <v>0</v>
      </c>
      <c r="E934" s="26">
        <v>1</v>
      </c>
      <c r="F934" s="26">
        <v>0</v>
      </c>
      <c r="G934" s="26">
        <v>0</v>
      </c>
      <c r="H934" s="26">
        <v>0</v>
      </c>
      <c r="I934" s="26">
        <v>0</v>
      </c>
      <c r="J934" s="26">
        <v>0</v>
      </c>
      <c r="K934" s="26">
        <v>0</v>
      </c>
      <c r="L934" s="26">
        <v>0</v>
      </c>
      <c r="M934" s="71">
        <v>43423</v>
      </c>
      <c r="N934" s="26">
        <v>1</v>
      </c>
      <c r="O934" s="126">
        <v>43278</v>
      </c>
      <c r="P934" s="26" t="s">
        <v>210</v>
      </c>
    </row>
    <row r="935" spans="1:16" s="26" customFormat="1" x14ac:dyDescent="0.25">
      <c r="A935" s="26" t="s">
        <v>859</v>
      </c>
      <c r="B935" s="26">
        <v>1</v>
      </c>
      <c r="C935" s="26">
        <v>0</v>
      </c>
      <c r="D935" s="26">
        <v>0</v>
      </c>
      <c r="E935" s="26">
        <v>1</v>
      </c>
      <c r="F935" s="26">
        <v>0</v>
      </c>
      <c r="G935" s="26">
        <v>0</v>
      </c>
      <c r="H935" s="26">
        <v>0</v>
      </c>
      <c r="I935" s="26">
        <v>0</v>
      </c>
      <c r="J935" s="26">
        <v>0</v>
      </c>
      <c r="K935" s="26">
        <v>0</v>
      </c>
      <c r="L935" s="26">
        <v>0</v>
      </c>
      <c r="M935" s="71">
        <v>43423</v>
      </c>
      <c r="N935" s="26">
        <v>1</v>
      </c>
      <c r="O935" s="126">
        <v>43278</v>
      </c>
      <c r="P935" s="26" t="s">
        <v>210</v>
      </c>
    </row>
    <row r="936" spans="1:16" s="26" customFormat="1" x14ac:dyDescent="0.25">
      <c r="A936" s="26" t="s">
        <v>816</v>
      </c>
      <c r="B936" s="26">
        <v>1</v>
      </c>
      <c r="C936" s="26">
        <v>0</v>
      </c>
      <c r="D936" s="26">
        <v>0</v>
      </c>
      <c r="E936" s="26">
        <v>1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6">
        <v>0</v>
      </c>
      <c r="L936" s="26">
        <v>0</v>
      </c>
      <c r="M936" s="71">
        <v>43423</v>
      </c>
      <c r="N936" s="26">
        <v>1</v>
      </c>
      <c r="O936" s="126">
        <v>43279</v>
      </c>
      <c r="P936" s="26" t="s">
        <v>210</v>
      </c>
    </row>
    <row r="937" spans="1:16" s="72" customFormat="1" x14ac:dyDescent="0.25">
      <c r="A937" s="72" t="s">
        <v>817</v>
      </c>
      <c r="B937" s="72">
        <v>1</v>
      </c>
      <c r="C937" s="72">
        <v>0</v>
      </c>
      <c r="D937" s="72">
        <v>0</v>
      </c>
      <c r="E937" s="72">
        <v>1</v>
      </c>
      <c r="F937" s="72">
        <v>0</v>
      </c>
      <c r="G937" s="72">
        <v>0</v>
      </c>
      <c r="H937" s="72">
        <v>0</v>
      </c>
      <c r="I937" s="72">
        <v>0</v>
      </c>
      <c r="J937" s="72">
        <v>0</v>
      </c>
      <c r="K937" s="72">
        <v>0</v>
      </c>
      <c r="L937" s="72">
        <v>0</v>
      </c>
      <c r="M937" s="73">
        <v>43423</v>
      </c>
      <c r="N937" s="72">
        <v>1</v>
      </c>
      <c r="O937" s="128">
        <v>43281</v>
      </c>
      <c r="P937" s="72" t="s">
        <v>212</v>
      </c>
    </row>
    <row r="938" spans="1:16" s="72" customFormat="1" x14ac:dyDescent="0.25">
      <c r="A938" s="72" t="s">
        <v>1409</v>
      </c>
      <c r="B938" s="72">
        <v>1</v>
      </c>
      <c r="C938" s="72">
        <v>0</v>
      </c>
      <c r="D938" s="72">
        <v>0</v>
      </c>
      <c r="E938" s="72">
        <v>1</v>
      </c>
      <c r="F938" s="72">
        <v>0</v>
      </c>
      <c r="G938" s="72">
        <v>0</v>
      </c>
      <c r="H938" s="72">
        <v>0</v>
      </c>
      <c r="I938" s="72">
        <v>0</v>
      </c>
      <c r="J938" s="72">
        <v>0</v>
      </c>
      <c r="K938" s="72">
        <v>0</v>
      </c>
      <c r="L938" s="72">
        <v>0</v>
      </c>
      <c r="M938" s="73">
        <v>43423</v>
      </c>
      <c r="N938" s="72">
        <v>1</v>
      </c>
      <c r="O938" s="128">
        <v>43281</v>
      </c>
      <c r="P938" s="72" t="s">
        <v>212</v>
      </c>
    </row>
    <row r="939" spans="1:16" s="72" customFormat="1" x14ac:dyDescent="0.25">
      <c r="A939" s="72" t="s">
        <v>818</v>
      </c>
      <c r="B939" s="72">
        <v>1</v>
      </c>
      <c r="C939" s="72">
        <v>0</v>
      </c>
      <c r="D939" s="72">
        <v>0</v>
      </c>
      <c r="E939" s="72">
        <v>1</v>
      </c>
      <c r="F939" s="72">
        <v>0</v>
      </c>
      <c r="G939" s="72">
        <v>0</v>
      </c>
      <c r="H939" s="72">
        <v>0</v>
      </c>
      <c r="I939" s="72">
        <v>0</v>
      </c>
      <c r="J939" s="72">
        <v>0</v>
      </c>
      <c r="K939" s="72">
        <v>0</v>
      </c>
      <c r="L939" s="72">
        <v>0</v>
      </c>
      <c r="M939" s="73">
        <v>43423</v>
      </c>
      <c r="N939" s="72">
        <v>1</v>
      </c>
      <c r="O939" s="128">
        <v>43281</v>
      </c>
      <c r="P939" s="72" t="s">
        <v>212</v>
      </c>
    </row>
    <row r="940" spans="1:16" s="72" customFormat="1" x14ac:dyDescent="0.25">
      <c r="A940" s="72" t="s">
        <v>860</v>
      </c>
      <c r="B940" s="72">
        <v>1</v>
      </c>
      <c r="C940" s="72">
        <v>0</v>
      </c>
      <c r="D940" s="72">
        <v>0</v>
      </c>
      <c r="E940" s="72">
        <v>1</v>
      </c>
      <c r="F940" s="72">
        <v>0</v>
      </c>
      <c r="G940" s="72">
        <v>0</v>
      </c>
      <c r="H940" s="72">
        <v>0</v>
      </c>
      <c r="I940" s="72">
        <v>0</v>
      </c>
      <c r="J940" s="72">
        <v>0</v>
      </c>
      <c r="K940" s="72">
        <v>0</v>
      </c>
      <c r="L940" s="72">
        <v>0</v>
      </c>
      <c r="M940" s="73">
        <v>43423</v>
      </c>
      <c r="N940" s="72">
        <v>1</v>
      </c>
      <c r="O940" s="128">
        <v>43281</v>
      </c>
      <c r="P940" s="72" t="s">
        <v>212</v>
      </c>
    </row>
    <row r="941" spans="1:16" s="72" customFormat="1" x14ac:dyDescent="0.25">
      <c r="A941" s="72" t="s">
        <v>819</v>
      </c>
      <c r="B941" s="72">
        <v>1</v>
      </c>
      <c r="C941" s="72">
        <v>0</v>
      </c>
      <c r="D941" s="72">
        <v>0</v>
      </c>
      <c r="E941" s="72">
        <v>1</v>
      </c>
      <c r="F941" s="72">
        <v>0</v>
      </c>
      <c r="G941" s="72">
        <v>0</v>
      </c>
      <c r="H941" s="72">
        <v>0</v>
      </c>
      <c r="I941" s="72">
        <v>0</v>
      </c>
      <c r="J941" s="72">
        <v>0</v>
      </c>
      <c r="K941" s="72">
        <v>0</v>
      </c>
      <c r="L941" s="72">
        <v>0</v>
      </c>
      <c r="M941" s="73">
        <v>43423</v>
      </c>
      <c r="N941" s="72">
        <v>1</v>
      </c>
      <c r="O941" s="128">
        <v>43281</v>
      </c>
      <c r="P941" s="72" t="s">
        <v>212</v>
      </c>
    </row>
    <row r="942" spans="1:16" s="26" customFormat="1" x14ac:dyDescent="0.25">
      <c r="A942" s="26" t="s">
        <v>1410</v>
      </c>
      <c r="B942" s="26">
        <v>1</v>
      </c>
      <c r="C942" s="26">
        <v>0</v>
      </c>
      <c r="D942" s="26">
        <v>0</v>
      </c>
      <c r="E942" s="26">
        <v>1</v>
      </c>
      <c r="F942" s="26">
        <v>0</v>
      </c>
      <c r="G942" s="26">
        <v>0</v>
      </c>
      <c r="H942" s="26">
        <v>0</v>
      </c>
      <c r="I942" s="26">
        <v>0</v>
      </c>
      <c r="J942" s="26">
        <v>0</v>
      </c>
      <c r="K942" s="26">
        <v>0</v>
      </c>
      <c r="L942" s="26">
        <v>0</v>
      </c>
      <c r="M942" s="71">
        <v>43423</v>
      </c>
      <c r="N942" s="26">
        <v>1</v>
      </c>
      <c r="O942" s="126">
        <v>43278</v>
      </c>
      <c r="P942" s="26" t="s">
        <v>210</v>
      </c>
    </row>
    <row r="943" spans="1:16" s="26" customFormat="1" x14ac:dyDescent="0.25">
      <c r="A943" s="26" t="s">
        <v>1411</v>
      </c>
      <c r="B943" s="26">
        <v>1</v>
      </c>
      <c r="C943" s="26">
        <v>0</v>
      </c>
      <c r="D943" s="26">
        <v>0</v>
      </c>
      <c r="E943" s="26">
        <v>1</v>
      </c>
      <c r="F943" s="26">
        <v>0</v>
      </c>
      <c r="G943" s="26">
        <v>0</v>
      </c>
      <c r="H943" s="26">
        <v>0</v>
      </c>
      <c r="I943" s="26">
        <v>0</v>
      </c>
      <c r="J943" s="26">
        <v>0</v>
      </c>
      <c r="K943" s="26">
        <v>0</v>
      </c>
      <c r="L943" s="26">
        <v>0</v>
      </c>
      <c r="M943" s="71">
        <v>43423</v>
      </c>
      <c r="N943" s="26">
        <v>1</v>
      </c>
      <c r="O943" s="126">
        <v>43278</v>
      </c>
      <c r="P943" s="26" t="s">
        <v>210</v>
      </c>
    </row>
    <row r="944" spans="1:16" s="26" customFormat="1" x14ac:dyDescent="0.25">
      <c r="A944" s="26" t="s">
        <v>820</v>
      </c>
      <c r="B944" s="26">
        <v>1</v>
      </c>
      <c r="C944" s="26">
        <v>0</v>
      </c>
      <c r="D944" s="26">
        <v>0</v>
      </c>
      <c r="E944" s="26">
        <v>1</v>
      </c>
      <c r="F944" s="26">
        <v>0</v>
      </c>
      <c r="G944" s="26">
        <v>0</v>
      </c>
      <c r="H944" s="26">
        <v>0</v>
      </c>
      <c r="I944" s="26">
        <v>0</v>
      </c>
      <c r="J944" s="26">
        <v>0</v>
      </c>
      <c r="K944" s="26">
        <v>0</v>
      </c>
      <c r="L944" s="26">
        <v>0</v>
      </c>
      <c r="M944" s="71">
        <v>43423</v>
      </c>
      <c r="N944" s="26">
        <v>1</v>
      </c>
      <c r="O944" s="126">
        <v>43278</v>
      </c>
      <c r="P944" s="26" t="s">
        <v>210</v>
      </c>
    </row>
    <row r="945" spans="1:16" s="26" customFormat="1" x14ac:dyDescent="0.25">
      <c r="A945" s="26" t="s">
        <v>1412</v>
      </c>
      <c r="B945" s="26">
        <v>1</v>
      </c>
      <c r="C945" s="26">
        <v>0</v>
      </c>
      <c r="D945" s="26">
        <v>0</v>
      </c>
      <c r="E945" s="26">
        <v>1</v>
      </c>
      <c r="F945" s="26">
        <v>0</v>
      </c>
      <c r="G945" s="26">
        <v>0</v>
      </c>
      <c r="H945" s="26">
        <v>0</v>
      </c>
      <c r="I945" s="26">
        <v>0</v>
      </c>
      <c r="J945" s="26">
        <v>0</v>
      </c>
      <c r="K945" s="26">
        <v>0</v>
      </c>
      <c r="L945" s="26">
        <v>0</v>
      </c>
      <c r="M945" s="71">
        <v>43423</v>
      </c>
      <c r="N945" s="26">
        <v>1</v>
      </c>
      <c r="O945" s="126">
        <v>43279</v>
      </c>
      <c r="P945" s="26" t="s">
        <v>210</v>
      </c>
    </row>
    <row r="946" spans="1:16" s="41" customFormat="1" x14ac:dyDescent="0.25">
      <c r="A946" s="41" t="s">
        <v>1413</v>
      </c>
      <c r="B946" s="41">
        <v>1</v>
      </c>
      <c r="C946" s="41">
        <v>0</v>
      </c>
      <c r="D946" s="41">
        <v>0</v>
      </c>
      <c r="E946" s="41">
        <v>1</v>
      </c>
      <c r="F946" s="41">
        <v>0</v>
      </c>
      <c r="G946" s="41">
        <v>0</v>
      </c>
      <c r="H946" s="41">
        <v>0</v>
      </c>
      <c r="I946" s="41">
        <v>0</v>
      </c>
      <c r="J946" s="41">
        <v>0</v>
      </c>
      <c r="K946" s="41">
        <v>0</v>
      </c>
      <c r="L946" s="41">
        <v>0</v>
      </c>
      <c r="M946" s="70">
        <v>43423</v>
      </c>
      <c r="N946" s="41">
        <v>1</v>
      </c>
      <c r="O946" s="131">
        <v>43280</v>
      </c>
      <c r="P946" s="41" t="s">
        <v>211</v>
      </c>
    </row>
    <row r="947" spans="1:16" s="41" customFormat="1" x14ac:dyDescent="0.25">
      <c r="A947" s="41" t="s">
        <v>1414</v>
      </c>
      <c r="B947" s="41">
        <v>1</v>
      </c>
      <c r="C947" s="41">
        <v>0</v>
      </c>
      <c r="D947" s="41">
        <v>0</v>
      </c>
      <c r="E947" s="41">
        <v>1</v>
      </c>
      <c r="F947" s="41">
        <v>0</v>
      </c>
      <c r="G947" s="41">
        <v>0</v>
      </c>
      <c r="H947" s="41">
        <v>0</v>
      </c>
      <c r="I947" s="41">
        <v>0</v>
      </c>
      <c r="J947" s="41">
        <v>0</v>
      </c>
      <c r="K947" s="41">
        <v>0</v>
      </c>
      <c r="L947" s="41">
        <v>0</v>
      </c>
      <c r="M947" s="70">
        <v>43423</v>
      </c>
      <c r="N947" s="41">
        <v>1</v>
      </c>
      <c r="O947" s="131">
        <v>43280</v>
      </c>
      <c r="P947" s="41" t="s">
        <v>211</v>
      </c>
    </row>
    <row r="948" spans="1:16" s="41" customFormat="1" x14ac:dyDescent="0.25">
      <c r="A948" s="41" t="s">
        <v>821</v>
      </c>
      <c r="B948" s="41">
        <v>1</v>
      </c>
      <c r="C948" s="41">
        <v>0</v>
      </c>
      <c r="D948" s="41">
        <v>0</v>
      </c>
      <c r="E948" s="41">
        <v>1</v>
      </c>
      <c r="F948" s="41">
        <v>0</v>
      </c>
      <c r="G948" s="41">
        <v>0</v>
      </c>
      <c r="H948" s="41">
        <v>0</v>
      </c>
      <c r="I948" s="41">
        <v>0</v>
      </c>
      <c r="J948" s="41">
        <v>0</v>
      </c>
      <c r="K948" s="41">
        <v>0</v>
      </c>
      <c r="L948" s="41">
        <v>0</v>
      </c>
      <c r="M948" s="70">
        <v>43423</v>
      </c>
      <c r="N948" s="41">
        <v>1</v>
      </c>
      <c r="O948" s="131">
        <v>43280</v>
      </c>
      <c r="P948" s="41" t="s">
        <v>211</v>
      </c>
    </row>
    <row r="949" spans="1:16" s="41" customFormat="1" x14ac:dyDescent="0.25">
      <c r="A949" s="41" t="s">
        <v>861</v>
      </c>
      <c r="B949" s="41">
        <v>1</v>
      </c>
      <c r="C949" s="41">
        <v>0</v>
      </c>
      <c r="D949" s="41">
        <v>0</v>
      </c>
      <c r="E949" s="41">
        <v>1</v>
      </c>
      <c r="F949" s="41">
        <v>0</v>
      </c>
      <c r="G949" s="41">
        <v>0</v>
      </c>
      <c r="H949" s="41">
        <v>0</v>
      </c>
      <c r="I949" s="41">
        <v>0</v>
      </c>
      <c r="J949" s="41">
        <v>0</v>
      </c>
      <c r="K949" s="41">
        <v>0</v>
      </c>
      <c r="L949" s="41">
        <v>0</v>
      </c>
      <c r="M949" s="70">
        <v>43423</v>
      </c>
      <c r="N949" s="41">
        <v>1</v>
      </c>
      <c r="O949" s="131">
        <v>43280</v>
      </c>
      <c r="P949" s="41" t="s">
        <v>211</v>
      </c>
    </row>
    <row r="950" spans="1:16" s="41" customFormat="1" x14ac:dyDescent="0.25">
      <c r="A950" s="41" t="s">
        <v>753</v>
      </c>
      <c r="B950" s="41">
        <v>1</v>
      </c>
      <c r="C950" s="41">
        <v>0</v>
      </c>
      <c r="D950" s="41">
        <v>0</v>
      </c>
      <c r="E950" s="41">
        <v>1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70">
        <v>43423</v>
      </c>
      <c r="N950" s="41">
        <v>1</v>
      </c>
      <c r="O950" s="131">
        <v>43280</v>
      </c>
      <c r="P950" s="41" t="s">
        <v>211</v>
      </c>
    </row>
    <row r="951" spans="1:16" s="26" customFormat="1" x14ac:dyDescent="0.25">
      <c r="A951" s="26" t="s">
        <v>1415</v>
      </c>
      <c r="B951" s="26">
        <v>1</v>
      </c>
      <c r="C951" s="26">
        <v>0</v>
      </c>
      <c r="D951" s="26">
        <v>0</v>
      </c>
      <c r="E951" s="26">
        <v>1</v>
      </c>
      <c r="F951" s="26">
        <v>0</v>
      </c>
      <c r="G951" s="26">
        <v>0</v>
      </c>
      <c r="H951" s="26">
        <v>0</v>
      </c>
      <c r="I951" s="26">
        <v>0</v>
      </c>
      <c r="J951" s="26">
        <v>0</v>
      </c>
      <c r="K951" s="26">
        <v>0</v>
      </c>
      <c r="L951" s="26">
        <v>0</v>
      </c>
      <c r="M951" s="71">
        <v>43424</v>
      </c>
      <c r="N951" s="26">
        <v>1</v>
      </c>
      <c r="O951" s="126">
        <v>43278</v>
      </c>
      <c r="P951" s="26" t="s">
        <v>210</v>
      </c>
    </row>
    <row r="952" spans="1:16" s="26" customFormat="1" x14ac:dyDescent="0.25">
      <c r="A952" s="26" t="s">
        <v>1416</v>
      </c>
      <c r="B952" s="26">
        <v>1</v>
      </c>
      <c r="C952" s="26">
        <v>0</v>
      </c>
      <c r="D952" s="26">
        <v>0</v>
      </c>
      <c r="E952" s="26">
        <v>1</v>
      </c>
      <c r="F952" s="26">
        <v>0</v>
      </c>
      <c r="G952" s="26">
        <v>0</v>
      </c>
      <c r="H952" s="26">
        <v>0</v>
      </c>
      <c r="I952" s="26">
        <v>0</v>
      </c>
      <c r="J952" s="26">
        <v>0</v>
      </c>
      <c r="K952" s="26">
        <v>0</v>
      </c>
      <c r="L952" s="26">
        <v>0</v>
      </c>
      <c r="M952" s="71">
        <v>43424</v>
      </c>
      <c r="N952" s="26">
        <v>1</v>
      </c>
      <c r="O952" s="126">
        <v>43278</v>
      </c>
      <c r="P952" s="26" t="s">
        <v>210</v>
      </c>
    </row>
    <row r="953" spans="1:16" s="26" customFormat="1" x14ac:dyDescent="0.25">
      <c r="A953" s="26" t="s">
        <v>822</v>
      </c>
      <c r="B953" s="26">
        <v>1</v>
      </c>
      <c r="C953" s="26">
        <v>0</v>
      </c>
      <c r="D953" s="26">
        <v>0</v>
      </c>
      <c r="E953" s="26">
        <v>1</v>
      </c>
      <c r="F953" s="26">
        <v>0</v>
      </c>
      <c r="G953" s="26">
        <v>0</v>
      </c>
      <c r="H953" s="26">
        <v>0</v>
      </c>
      <c r="I953" s="26">
        <v>0</v>
      </c>
      <c r="J953" s="26">
        <v>0</v>
      </c>
      <c r="K953" s="26">
        <v>0</v>
      </c>
      <c r="L953" s="26">
        <v>0</v>
      </c>
      <c r="M953" s="71">
        <v>43424</v>
      </c>
      <c r="N953" s="26">
        <v>1</v>
      </c>
      <c r="O953" s="126">
        <v>43278</v>
      </c>
      <c r="P953" s="26" t="s">
        <v>210</v>
      </c>
    </row>
    <row r="954" spans="1:16" s="26" customFormat="1" x14ac:dyDescent="0.25">
      <c r="A954" s="26" t="s">
        <v>1417</v>
      </c>
      <c r="B954" s="26">
        <v>1</v>
      </c>
      <c r="C954" s="26">
        <v>0</v>
      </c>
      <c r="D954" s="26">
        <v>0</v>
      </c>
      <c r="E954" s="26">
        <v>1</v>
      </c>
      <c r="F954" s="26">
        <v>0</v>
      </c>
      <c r="G954" s="26">
        <v>0</v>
      </c>
      <c r="H954" s="26">
        <v>0</v>
      </c>
      <c r="I954" s="26">
        <v>0</v>
      </c>
      <c r="J954" s="26">
        <v>0</v>
      </c>
      <c r="K954" s="26">
        <v>0</v>
      </c>
      <c r="L954" s="26">
        <v>0</v>
      </c>
      <c r="M954" s="71">
        <v>43424</v>
      </c>
      <c r="N954" s="26">
        <v>1</v>
      </c>
      <c r="O954" s="126">
        <v>43279</v>
      </c>
      <c r="P954" s="26" t="s">
        <v>210</v>
      </c>
    </row>
    <row r="955" spans="1:16" s="41" customFormat="1" x14ac:dyDescent="0.25">
      <c r="A955" s="41" t="s">
        <v>1418</v>
      </c>
      <c r="B955" s="41">
        <v>1</v>
      </c>
      <c r="C955" s="41">
        <v>0</v>
      </c>
      <c r="D955" s="41">
        <v>0</v>
      </c>
      <c r="E955" s="41">
        <v>1</v>
      </c>
      <c r="F955" s="41">
        <v>0</v>
      </c>
      <c r="G955" s="41">
        <v>0</v>
      </c>
      <c r="H955" s="41">
        <v>0</v>
      </c>
      <c r="I955" s="41">
        <v>0</v>
      </c>
      <c r="J955" s="41">
        <v>0</v>
      </c>
      <c r="K955" s="41">
        <v>0</v>
      </c>
      <c r="L955" s="41">
        <v>0</v>
      </c>
      <c r="M955" s="70">
        <v>43424</v>
      </c>
      <c r="N955" s="41">
        <v>1</v>
      </c>
      <c r="O955" s="131">
        <v>43280</v>
      </c>
      <c r="P955" s="41" t="s">
        <v>211</v>
      </c>
    </row>
    <row r="956" spans="1:16" s="41" customFormat="1" x14ac:dyDescent="0.25">
      <c r="A956" s="41" t="s">
        <v>1419</v>
      </c>
      <c r="B956" s="41">
        <v>1</v>
      </c>
      <c r="C956" s="41">
        <v>0</v>
      </c>
      <c r="D956" s="41">
        <v>0</v>
      </c>
      <c r="E956" s="41">
        <v>1</v>
      </c>
      <c r="F956" s="41">
        <v>0</v>
      </c>
      <c r="G956" s="41">
        <v>0</v>
      </c>
      <c r="H956" s="41">
        <v>0</v>
      </c>
      <c r="I956" s="41">
        <v>0</v>
      </c>
      <c r="J956" s="41">
        <v>0</v>
      </c>
      <c r="K956" s="41">
        <v>0</v>
      </c>
      <c r="L956" s="41">
        <v>0</v>
      </c>
      <c r="M956" s="70">
        <v>43424</v>
      </c>
      <c r="N956" s="41">
        <v>1</v>
      </c>
      <c r="O956" s="131">
        <v>43280</v>
      </c>
      <c r="P956" s="41" t="s">
        <v>211</v>
      </c>
    </row>
    <row r="957" spans="1:16" s="41" customFormat="1" x14ac:dyDescent="0.25">
      <c r="A957" s="41" t="s">
        <v>823</v>
      </c>
      <c r="B957" s="41">
        <v>1</v>
      </c>
      <c r="C957" s="41">
        <v>0</v>
      </c>
      <c r="D957" s="41">
        <v>0</v>
      </c>
      <c r="E957" s="41">
        <v>1</v>
      </c>
      <c r="F957" s="41">
        <v>0</v>
      </c>
      <c r="G957" s="41">
        <v>0</v>
      </c>
      <c r="H957" s="41">
        <v>0</v>
      </c>
      <c r="I957" s="41">
        <v>0</v>
      </c>
      <c r="J957" s="41">
        <v>0</v>
      </c>
      <c r="K957" s="41">
        <v>0</v>
      </c>
      <c r="L957" s="41">
        <v>0</v>
      </c>
      <c r="M957" s="70">
        <v>43424</v>
      </c>
      <c r="N957" s="41">
        <v>1</v>
      </c>
      <c r="O957" s="131">
        <v>43280</v>
      </c>
      <c r="P957" s="41" t="s">
        <v>211</v>
      </c>
    </row>
    <row r="958" spans="1:16" s="41" customFormat="1" x14ac:dyDescent="0.25">
      <c r="A958" s="41" t="s">
        <v>732</v>
      </c>
      <c r="B958" s="41">
        <v>1</v>
      </c>
      <c r="C958" s="41">
        <v>0</v>
      </c>
      <c r="D958" s="41">
        <v>0</v>
      </c>
      <c r="E958" s="41">
        <v>1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70">
        <v>43424</v>
      </c>
      <c r="N958" s="41">
        <v>1</v>
      </c>
      <c r="O958" s="131">
        <v>43280</v>
      </c>
      <c r="P958" s="41" t="s">
        <v>211</v>
      </c>
    </row>
    <row r="959" spans="1:16" s="72" customFormat="1" x14ac:dyDescent="0.25">
      <c r="A959" s="72" t="s">
        <v>1420</v>
      </c>
      <c r="B959" s="72">
        <v>1</v>
      </c>
      <c r="C959" s="72">
        <v>0</v>
      </c>
      <c r="D959" s="72">
        <v>0</v>
      </c>
      <c r="E959" s="72">
        <v>1</v>
      </c>
      <c r="F959" s="72">
        <v>0</v>
      </c>
      <c r="G959" s="72">
        <v>0</v>
      </c>
      <c r="H959" s="72">
        <v>0</v>
      </c>
      <c r="I959" s="72">
        <v>0</v>
      </c>
      <c r="J959" s="72">
        <v>0</v>
      </c>
      <c r="K959" s="72">
        <v>0</v>
      </c>
      <c r="L959" s="72">
        <v>0</v>
      </c>
      <c r="M959" s="73">
        <v>43424</v>
      </c>
      <c r="N959" s="72">
        <v>1</v>
      </c>
      <c r="O959" s="128">
        <v>43281</v>
      </c>
      <c r="P959" s="72" t="s">
        <v>212</v>
      </c>
    </row>
    <row r="960" spans="1:16" s="72" customFormat="1" x14ac:dyDescent="0.25">
      <c r="A960" s="72" t="s">
        <v>1033</v>
      </c>
      <c r="B960" s="72">
        <v>1</v>
      </c>
      <c r="C960" s="72">
        <v>0</v>
      </c>
      <c r="D960" s="72">
        <v>0</v>
      </c>
      <c r="E960" s="72">
        <v>1</v>
      </c>
      <c r="F960" s="72">
        <v>0</v>
      </c>
      <c r="G960" s="72">
        <v>0</v>
      </c>
      <c r="H960" s="72">
        <v>0</v>
      </c>
      <c r="I960" s="72">
        <v>0</v>
      </c>
      <c r="J960" s="72">
        <v>0</v>
      </c>
      <c r="K960" s="72">
        <v>0</v>
      </c>
      <c r="L960" s="72">
        <v>0</v>
      </c>
      <c r="M960" s="73">
        <v>43424</v>
      </c>
      <c r="N960" s="72">
        <v>1</v>
      </c>
      <c r="O960" s="128">
        <v>43281</v>
      </c>
      <c r="P960" s="72" t="s">
        <v>212</v>
      </c>
    </row>
    <row r="961" spans="1:16" s="72" customFormat="1" x14ac:dyDescent="0.25">
      <c r="A961" s="72" t="s">
        <v>1034</v>
      </c>
      <c r="B961" s="72">
        <v>1</v>
      </c>
      <c r="C961" s="72">
        <v>0</v>
      </c>
      <c r="D961" s="72">
        <v>0</v>
      </c>
      <c r="E961" s="72">
        <v>1</v>
      </c>
      <c r="F961" s="72">
        <v>0</v>
      </c>
      <c r="G961" s="72">
        <v>0</v>
      </c>
      <c r="H961" s="72">
        <v>0</v>
      </c>
      <c r="I961" s="72">
        <v>0</v>
      </c>
      <c r="J961" s="72">
        <v>0</v>
      </c>
      <c r="K961" s="72">
        <v>0</v>
      </c>
      <c r="L961" s="72">
        <v>0</v>
      </c>
      <c r="M961" s="73">
        <v>43424</v>
      </c>
      <c r="N961" s="72">
        <v>1</v>
      </c>
      <c r="O961" s="128">
        <v>43281</v>
      </c>
      <c r="P961" s="72" t="s">
        <v>212</v>
      </c>
    </row>
    <row r="962" spans="1:16" s="72" customFormat="1" x14ac:dyDescent="0.25">
      <c r="A962" s="72" t="s">
        <v>1035</v>
      </c>
      <c r="B962" s="72">
        <v>1</v>
      </c>
      <c r="C962" s="72">
        <v>0</v>
      </c>
      <c r="D962" s="72">
        <v>0</v>
      </c>
      <c r="E962" s="72">
        <v>1</v>
      </c>
      <c r="F962" s="72">
        <v>0</v>
      </c>
      <c r="G962" s="72">
        <v>0</v>
      </c>
      <c r="H962" s="72">
        <v>0</v>
      </c>
      <c r="I962" s="72">
        <v>0</v>
      </c>
      <c r="J962" s="72">
        <v>0</v>
      </c>
      <c r="K962" s="72">
        <v>0</v>
      </c>
      <c r="L962" s="72">
        <v>0</v>
      </c>
      <c r="M962" s="73">
        <v>43424</v>
      </c>
      <c r="N962" s="72">
        <v>1</v>
      </c>
      <c r="O962" s="128">
        <v>43281</v>
      </c>
      <c r="P962" s="72" t="s">
        <v>212</v>
      </c>
    </row>
    <row r="963" spans="1:16" s="72" customFormat="1" x14ac:dyDescent="0.25">
      <c r="A963" s="72" t="s">
        <v>1030</v>
      </c>
      <c r="B963" s="72">
        <v>1</v>
      </c>
      <c r="C963" s="72">
        <v>0</v>
      </c>
      <c r="D963" s="72">
        <v>0</v>
      </c>
      <c r="E963" s="72">
        <v>1</v>
      </c>
      <c r="F963" s="72">
        <v>0</v>
      </c>
      <c r="G963" s="72">
        <v>0</v>
      </c>
      <c r="H963" s="72">
        <v>0</v>
      </c>
      <c r="I963" s="72">
        <v>0</v>
      </c>
      <c r="J963" s="72">
        <v>0</v>
      </c>
      <c r="K963" s="72">
        <v>0</v>
      </c>
      <c r="L963" s="72">
        <v>0</v>
      </c>
      <c r="M963" s="73">
        <v>43424</v>
      </c>
      <c r="N963" s="72">
        <v>1</v>
      </c>
      <c r="O963" s="128">
        <v>43281</v>
      </c>
      <c r="P963" s="72" t="s">
        <v>212</v>
      </c>
    </row>
    <row r="964" spans="1:16" s="72" customFormat="1" x14ac:dyDescent="0.25">
      <c r="A964" s="72" t="s">
        <v>1031</v>
      </c>
      <c r="B964" s="72">
        <v>1</v>
      </c>
      <c r="C964" s="72">
        <v>0</v>
      </c>
      <c r="D964" s="72">
        <v>0</v>
      </c>
      <c r="E964" s="72">
        <v>1</v>
      </c>
      <c r="F964" s="72">
        <v>0</v>
      </c>
      <c r="G964" s="72">
        <v>0</v>
      </c>
      <c r="H964" s="72">
        <v>0</v>
      </c>
      <c r="I964" s="72">
        <v>0</v>
      </c>
      <c r="J964" s="72">
        <v>0</v>
      </c>
      <c r="K964" s="72">
        <v>0</v>
      </c>
      <c r="L964" s="72">
        <v>0</v>
      </c>
      <c r="M964" s="73">
        <v>43424</v>
      </c>
      <c r="N964" s="72">
        <v>1</v>
      </c>
      <c r="O964" s="128">
        <v>43281</v>
      </c>
      <c r="P964" s="72" t="s">
        <v>212</v>
      </c>
    </row>
    <row r="965" spans="1:16" s="72" customFormat="1" x14ac:dyDescent="0.25">
      <c r="A965" s="72" t="s">
        <v>1032</v>
      </c>
      <c r="B965" s="72">
        <v>1</v>
      </c>
      <c r="C965" s="72">
        <v>0</v>
      </c>
      <c r="D965" s="72">
        <v>0</v>
      </c>
      <c r="E965" s="72">
        <v>1</v>
      </c>
      <c r="F965" s="72">
        <v>0</v>
      </c>
      <c r="G965" s="72">
        <v>0</v>
      </c>
      <c r="H965" s="72">
        <v>0</v>
      </c>
      <c r="I965" s="72">
        <v>0</v>
      </c>
      <c r="J965" s="72">
        <v>0</v>
      </c>
      <c r="K965" s="72">
        <v>0</v>
      </c>
      <c r="L965" s="72">
        <v>0</v>
      </c>
      <c r="M965" s="73">
        <v>43424</v>
      </c>
      <c r="N965" s="72">
        <v>1</v>
      </c>
      <c r="O965" s="128">
        <v>43281</v>
      </c>
      <c r="P965" s="72" t="s">
        <v>212</v>
      </c>
    </row>
    <row r="966" spans="1:16" s="72" customFormat="1" x14ac:dyDescent="0.25">
      <c r="A966" s="72" t="s">
        <v>824</v>
      </c>
      <c r="B966" s="72">
        <v>1</v>
      </c>
      <c r="C966" s="72">
        <v>0</v>
      </c>
      <c r="D966" s="72">
        <v>0</v>
      </c>
      <c r="E966" s="72">
        <v>1</v>
      </c>
      <c r="F966" s="72">
        <v>0</v>
      </c>
      <c r="G966" s="72">
        <v>0</v>
      </c>
      <c r="H966" s="72">
        <v>0</v>
      </c>
      <c r="I966" s="72">
        <v>0</v>
      </c>
      <c r="J966" s="72">
        <v>0</v>
      </c>
      <c r="K966" s="72">
        <v>0</v>
      </c>
      <c r="L966" s="72">
        <v>0</v>
      </c>
      <c r="M966" s="73">
        <v>43424</v>
      </c>
      <c r="N966" s="72">
        <v>1</v>
      </c>
      <c r="O966" s="128">
        <v>43281</v>
      </c>
      <c r="P966" s="72" t="s">
        <v>212</v>
      </c>
    </row>
    <row r="967" spans="1:16" s="72" customFormat="1" x14ac:dyDescent="0.25">
      <c r="A967" s="72" t="s">
        <v>1036</v>
      </c>
      <c r="B967" s="72">
        <v>1</v>
      </c>
      <c r="C967" s="72">
        <v>0</v>
      </c>
      <c r="D967" s="72">
        <v>0</v>
      </c>
      <c r="E967" s="72">
        <v>1</v>
      </c>
      <c r="F967" s="72">
        <v>0</v>
      </c>
      <c r="G967" s="72">
        <v>0</v>
      </c>
      <c r="H967" s="72">
        <v>0</v>
      </c>
      <c r="I967" s="72">
        <v>0</v>
      </c>
      <c r="J967" s="72">
        <v>0</v>
      </c>
      <c r="K967" s="72">
        <v>0</v>
      </c>
      <c r="L967" s="72">
        <v>0</v>
      </c>
      <c r="M967" s="73">
        <v>43424</v>
      </c>
      <c r="N967" s="72">
        <v>1</v>
      </c>
      <c r="O967" s="128">
        <v>43281</v>
      </c>
      <c r="P967" s="72" t="s">
        <v>212</v>
      </c>
    </row>
    <row r="968" spans="1:16" s="72" customFormat="1" x14ac:dyDescent="0.25">
      <c r="A968" s="72" t="s">
        <v>1037</v>
      </c>
      <c r="B968" s="72">
        <v>1</v>
      </c>
      <c r="C968" s="72">
        <v>0</v>
      </c>
      <c r="D968" s="72">
        <v>0</v>
      </c>
      <c r="E968" s="72">
        <v>1</v>
      </c>
      <c r="F968" s="72">
        <v>0</v>
      </c>
      <c r="G968" s="72">
        <v>0</v>
      </c>
      <c r="H968" s="72">
        <v>0</v>
      </c>
      <c r="I968" s="72">
        <v>0</v>
      </c>
      <c r="J968" s="72">
        <v>0</v>
      </c>
      <c r="K968" s="72">
        <v>0</v>
      </c>
      <c r="L968" s="72">
        <v>0</v>
      </c>
      <c r="M968" s="73">
        <v>43424</v>
      </c>
      <c r="N968" s="72">
        <v>1</v>
      </c>
      <c r="O968" s="128">
        <v>43281</v>
      </c>
      <c r="P968" s="72" t="s">
        <v>212</v>
      </c>
    </row>
    <row r="969" spans="1:16" s="72" customFormat="1" x14ac:dyDescent="0.25">
      <c r="A969" s="72" t="s">
        <v>1038</v>
      </c>
      <c r="B969" s="72">
        <v>1</v>
      </c>
      <c r="C969" s="72">
        <v>0</v>
      </c>
      <c r="D969" s="72">
        <v>0</v>
      </c>
      <c r="E969" s="72">
        <v>1</v>
      </c>
      <c r="F969" s="72">
        <v>0</v>
      </c>
      <c r="G969" s="72">
        <v>0</v>
      </c>
      <c r="H969" s="72">
        <v>0</v>
      </c>
      <c r="I969" s="72">
        <v>0</v>
      </c>
      <c r="J969" s="72">
        <v>0</v>
      </c>
      <c r="K969" s="72">
        <v>0</v>
      </c>
      <c r="L969" s="72">
        <v>0</v>
      </c>
      <c r="M969" s="73">
        <v>43424</v>
      </c>
      <c r="N969" s="72">
        <v>1</v>
      </c>
      <c r="O969" s="128">
        <v>43281</v>
      </c>
      <c r="P969" s="72" t="s">
        <v>212</v>
      </c>
    </row>
    <row r="970" spans="1:16" s="72" customFormat="1" x14ac:dyDescent="0.25">
      <c r="A970" s="72" t="s">
        <v>744</v>
      </c>
      <c r="B970" s="72">
        <v>1</v>
      </c>
      <c r="C970" s="72">
        <v>0</v>
      </c>
      <c r="D970" s="72">
        <v>0</v>
      </c>
      <c r="E970" s="72">
        <v>1</v>
      </c>
      <c r="F970" s="72">
        <v>0</v>
      </c>
      <c r="G970" s="72">
        <v>0</v>
      </c>
      <c r="H970" s="72">
        <v>0</v>
      </c>
      <c r="I970" s="72">
        <v>0</v>
      </c>
      <c r="J970" s="72">
        <v>0</v>
      </c>
      <c r="K970" s="72">
        <v>0</v>
      </c>
      <c r="L970" s="72">
        <v>0</v>
      </c>
      <c r="M970" s="73">
        <v>43424</v>
      </c>
      <c r="N970" s="72">
        <v>1</v>
      </c>
      <c r="O970" s="128">
        <v>43281</v>
      </c>
      <c r="P970" s="72" t="s">
        <v>212</v>
      </c>
    </row>
    <row r="971" spans="1:16" s="74" customFormat="1" x14ac:dyDescent="0.25">
      <c r="A971" s="74" t="s">
        <v>1421</v>
      </c>
      <c r="B971" s="74">
        <v>1</v>
      </c>
      <c r="C971" s="74">
        <v>0</v>
      </c>
      <c r="D971" s="74">
        <v>0</v>
      </c>
      <c r="E971" s="74">
        <v>1</v>
      </c>
      <c r="F971" s="74">
        <v>0</v>
      </c>
      <c r="G971" s="74">
        <v>0</v>
      </c>
      <c r="H971" s="74">
        <v>0</v>
      </c>
      <c r="I971" s="74">
        <v>0</v>
      </c>
      <c r="J971" s="74">
        <v>0</v>
      </c>
      <c r="K971" s="74">
        <v>0</v>
      </c>
      <c r="L971" s="74">
        <v>0</v>
      </c>
      <c r="M971" s="75">
        <v>43326</v>
      </c>
      <c r="N971" s="74">
        <v>1</v>
      </c>
      <c r="O971" s="132">
        <v>43282</v>
      </c>
      <c r="P971" s="74" t="s">
        <v>212</v>
      </c>
    </row>
    <row r="972" spans="1:16" s="74" customFormat="1" x14ac:dyDescent="0.25">
      <c r="A972" s="74" t="s">
        <v>1422</v>
      </c>
      <c r="B972" s="74">
        <v>1</v>
      </c>
      <c r="C972" s="74">
        <v>0</v>
      </c>
      <c r="D972" s="74">
        <v>0</v>
      </c>
      <c r="E972" s="74">
        <v>1</v>
      </c>
      <c r="F972" s="74">
        <v>0</v>
      </c>
      <c r="G972" s="74">
        <v>0</v>
      </c>
      <c r="H972" s="74">
        <v>0</v>
      </c>
      <c r="I972" s="74">
        <v>0</v>
      </c>
      <c r="J972" s="74">
        <v>0</v>
      </c>
      <c r="K972" s="74">
        <v>0</v>
      </c>
      <c r="L972" s="74">
        <v>0</v>
      </c>
      <c r="M972" s="75">
        <v>43326</v>
      </c>
      <c r="N972" s="74">
        <v>1</v>
      </c>
      <c r="O972" s="132">
        <v>43282</v>
      </c>
      <c r="P972" s="74" t="s">
        <v>212</v>
      </c>
    </row>
    <row r="973" spans="1:16" s="74" customFormat="1" x14ac:dyDescent="0.25">
      <c r="A973" s="74" t="s">
        <v>830</v>
      </c>
      <c r="B973" s="74">
        <v>1</v>
      </c>
      <c r="C973" s="74">
        <v>0</v>
      </c>
      <c r="D973" s="74">
        <v>0</v>
      </c>
      <c r="E973" s="74">
        <v>1</v>
      </c>
      <c r="F973" s="74">
        <v>0</v>
      </c>
      <c r="G973" s="74">
        <v>0</v>
      </c>
      <c r="H973" s="74">
        <v>0</v>
      </c>
      <c r="I973" s="74">
        <v>0</v>
      </c>
      <c r="J973" s="74">
        <v>0</v>
      </c>
      <c r="K973" s="74">
        <v>0</v>
      </c>
      <c r="L973" s="74">
        <v>0</v>
      </c>
      <c r="M973" s="75">
        <v>43326</v>
      </c>
      <c r="N973" s="74">
        <v>1</v>
      </c>
      <c r="O973" s="132">
        <v>43282</v>
      </c>
      <c r="P973" s="74" t="s">
        <v>212</v>
      </c>
    </row>
    <row r="974" spans="1:16" s="74" customFormat="1" x14ac:dyDescent="0.25">
      <c r="A974" s="74" t="s">
        <v>828</v>
      </c>
      <c r="B974" s="74">
        <v>1</v>
      </c>
      <c r="C974" s="74">
        <v>0</v>
      </c>
      <c r="D974" s="74">
        <v>0</v>
      </c>
      <c r="E974" s="74">
        <v>1</v>
      </c>
      <c r="F974" s="74">
        <v>0</v>
      </c>
      <c r="G974" s="74">
        <v>0</v>
      </c>
      <c r="H974" s="74">
        <v>0</v>
      </c>
      <c r="I974" s="74">
        <v>0</v>
      </c>
      <c r="J974" s="74">
        <v>0</v>
      </c>
      <c r="K974" s="74">
        <v>0</v>
      </c>
      <c r="L974" s="74">
        <v>0</v>
      </c>
      <c r="M974" s="75">
        <v>43326</v>
      </c>
      <c r="N974" s="74">
        <v>1</v>
      </c>
      <c r="O974" s="132">
        <v>43282</v>
      </c>
      <c r="P974" s="74" t="s">
        <v>212</v>
      </c>
    </row>
    <row r="975" spans="1:16" s="74" customFormat="1" x14ac:dyDescent="0.25">
      <c r="A975" s="74" t="s">
        <v>829</v>
      </c>
      <c r="B975" s="74">
        <v>1</v>
      </c>
      <c r="C975" s="74">
        <v>0</v>
      </c>
      <c r="D975" s="74">
        <v>0</v>
      </c>
      <c r="E975" s="74">
        <v>1</v>
      </c>
      <c r="F975" s="74">
        <v>0</v>
      </c>
      <c r="G975" s="74">
        <v>0</v>
      </c>
      <c r="H975" s="74">
        <v>0</v>
      </c>
      <c r="I975" s="74">
        <v>0</v>
      </c>
      <c r="J975" s="74">
        <v>0</v>
      </c>
      <c r="K975" s="74">
        <v>0</v>
      </c>
      <c r="L975" s="74">
        <v>0</v>
      </c>
      <c r="M975" s="75">
        <v>43326</v>
      </c>
      <c r="N975" s="74">
        <v>1</v>
      </c>
      <c r="O975" s="132">
        <v>43282</v>
      </c>
      <c r="P975" s="74" t="s">
        <v>212</v>
      </c>
    </row>
    <row r="976" spans="1:16" s="74" customFormat="1" x14ac:dyDescent="0.25">
      <c r="A976" s="74" t="s">
        <v>1423</v>
      </c>
      <c r="B976" s="74">
        <v>1</v>
      </c>
      <c r="C976" s="74">
        <v>0</v>
      </c>
      <c r="D976" s="74">
        <v>0</v>
      </c>
      <c r="E976" s="74">
        <v>1</v>
      </c>
      <c r="F976" s="74">
        <v>0</v>
      </c>
      <c r="G976" s="74">
        <v>0</v>
      </c>
      <c r="H976" s="74">
        <v>0</v>
      </c>
      <c r="I976" s="74">
        <v>0</v>
      </c>
      <c r="J976" s="74">
        <v>0</v>
      </c>
      <c r="K976" s="74">
        <v>0</v>
      </c>
      <c r="L976" s="74">
        <v>0</v>
      </c>
      <c r="M976" s="75">
        <v>43326</v>
      </c>
      <c r="N976" s="74">
        <v>1</v>
      </c>
      <c r="O976" s="132">
        <v>43282</v>
      </c>
      <c r="P976" s="74" t="s">
        <v>212</v>
      </c>
    </row>
    <row r="977" spans="1:16" s="26" customFormat="1" x14ac:dyDescent="0.25">
      <c r="A977" s="26" t="s">
        <v>1424</v>
      </c>
      <c r="B977" s="26">
        <v>1</v>
      </c>
      <c r="C977" s="26">
        <v>0</v>
      </c>
      <c r="D977" s="26">
        <v>0</v>
      </c>
      <c r="E977" s="26">
        <v>1</v>
      </c>
      <c r="F977" s="26">
        <v>0</v>
      </c>
      <c r="G977" s="26">
        <v>0</v>
      </c>
      <c r="H977" s="26">
        <v>0</v>
      </c>
      <c r="I977" s="26">
        <v>0</v>
      </c>
      <c r="J977" s="26">
        <v>0</v>
      </c>
      <c r="K977" s="26">
        <v>0</v>
      </c>
      <c r="L977" s="26">
        <v>0</v>
      </c>
      <c r="M977" s="71">
        <v>43424</v>
      </c>
      <c r="N977" s="26">
        <v>1</v>
      </c>
      <c r="O977" s="126">
        <v>43278</v>
      </c>
      <c r="P977" s="26" t="s">
        <v>210</v>
      </c>
    </row>
    <row r="978" spans="1:16" s="26" customFormat="1" x14ac:dyDescent="0.25">
      <c r="A978" s="26" t="s">
        <v>1425</v>
      </c>
      <c r="B978" s="26">
        <v>1</v>
      </c>
      <c r="C978" s="26">
        <v>0</v>
      </c>
      <c r="D978" s="26">
        <v>0</v>
      </c>
      <c r="E978" s="26">
        <v>1</v>
      </c>
      <c r="F978" s="26">
        <v>0</v>
      </c>
      <c r="G978" s="26">
        <v>0</v>
      </c>
      <c r="H978" s="26">
        <v>0</v>
      </c>
      <c r="I978" s="26">
        <v>0</v>
      </c>
      <c r="J978" s="26">
        <v>0</v>
      </c>
      <c r="K978" s="26">
        <v>0</v>
      </c>
      <c r="L978" s="26">
        <v>0</v>
      </c>
      <c r="M978" s="71">
        <v>43424</v>
      </c>
      <c r="N978" s="26">
        <v>1</v>
      </c>
      <c r="O978" s="126">
        <v>43278</v>
      </c>
      <c r="P978" s="26" t="s">
        <v>210</v>
      </c>
    </row>
    <row r="979" spans="1:16" s="26" customFormat="1" x14ac:dyDescent="0.25">
      <c r="A979" s="26" t="s">
        <v>831</v>
      </c>
      <c r="B979" s="26">
        <v>1</v>
      </c>
      <c r="C979" s="26">
        <v>0</v>
      </c>
      <c r="D979" s="26">
        <v>0</v>
      </c>
      <c r="E979" s="26">
        <v>1</v>
      </c>
      <c r="F979" s="26">
        <v>0</v>
      </c>
      <c r="G979" s="26">
        <v>0</v>
      </c>
      <c r="H979" s="26">
        <v>0</v>
      </c>
      <c r="I979" s="26">
        <v>0</v>
      </c>
      <c r="J979" s="26">
        <v>0</v>
      </c>
      <c r="K979" s="26">
        <v>0</v>
      </c>
      <c r="L979" s="26">
        <v>0</v>
      </c>
      <c r="M979" s="71">
        <v>43424</v>
      </c>
      <c r="N979" s="26">
        <v>1</v>
      </c>
      <c r="O979" s="126">
        <v>43278</v>
      </c>
      <c r="P979" s="26" t="s">
        <v>210</v>
      </c>
    </row>
    <row r="980" spans="1:16" s="26" customFormat="1" x14ac:dyDescent="0.25">
      <c r="A980" s="26" t="s">
        <v>832</v>
      </c>
      <c r="B980" s="26">
        <v>1</v>
      </c>
      <c r="C980" s="26">
        <v>0</v>
      </c>
      <c r="D980" s="26">
        <v>0</v>
      </c>
      <c r="E980" s="26">
        <v>1</v>
      </c>
      <c r="F980" s="26">
        <v>0</v>
      </c>
      <c r="G980" s="26">
        <v>0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71">
        <v>43424</v>
      </c>
      <c r="N980" s="26">
        <v>1</v>
      </c>
      <c r="O980" s="126">
        <v>43278</v>
      </c>
      <c r="P980" s="26" t="s">
        <v>210</v>
      </c>
    </row>
    <row r="981" spans="1:16" s="26" customFormat="1" x14ac:dyDescent="0.25">
      <c r="A981" s="26" t="s">
        <v>833</v>
      </c>
      <c r="B981" s="26">
        <v>1</v>
      </c>
      <c r="C981" s="26">
        <v>0</v>
      </c>
      <c r="D981" s="26">
        <v>0</v>
      </c>
      <c r="E981" s="26">
        <v>1</v>
      </c>
      <c r="F981" s="26">
        <v>0</v>
      </c>
      <c r="G981" s="26">
        <v>0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71">
        <v>43424</v>
      </c>
      <c r="N981" s="26">
        <v>1</v>
      </c>
      <c r="O981" s="126">
        <v>43278</v>
      </c>
      <c r="P981" s="26" t="s">
        <v>210</v>
      </c>
    </row>
    <row r="982" spans="1:16" s="26" customFormat="1" x14ac:dyDescent="0.25">
      <c r="A982" s="26" t="s">
        <v>1426</v>
      </c>
      <c r="B982" s="26">
        <v>1</v>
      </c>
      <c r="C982" s="26">
        <v>0</v>
      </c>
      <c r="D982" s="26">
        <v>0</v>
      </c>
      <c r="E982" s="26">
        <v>1</v>
      </c>
      <c r="F982" s="26">
        <v>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26">
        <v>0</v>
      </c>
      <c r="M982" s="71">
        <v>43424</v>
      </c>
      <c r="N982" s="26">
        <v>1</v>
      </c>
      <c r="O982" s="126">
        <v>43279</v>
      </c>
      <c r="P982" s="26" t="s">
        <v>210</v>
      </c>
    </row>
    <row r="983" spans="1:16" s="41" customFormat="1" x14ac:dyDescent="0.25">
      <c r="A983" s="41" t="s">
        <v>1427</v>
      </c>
      <c r="B983" s="41">
        <v>1</v>
      </c>
      <c r="C983" s="41">
        <v>0</v>
      </c>
      <c r="D983" s="41">
        <v>0</v>
      </c>
      <c r="E983" s="41">
        <v>1</v>
      </c>
      <c r="F983" s="41">
        <v>0</v>
      </c>
      <c r="G983" s="41">
        <v>0</v>
      </c>
      <c r="H983" s="41">
        <v>0</v>
      </c>
      <c r="I983" s="41">
        <v>0</v>
      </c>
      <c r="J983" s="41">
        <v>0</v>
      </c>
      <c r="K983" s="41">
        <v>0</v>
      </c>
      <c r="L983" s="41">
        <v>0</v>
      </c>
      <c r="M983" s="70">
        <v>43424</v>
      </c>
      <c r="N983" s="41">
        <v>1</v>
      </c>
      <c r="O983" s="131">
        <v>43280</v>
      </c>
      <c r="P983" s="41" t="s">
        <v>211</v>
      </c>
    </row>
    <row r="984" spans="1:16" s="41" customFormat="1" x14ac:dyDescent="0.25">
      <c r="A984" s="41" t="s">
        <v>1428</v>
      </c>
      <c r="B984" s="41">
        <v>1</v>
      </c>
      <c r="C984" s="41">
        <v>0</v>
      </c>
      <c r="D984" s="41">
        <v>0</v>
      </c>
      <c r="E984" s="41">
        <v>1</v>
      </c>
      <c r="F984" s="41">
        <v>0</v>
      </c>
      <c r="G984" s="41">
        <v>0</v>
      </c>
      <c r="H984" s="41">
        <v>0</v>
      </c>
      <c r="I984" s="41">
        <v>0</v>
      </c>
      <c r="J984" s="41">
        <v>0</v>
      </c>
      <c r="K984" s="41">
        <v>0</v>
      </c>
      <c r="L984" s="41">
        <v>0</v>
      </c>
      <c r="M984" s="70">
        <v>43424</v>
      </c>
      <c r="N984" s="41">
        <v>1</v>
      </c>
      <c r="O984" s="131">
        <v>43280</v>
      </c>
      <c r="P984" s="41" t="s">
        <v>211</v>
      </c>
    </row>
    <row r="985" spans="1:16" s="41" customFormat="1" x14ac:dyDescent="0.25">
      <c r="A985" s="41" t="s">
        <v>1429</v>
      </c>
      <c r="B985" s="41">
        <v>1</v>
      </c>
      <c r="C985" s="41">
        <v>0</v>
      </c>
      <c r="D985" s="41">
        <v>0</v>
      </c>
      <c r="E985" s="41">
        <v>1</v>
      </c>
      <c r="F985" s="41">
        <v>0</v>
      </c>
      <c r="G985" s="41">
        <v>0</v>
      </c>
      <c r="H985" s="41">
        <v>0</v>
      </c>
      <c r="I985" s="41">
        <v>0</v>
      </c>
      <c r="J985" s="41">
        <v>0</v>
      </c>
      <c r="K985" s="41">
        <v>0</v>
      </c>
      <c r="L985" s="41">
        <v>0</v>
      </c>
      <c r="M985" s="70">
        <v>43424</v>
      </c>
      <c r="N985" s="41">
        <v>1</v>
      </c>
      <c r="O985" s="131">
        <v>43280</v>
      </c>
      <c r="P985" s="41" t="s">
        <v>211</v>
      </c>
    </row>
    <row r="986" spans="1:16" s="41" customFormat="1" x14ac:dyDescent="0.25">
      <c r="A986" s="41" t="s">
        <v>1430</v>
      </c>
      <c r="B986" s="41">
        <v>1</v>
      </c>
      <c r="C986" s="41">
        <v>0</v>
      </c>
      <c r="D986" s="41">
        <v>0</v>
      </c>
      <c r="E986" s="41">
        <v>1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70">
        <v>43424</v>
      </c>
      <c r="N986" s="41">
        <v>1</v>
      </c>
      <c r="O986" s="131">
        <v>43280</v>
      </c>
      <c r="P986" s="41" t="s">
        <v>211</v>
      </c>
    </row>
    <row r="987" spans="1:16" s="41" customFormat="1" x14ac:dyDescent="0.25">
      <c r="A987" s="41" t="s">
        <v>834</v>
      </c>
      <c r="B987" s="41">
        <v>1</v>
      </c>
      <c r="C987" s="41">
        <v>0</v>
      </c>
      <c r="D987" s="41">
        <v>0</v>
      </c>
      <c r="E987" s="41">
        <v>1</v>
      </c>
      <c r="F987" s="41">
        <v>0</v>
      </c>
      <c r="G987" s="41">
        <v>0</v>
      </c>
      <c r="H987" s="41">
        <v>0</v>
      </c>
      <c r="I987" s="41">
        <v>0</v>
      </c>
      <c r="J987" s="41">
        <v>0</v>
      </c>
      <c r="K987" s="41">
        <v>0</v>
      </c>
      <c r="L987" s="41">
        <v>0</v>
      </c>
      <c r="M987" s="70">
        <v>43424</v>
      </c>
      <c r="N987" s="41">
        <v>1</v>
      </c>
      <c r="O987" s="131">
        <v>43280</v>
      </c>
      <c r="P987" s="41" t="s">
        <v>211</v>
      </c>
    </row>
    <row r="988" spans="1:16" s="41" customFormat="1" x14ac:dyDescent="0.25">
      <c r="A988" s="41" t="s">
        <v>792</v>
      </c>
      <c r="B988" s="41">
        <v>1</v>
      </c>
      <c r="C988" s="41">
        <v>0</v>
      </c>
      <c r="D988" s="41">
        <v>0</v>
      </c>
      <c r="E988" s="41">
        <v>1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70">
        <v>43424</v>
      </c>
      <c r="N988" s="41">
        <v>1</v>
      </c>
      <c r="O988" s="131">
        <v>43280</v>
      </c>
      <c r="P988" s="41" t="s">
        <v>211</v>
      </c>
    </row>
    <row r="989" spans="1:16" s="74" customFormat="1" x14ac:dyDescent="0.25">
      <c r="A989" s="74" t="s">
        <v>1431</v>
      </c>
      <c r="B989" s="74">
        <v>1</v>
      </c>
      <c r="C989" s="74">
        <v>0</v>
      </c>
      <c r="D989" s="74">
        <v>0</v>
      </c>
      <c r="E989" s="74">
        <v>1</v>
      </c>
      <c r="F989" s="74">
        <v>0</v>
      </c>
      <c r="G989" s="74">
        <v>0</v>
      </c>
      <c r="H989" s="74">
        <v>0</v>
      </c>
      <c r="I989" s="74">
        <v>0</v>
      </c>
      <c r="J989" s="74">
        <v>0</v>
      </c>
      <c r="K989" s="74">
        <v>0</v>
      </c>
      <c r="L989" s="74">
        <v>0</v>
      </c>
      <c r="M989" s="75">
        <v>43326</v>
      </c>
      <c r="N989" s="74">
        <v>1</v>
      </c>
      <c r="O989" s="132">
        <v>43282</v>
      </c>
      <c r="P989" s="74" t="s">
        <v>212</v>
      </c>
    </row>
    <row r="990" spans="1:16" s="74" customFormat="1" x14ac:dyDescent="0.25">
      <c r="A990" s="74" t="s">
        <v>1432</v>
      </c>
      <c r="B990" s="74">
        <v>1</v>
      </c>
      <c r="C990" s="74">
        <v>0</v>
      </c>
      <c r="D990" s="74">
        <v>0</v>
      </c>
      <c r="E990" s="74">
        <v>1</v>
      </c>
      <c r="F990" s="74">
        <v>0</v>
      </c>
      <c r="G990" s="74">
        <v>0</v>
      </c>
      <c r="H990" s="74">
        <v>0</v>
      </c>
      <c r="I990" s="74">
        <v>0</v>
      </c>
      <c r="J990" s="74">
        <v>0</v>
      </c>
      <c r="K990" s="74">
        <v>0</v>
      </c>
      <c r="L990" s="74">
        <v>0</v>
      </c>
      <c r="M990" s="75">
        <v>43326</v>
      </c>
      <c r="N990" s="74">
        <v>1</v>
      </c>
      <c r="O990" s="132">
        <v>43282</v>
      </c>
      <c r="P990" s="74" t="s">
        <v>212</v>
      </c>
    </row>
    <row r="991" spans="1:16" s="74" customFormat="1" x14ac:dyDescent="0.25">
      <c r="A991" s="74" t="s">
        <v>835</v>
      </c>
      <c r="B991" s="74">
        <v>1</v>
      </c>
      <c r="C991" s="74">
        <v>0</v>
      </c>
      <c r="D991" s="74">
        <v>0</v>
      </c>
      <c r="E991" s="74">
        <v>1</v>
      </c>
      <c r="F991" s="74">
        <v>0</v>
      </c>
      <c r="G991" s="74">
        <v>0</v>
      </c>
      <c r="H991" s="74">
        <v>0</v>
      </c>
      <c r="I991" s="74">
        <v>0</v>
      </c>
      <c r="J991" s="74">
        <v>0</v>
      </c>
      <c r="K991" s="74">
        <v>0</v>
      </c>
      <c r="L991" s="74">
        <v>0</v>
      </c>
      <c r="M991" s="75">
        <v>43326</v>
      </c>
      <c r="N991" s="74">
        <v>1</v>
      </c>
      <c r="O991" s="132">
        <v>43282</v>
      </c>
      <c r="P991" s="74" t="s">
        <v>212</v>
      </c>
    </row>
    <row r="992" spans="1:16" s="74" customFormat="1" x14ac:dyDescent="0.25">
      <c r="A992" s="74" t="s">
        <v>1014</v>
      </c>
      <c r="B992" s="74">
        <v>1</v>
      </c>
      <c r="C992" s="74">
        <v>0</v>
      </c>
      <c r="D992" s="74">
        <v>0</v>
      </c>
      <c r="E992" s="74">
        <v>1</v>
      </c>
      <c r="F992" s="74">
        <v>0</v>
      </c>
      <c r="G992" s="74">
        <v>0</v>
      </c>
      <c r="H992" s="74">
        <v>0</v>
      </c>
      <c r="I992" s="74">
        <v>0</v>
      </c>
      <c r="J992" s="74">
        <v>0</v>
      </c>
      <c r="K992" s="74">
        <v>0</v>
      </c>
      <c r="L992" s="74">
        <v>0</v>
      </c>
      <c r="M992" s="75">
        <v>43326</v>
      </c>
      <c r="N992" s="74">
        <v>1</v>
      </c>
      <c r="O992" s="132">
        <v>43282</v>
      </c>
      <c r="P992" s="74" t="s">
        <v>212</v>
      </c>
    </row>
    <row r="993" spans="1:16" s="74" customFormat="1" x14ac:dyDescent="0.25">
      <c r="A993" s="74" t="s">
        <v>806</v>
      </c>
      <c r="B993" s="74">
        <v>1</v>
      </c>
      <c r="C993" s="74">
        <v>0</v>
      </c>
      <c r="D993" s="74">
        <v>0</v>
      </c>
      <c r="E993" s="74">
        <v>1</v>
      </c>
      <c r="F993" s="74">
        <v>0</v>
      </c>
      <c r="G993" s="74">
        <v>0</v>
      </c>
      <c r="H993" s="74">
        <v>0</v>
      </c>
      <c r="I993" s="74">
        <v>0</v>
      </c>
      <c r="J993" s="74">
        <v>0</v>
      </c>
      <c r="K993" s="74">
        <v>0</v>
      </c>
      <c r="L993" s="74">
        <v>0</v>
      </c>
      <c r="M993" s="75">
        <v>43326</v>
      </c>
      <c r="N993" s="74">
        <v>1</v>
      </c>
      <c r="O993" s="132">
        <v>43282</v>
      </c>
      <c r="P993" s="74" t="s">
        <v>212</v>
      </c>
    </row>
    <row r="994" spans="1:16" s="76" customFormat="1" x14ac:dyDescent="0.25">
      <c r="A994" s="76" t="s">
        <v>812</v>
      </c>
      <c r="B994" s="76">
        <v>1</v>
      </c>
      <c r="C994" s="76">
        <v>0</v>
      </c>
      <c r="D994" s="76">
        <v>0</v>
      </c>
      <c r="E994" s="76">
        <v>1</v>
      </c>
      <c r="F994" s="76">
        <v>0</v>
      </c>
      <c r="G994" s="76">
        <v>0</v>
      </c>
      <c r="H994" s="76">
        <v>0</v>
      </c>
      <c r="I994" s="76">
        <v>0</v>
      </c>
      <c r="J994" s="76">
        <v>0</v>
      </c>
      <c r="K994" s="76">
        <v>0</v>
      </c>
      <c r="L994" s="76">
        <v>0</v>
      </c>
      <c r="M994" s="77">
        <v>43329</v>
      </c>
      <c r="N994" s="76">
        <v>1</v>
      </c>
      <c r="O994" s="133">
        <v>43288</v>
      </c>
      <c r="P994" s="76" t="s">
        <v>231</v>
      </c>
    </row>
    <row r="995" spans="1:16" s="76" customFormat="1" x14ac:dyDescent="0.25">
      <c r="A995" s="76" t="s">
        <v>839</v>
      </c>
      <c r="B995" s="76">
        <v>1</v>
      </c>
      <c r="C995" s="76">
        <v>0</v>
      </c>
      <c r="D995" s="76">
        <v>0</v>
      </c>
      <c r="E995" s="76">
        <v>1</v>
      </c>
      <c r="F995" s="76">
        <v>0</v>
      </c>
      <c r="G995" s="76">
        <v>0</v>
      </c>
      <c r="H995" s="76">
        <v>0</v>
      </c>
      <c r="I995" s="76">
        <v>0</v>
      </c>
      <c r="J995" s="76">
        <v>0</v>
      </c>
      <c r="K995" s="76">
        <v>0</v>
      </c>
      <c r="L995" s="76">
        <v>0</v>
      </c>
      <c r="M995" s="77">
        <v>43329</v>
      </c>
      <c r="N995" s="76">
        <v>1</v>
      </c>
      <c r="O995" s="133">
        <v>43288</v>
      </c>
      <c r="P995" s="76" t="s">
        <v>231</v>
      </c>
    </row>
    <row r="996" spans="1:16" s="76" customFormat="1" x14ac:dyDescent="0.25">
      <c r="A996" s="76" t="s">
        <v>838</v>
      </c>
      <c r="B996" s="76">
        <v>1</v>
      </c>
      <c r="C996" s="76">
        <v>0</v>
      </c>
      <c r="D996" s="76">
        <v>0</v>
      </c>
      <c r="E996" s="76">
        <v>1</v>
      </c>
      <c r="F996" s="76">
        <v>0</v>
      </c>
      <c r="G996" s="76">
        <v>0</v>
      </c>
      <c r="H996" s="76">
        <v>0</v>
      </c>
      <c r="I996" s="76">
        <v>0</v>
      </c>
      <c r="J996" s="76">
        <v>0</v>
      </c>
      <c r="K996" s="76">
        <v>0</v>
      </c>
      <c r="L996" s="76">
        <v>0</v>
      </c>
      <c r="M996" s="77">
        <v>43329</v>
      </c>
      <c r="N996" s="76">
        <v>1</v>
      </c>
      <c r="O996" s="133">
        <v>43288</v>
      </c>
      <c r="P996" s="76" t="s">
        <v>231</v>
      </c>
    </row>
    <row r="997" spans="1:16" s="76" customFormat="1" x14ac:dyDescent="0.25">
      <c r="A997" s="105" t="s">
        <v>840</v>
      </c>
      <c r="B997" s="76">
        <v>1</v>
      </c>
      <c r="C997" s="76">
        <v>0</v>
      </c>
      <c r="D997" s="76">
        <v>0</v>
      </c>
      <c r="E997" s="76">
        <v>1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6">
        <v>0</v>
      </c>
      <c r="L997" s="76">
        <v>0</v>
      </c>
      <c r="M997" s="77">
        <v>43329</v>
      </c>
      <c r="N997" s="76">
        <v>1</v>
      </c>
      <c r="O997" s="133">
        <v>43288</v>
      </c>
      <c r="P997" s="76" t="s">
        <v>231</v>
      </c>
    </row>
    <row r="998" spans="1:16" s="76" customFormat="1" x14ac:dyDescent="0.25">
      <c r="A998" s="76" t="s">
        <v>844</v>
      </c>
      <c r="B998" s="76">
        <v>1</v>
      </c>
      <c r="C998" s="76">
        <v>0</v>
      </c>
      <c r="D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133">
        <v>43288</v>
      </c>
      <c r="P998" s="76" t="s">
        <v>231</v>
      </c>
    </row>
    <row r="999" spans="1:16" s="76" customFormat="1" x14ac:dyDescent="0.25">
      <c r="A999" s="76" t="s">
        <v>845</v>
      </c>
      <c r="B999" s="76">
        <v>1</v>
      </c>
      <c r="C999" s="76">
        <v>0</v>
      </c>
      <c r="D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133">
        <v>43288</v>
      </c>
      <c r="P999" s="76" t="s">
        <v>231</v>
      </c>
    </row>
    <row r="1000" spans="1:16" s="76" customFormat="1" x14ac:dyDescent="0.25">
      <c r="A1000" s="76" t="s">
        <v>846</v>
      </c>
      <c r="B1000" s="76">
        <v>1</v>
      </c>
      <c r="C1000" s="76">
        <v>0</v>
      </c>
      <c r="D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133">
        <v>43288</v>
      </c>
      <c r="P1000" s="76" t="s">
        <v>231</v>
      </c>
    </row>
    <row r="1001" spans="1:16" s="76" customFormat="1" x14ac:dyDescent="0.25">
      <c r="A1001" s="76" t="s">
        <v>841</v>
      </c>
      <c r="B1001" s="76">
        <v>1</v>
      </c>
      <c r="C1001" s="76">
        <v>0</v>
      </c>
      <c r="D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133">
        <v>43288</v>
      </c>
      <c r="P1001" s="76" t="s">
        <v>231</v>
      </c>
    </row>
    <row r="1002" spans="1:16" s="76" customFormat="1" x14ac:dyDescent="0.25">
      <c r="A1002" s="76" t="s">
        <v>842</v>
      </c>
      <c r="B1002" s="76">
        <v>1</v>
      </c>
      <c r="C1002" s="76">
        <v>0</v>
      </c>
      <c r="D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133">
        <v>43288</v>
      </c>
      <c r="P1002" s="76" t="s">
        <v>231</v>
      </c>
    </row>
    <row r="1003" spans="1:16" s="76" customFormat="1" x14ac:dyDescent="0.25">
      <c r="A1003" s="76" t="s">
        <v>843</v>
      </c>
      <c r="B1003" s="76">
        <v>1</v>
      </c>
      <c r="C1003" s="76">
        <v>0</v>
      </c>
      <c r="D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133">
        <v>43288</v>
      </c>
      <c r="P1003" s="76" t="s">
        <v>231</v>
      </c>
    </row>
    <row r="1004" spans="1:16" s="76" customFormat="1" x14ac:dyDescent="0.25">
      <c r="A1004" s="76" t="s">
        <v>847</v>
      </c>
      <c r="B1004" s="76">
        <v>1</v>
      </c>
      <c r="C1004" s="76">
        <v>0</v>
      </c>
      <c r="D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133">
        <v>43288</v>
      </c>
      <c r="P1004" s="76" t="s">
        <v>231</v>
      </c>
    </row>
    <row r="1005" spans="1:16" s="76" customFormat="1" x14ac:dyDescent="0.25">
      <c r="A1005" s="76" t="s">
        <v>848</v>
      </c>
      <c r="B1005" s="76">
        <v>1</v>
      </c>
      <c r="C1005" s="76">
        <v>0</v>
      </c>
      <c r="D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133">
        <v>43288</v>
      </c>
      <c r="P1005" s="76" t="s">
        <v>231</v>
      </c>
    </row>
    <row r="1006" spans="1:16" s="76" customFormat="1" x14ac:dyDescent="0.25">
      <c r="A1006" s="76" t="s">
        <v>849</v>
      </c>
      <c r="B1006" s="76">
        <v>1</v>
      </c>
      <c r="C1006" s="76">
        <v>0</v>
      </c>
      <c r="D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133">
        <v>43288</v>
      </c>
      <c r="P1006" s="76" t="s">
        <v>231</v>
      </c>
    </row>
    <row r="1007" spans="1:16" s="76" customFormat="1" x14ac:dyDescent="0.25">
      <c r="A1007" s="76" t="s">
        <v>850</v>
      </c>
      <c r="B1007" s="76">
        <v>1</v>
      </c>
      <c r="C1007" s="76">
        <v>0</v>
      </c>
      <c r="D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0</v>
      </c>
      <c r="O1007" s="133">
        <v>43288</v>
      </c>
      <c r="P1007" s="76" t="s">
        <v>231</v>
      </c>
    </row>
    <row r="1008" spans="1:16" s="76" customFormat="1" x14ac:dyDescent="0.25">
      <c r="A1008" s="76" t="s">
        <v>851</v>
      </c>
      <c r="B1008" s="76">
        <v>1</v>
      </c>
      <c r="C1008" s="76">
        <v>0</v>
      </c>
      <c r="D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0</v>
      </c>
      <c r="O1008" s="133">
        <v>43288</v>
      </c>
      <c r="P1008" s="76" t="s">
        <v>231</v>
      </c>
    </row>
    <row r="1009" spans="1:16" s="76" customFormat="1" x14ac:dyDescent="0.25">
      <c r="A1009" s="76" t="s">
        <v>852</v>
      </c>
      <c r="B1009" s="76">
        <v>1</v>
      </c>
      <c r="C1009" s="76">
        <v>0</v>
      </c>
      <c r="D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0</v>
      </c>
      <c r="O1009" s="133">
        <v>43288</v>
      </c>
      <c r="P1009" s="76" t="s">
        <v>231</v>
      </c>
    </row>
    <row r="1010" spans="1:16" s="76" customFormat="1" x14ac:dyDescent="0.25">
      <c r="A1010" s="76" t="s">
        <v>836</v>
      </c>
      <c r="B1010" s="76">
        <v>1</v>
      </c>
      <c r="C1010" s="76">
        <v>0</v>
      </c>
      <c r="D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1</v>
      </c>
      <c r="O1010" s="133">
        <v>43288</v>
      </c>
      <c r="P1010" s="76" t="s">
        <v>231</v>
      </c>
    </row>
    <row r="1011" spans="1:16" s="76" customFormat="1" x14ac:dyDescent="0.25">
      <c r="A1011" s="76" t="s">
        <v>837</v>
      </c>
      <c r="B1011" s="76">
        <v>1</v>
      </c>
      <c r="C1011" s="76">
        <v>0</v>
      </c>
      <c r="D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1</v>
      </c>
      <c r="O1011" s="133">
        <v>43288</v>
      </c>
      <c r="P1011" s="76" t="s">
        <v>231</v>
      </c>
    </row>
    <row r="1012" spans="1:16" s="12" customFormat="1" x14ac:dyDescent="0.25">
      <c r="A1012" s="12" t="s">
        <v>809</v>
      </c>
      <c r="B1012" s="12">
        <v>1</v>
      </c>
      <c r="C1012" s="12">
        <v>0</v>
      </c>
      <c r="D1012" s="12">
        <v>0</v>
      </c>
      <c r="E1012" s="12">
        <v>1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6">
        <v>43328</v>
      </c>
      <c r="N1012" s="12">
        <v>1</v>
      </c>
      <c r="O1012" s="127">
        <v>43287</v>
      </c>
      <c r="P1012" s="12" t="s">
        <v>214</v>
      </c>
    </row>
    <row r="1013" spans="1:16" s="12" customFormat="1" x14ac:dyDescent="0.25">
      <c r="A1013" s="12" t="s">
        <v>225</v>
      </c>
      <c r="B1013" s="12">
        <v>1</v>
      </c>
      <c r="C1013" s="12">
        <v>0</v>
      </c>
      <c r="D1013" s="12">
        <v>0</v>
      </c>
      <c r="E1013" s="12">
        <v>1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6">
        <v>43328</v>
      </c>
      <c r="N1013" s="12">
        <v>1</v>
      </c>
      <c r="O1013" s="127">
        <v>43287</v>
      </c>
      <c r="P1013" s="12" t="s">
        <v>214</v>
      </c>
    </row>
    <row r="1014" spans="1:16" s="12" customFormat="1" x14ac:dyDescent="0.25">
      <c r="A1014" s="12" t="s">
        <v>226</v>
      </c>
      <c r="B1014" s="12">
        <v>1</v>
      </c>
      <c r="C1014" s="12">
        <v>0</v>
      </c>
      <c r="D1014" s="12">
        <v>0</v>
      </c>
      <c r="E1014" s="12">
        <v>1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6">
        <v>43328</v>
      </c>
      <c r="N1014" s="12">
        <v>1</v>
      </c>
      <c r="O1014" s="127">
        <v>43287</v>
      </c>
      <c r="P1014" s="12" t="s">
        <v>214</v>
      </c>
    </row>
    <row r="1015" spans="1:16" s="12" customFormat="1" x14ac:dyDescent="0.25">
      <c r="A1015" s="12" t="s">
        <v>810</v>
      </c>
      <c r="B1015" s="12">
        <v>1</v>
      </c>
      <c r="C1015" s="12">
        <v>0</v>
      </c>
      <c r="D1015" s="12">
        <v>0</v>
      </c>
      <c r="E1015" s="12">
        <v>1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6">
        <v>43328</v>
      </c>
      <c r="N1015" s="12">
        <v>1</v>
      </c>
      <c r="O1015" s="127">
        <v>43287</v>
      </c>
      <c r="P1015" s="12" t="s">
        <v>214</v>
      </c>
    </row>
    <row r="1016" spans="1:16" s="12" customFormat="1" x14ac:dyDescent="0.25">
      <c r="A1016" s="12" t="s">
        <v>227</v>
      </c>
      <c r="B1016" s="12">
        <v>1</v>
      </c>
      <c r="C1016" s="12">
        <v>0</v>
      </c>
      <c r="E1016" s="12">
        <v>1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6">
        <v>43328</v>
      </c>
      <c r="N1016" s="12">
        <v>1</v>
      </c>
      <c r="O1016" s="127">
        <v>43287</v>
      </c>
      <c r="P1016" s="12" t="s">
        <v>216</v>
      </c>
    </row>
    <row r="1017" spans="1:16" s="12" customFormat="1" x14ac:dyDescent="0.25">
      <c r="A1017" s="12" t="s">
        <v>228</v>
      </c>
      <c r="B1017" s="12">
        <v>1</v>
      </c>
      <c r="C1017" s="12">
        <v>0</v>
      </c>
      <c r="E1017" s="12">
        <v>1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6">
        <v>43328</v>
      </c>
      <c r="N1017" s="12">
        <v>1</v>
      </c>
      <c r="O1017" s="127">
        <v>43287</v>
      </c>
      <c r="P1017" s="12" t="s">
        <v>216</v>
      </c>
    </row>
    <row r="1018" spans="1:16" s="12" customFormat="1" x14ac:dyDescent="0.25">
      <c r="A1018" s="12" t="s">
        <v>811</v>
      </c>
      <c r="B1018" s="12">
        <v>1</v>
      </c>
      <c r="C1018" s="12">
        <v>0</v>
      </c>
      <c r="D1018" s="12">
        <v>0</v>
      </c>
      <c r="E1018" s="12">
        <v>1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6">
        <v>43328</v>
      </c>
      <c r="N1018" s="12">
        <v>1</v>
      </c>
      <c r="O1018" s="127">
        <v>43287</v>
      </c>
      <c r="P1018" s="12" t="s">
        <v>214</v>
      </c>
    </row>
    <row r="1019" spans="1:16" s="78" customFormat="1" x14ac:dyDescent="0.25">
      <c r="A1019" s="78" t="s">
        <v>862</v>
      </c>
      <c r="B1019" s="78">
        <v>1</v>
      </c>
      <c r="C1019" s="78">
        <v>0</v>
      </c>
      <c r="D1019" s="78">
        <v>0</v>
      </c>
      <c r="E1019" s="78">
        <v>1</v>
      </c>
      <c r="F1019" s="78">
        <v>0</v>
      </c>
      <c r="G1019" s="78">
        <v>0</v>
      </c>
      <c r="H1019" s="78">
        <v>0</v>
      </c>
      <c r="I1019" s="78">
        <v>0</v>
      </c>
      <c r="J1019" s="78">
        <v>0</v>
      </c>
      <c r="K1019" s="78">
        <v>0</v>
      </c>
      <c r="L1019" s="78">
        <v>0</v>
      </c>
      <c r="M1019" s="79">
        <v>43327</v>
      </c>
      <c r="N1019" s="78">
        <v>1</v>
      </c>
      <c r="O1019" s="130">
        <v>43283</v>
      </c>
      <c r="P1019" s="78" t="s">
        <v>213</v>
      </c>
    </row>
    <row r="1020" spans="1:16" s="78" customFormat="1" x14ac:dyDescent="0.25">
      <c r="A1020" s="106" t="s">
        <v>868</v>
      </c>
      <c r="B1020" s="78">
        <v>1</v>
      </c>
      <c r="C1020" s="78">
        <v>0</v>
      </c>
      <c r="D1020" s="78">
        <v>0</v>
      </c>
      <c r="E1020" s="78">
        <v>1</v>
      </c>
      <c r="F1020" s="78">
        <v>0</v>
      </c>
      <c r="G1020" s="78">
        <v>0</v>
      </c>
      <c r="H1020" s="78">
        <v>0</v>
      </c>
      <c r="I1020" s="78">
        <v>0</v>
      </c>
      <c r="J1020" s="78">
        <v>0</v>
      </c>
      <c r="K1020" s="78">
        <v>0</v>
      </c>
      <c r="L1020" s="78">
        <v>0</v>
      </c>
      <c r="M1020" s="79">
        <v>43327</v>
      </c>
      <c r="N1020" s="78">
        <v>1</v>
      </c>
      <c r="O1020" s="130">
        <v>43283</v>
      </c>
      <c r="P1020" s="78" t="s">
        <v>213</v>
      </c>
    </row>
    <row r="1021" spans="1:16" s="78" customFormat="1" x14ac:dyDescent="0.25">
      <c r="A1021" s="106" t="s">
        <v>865</v>
      </c>
      <c r="B1021" s="78">
        <v>1</v>
      </c>
      <c r="C1021" s="78">
        <v>0</v>
      </c>
      <c r="D1021" s="78">
        <v>0</v>
      </c>
      <c r="E1021" s="78">
        <v>1</v>
      </c>
      <c r="F1021" s="78">
        <v>0</v>
      </c>
      <c r="G1021" s="78">
        <v>0</v>
      </c>
      <c r="H1021" s="78">
        <v>0</v>
      </c>
      <c r="I1021" s="78">
        <v>0</v>
      </c>
      <c r="J1021" s="78">
        <v>0</v>
      </c>
      <c r="K1021" s="78">
        <v>0</v>
      </c>
      <c r="L1021" s="78">
        <v>0</v>
      </c>
      <c r="M1021" s="79">
        <v>43327</v>
      </c>
      <c r="N1021" s="78">
        <v>1</v>
      </c>
      <c r="O1021" s="130">
        <v>43283</v>
      </c>
      <c r="P1021" s="78" t="s">
        <v>213</v>
      </c>
    </row>
    <row r="1022" spans="1:16" s="78" customFormat="1" x14ac:dyDescent="0.25">
      <c r="A1022" s="106" t="s">
        <v>866</v>
      </c>
      <c r="B1022" s="78">
        <v>1</v>
      </c>
      <c r="C1022" s="78">
        <v>0</v>
      </c>
      <c r="D1022" s="78">
        <v>0</v>
      </c>
      <c r="E1022" s="78">
        <v>1</v>
      </c>
      <c r="F1022" s="78">
        <v>0</v>
      </c>
      <c r="G1022" s="78">
        <v>0</v>
      </c>
      <c r="H1022" s="78">
        <v>0</v>
      </c>
      <c r="I1022" s="78">
        <v>0</v>
      </c>
      <c r="J1022" s="78">
        <v>0</v>
      </c>
      <c r="K1022" s="78">
        <v>0</v>
      </c>
      <c r="L1022" s="78">
        <v>0</v>
      </c>
      <c r="M1022" s="79">
        <v>43327</v>
      </c>
      <c r="N1022" s="78">
        <v>1</v>
      </c>
      <c r="O1022" s="130">
        <v>43283</v>
      </c>
      <c r="P1022" s="78" t="s">
        <v>213</v>
      </c>
    </row>
    <row r="1023" spans="1:16" s="78" customFormat="1" x14ac:dyDescent="0.25">
      <c r="A1023" s="106" t="s">
        <v>867</v>
      </c>
      <c r="B1023" s="78">
        <v>1</v>
      </c>
      <c r="C1023" s="78">
        <v>0</v>
      </c>
      <c r="D1023" s="78">
        <v>0</v>
      </c>
      <c r="E1023" s="78">
        <v>1</v>
      </c>
      <c r="F1023" s="78">
        <v>0</v>
      </c>
      <c r="G1023" s="78">
        <v>0</v>
      </c>
      <c r="H1023" s="78">
        <v>0</v>
      </c>
      <c r="I1023" s="78">
        <v>0</v>
      </c>
      <c r="J1023" s="78">
        <v>0</v>
      </c>
      <c r="K1023" s="78">
        <v>0</v>
      </c>
      <c r="L1023" s="78">
        <v>0</v>
      </c>
      <c r="M1023" s="79">
        <v>43327</v>
      </c>
      <c r="N1023" s="78">
        <v>1</v>
      </c>
      <c r="O1023" s="130">
        <v>43283</v>
      </c>
      <c r="P1023" s="78" t="s">
        <v>213</v>
      </c>
    </row>
    <row r="1024" spans="1:16" s="78" customFormat="1" x14ac:dyDescent="0.25">
      <c r="A1024" s="106" t="s">
        <v>869</v>
      </c>
      <c r="B1024" s="78">
        <v>1</v>
      </c>
      <c r="C1024" s="78">
        <v>0</v>
      </c>
      <c r="D1024" s="78">
        <v>0</v>
      </c>
      <c r="E1024" s="78">
        <v>1</v>
      </c>
      <c r="F1024" s="78">
        <v>0</v>
      </c>
      <c r="G1024" s="78">
        <v>0</v>
      </c>
      <c r="H1024" s="78">
        <v>0</v>
      </c>
      <c r="I1024" s="78">
        <v>0</v>
      </c>
      <c r="J1024" s="78">
        <v>0</v>
      </c>
      <c r="K1024" s="78">
        <v>0</v>
      </c>
      <c r="L1024" s="78">
        <v>0</v>
      </c>
      <c r="M1024" s="79">
        <v>43327</v>
      </c>
      <c r="N1024" s="78">
        <v>1</v>
      </c>
      <c r="O1024" s="130">
        <v>43283</v>
      </c>
      <c r="P1024" s="78" t="s">
        <v>213</v>
      </c>
    </row>
    <row r="1025" spans="1:16" s="78" customFormat="1" x14ac:dyDescent="0.25">
      <c r="A1025" s="106" t="s">
        <v>870</v>
      </c>
      <c r="B1025" s="78">
        <v>1</v>
      </c>
      <c r="C1025" s="78">
        <v>0</v>
      </c>
      <c r="D1025" s="78">
        <v>0</v>
      </c>
      <c r="E1025" s="78">
        <v>1</v>
      </c>
      <c r="F1025" s="78">
        <v>0</v>
      </c>
      <c r="G1025" s="78">
        <v>0</v>
      </c>
      <c r="H1025" s="78">
        <v>0</v>
      </c>
      <c r="I1025" s="78">
        <v>0</v>
      </c>
      <c r="J1025" s="78">
        <v>0</v>
      </c>
      <c r="K1025" s="78">
        <v>0</v>
      </c>
      <c r="L1025" s="78">
        <v>0</v>
      </c>
      <c r="M1025" s="79">
        <v>43327</v>
      </c>
      <c r="N1025" s="78">
        <v>1</v>
      </c>
      <c r="O1025" s="130">
        <v>43283</v>
      </c>
      <c r="P1025" s="78" t="s">
        <v>213</v>
      </c>
    </row>
    <row r="1026" spans="1:16" s="78" customFormat="1" x14ac:dyDescent="0.25">
      <c r="A1026" s="106" t="s">
        <v>871</v>
      </c>
      <c r="B1026" s="78">
        <v>1</v>
      </c>
      <c r="C1026" s="78">
        <v>0</v>
      </c>
      <c r="D1026" s="78">
        <v>0</v>
      </c>
      <c r="E1026" s="78">
        <v>1</v>
      </c>
      <c r="F1026" s="78">
        <v>0</v>
      </c>
      <c r="G1026" s="78">
        <v>0</v>
      </c>
      <c r="H1026" s="78">
        <v>0</v>
      </c>
      <c r="I1026" s="78">
        <v>0</v>
      </c>
      <c r="J1026" s="78">
        <v>0</v>
      </c>
      <c r="K1026" s="78">
        <v>0</v>
      </c>
      <c r="L1026" s="78">
        <v>0</v>
      </c>
      <c r="M1026" s="79">
        <v>43327</v>
      </c>
      <c r="N1026" s="78">
        <v>1</v>
      </c>
      <c r="O1026" s="130">
        <v>43283</v>
      </c>
      <c r="P1026" s="78" t="s">
        <v>213</v>
      </c>
    </row>
    <row r="1027" spans="1:16" s="78" customFormat="1" x14ac:dyDescent="0.25">
      <c r="A1027" s="106" t="s">
        <v>872</v>
      </c>
      <c r="B1027" s="78">
        <v>1</v>
      </c>
      <c r="C1027" s="78">
        <v>0</v>
      </c>
      <c r="D1027" s="78">
        <v>0</v>
      </c>
      <c r="E1027" s="78">
        <v>1</v>
      </c>
      <c r="F1027" s="78">
        <v>0</v>
      </c>
      <c r="G1027" s="78">
        <v>0</v>
      </c>
      <c r="H1027" s="78">
        <v>0</v>
      </c>
      <c r="I1027" s="78">
        <v>0</v>
      </c>
      <c r="J1027" s="78">
        <v>0</v>
      </c>
      <c r="K1027" s="78">
        <v>0</v>
      </c>
      <c r="L1027" s="78">
        <v>0</v>
      </c>
      <c r="M1027" s="79">
        <v>43327</v>
      </c>
      <c r="N1027" s="78">
        <v>1</v>
      </c>
      <c r="O1027" s="130">
        <v>43283</v>
      </c>
      <c r="P1027" s="78" t="s">
        <v>213</v>
      </c>
    </row>
    <row r="1028" spans="1:16" s="78" customFormat="1" x14ac:dyDescent="0.25">
      <c r="A1028" s="106" t="s">
        <v>873</v>
      </c>
      <c r="B1028" s="78">
        <v>1</v>
      </c>
      <c r="C1028" s="78">
        <v>0</v>
      </c>
      <c r="D1028" s="78">
        <v>0</v>
      </c>
      <c r="E1028" s="78">
        <v>1</v>
      </c>
      <c r="F1028" s="78">
        <v>0</v>
      </c>
      <c r="G1028" s="78">
        <v>0</v>
      </c>
      <c r="H1028" s="78">
        <v>0</v>
      </c>
      <c r="I1028" s="78">
        <v>0</v>
      </c>
      <c r="J1028" s="78">
        <v>0</v>
      </c>
      <c r="K1028" s="78">
        <v>0</v>
      </c>
      <c r="L1028" s="78">
        <v>0</v>
      </c>
      <c r="M1028" s="79">
        <v>43327</v>
      </c>
      <c r="N1028" s="78">
        <v>1</v>
      </c>
      <c r="O1028" s="130">
        <v>43283</v>
      </c>
      <c r="P1028" s="78" t="s">
        <v>213</v>
      </c>
    </row>
    <row r="1029" spans="1:16" s="78" customFormat="1" x14ac:dyDescent="0.25">
      <c r="A1029" s="106" t="s">
        <v>874</v>
      </c>
      <c r="B1029" s="78">
        <v>1</v>
      </c>
      <c r="C1029" s="78">
        <v>0</v>
      </c>
      <c r="D1029" s="78">
        <v>0</v>
      </c>
      <c r="E1029" s="78">
        <v>1</v>
      </c>
      <c r="F1029" s="78">
        <v>0</v>
      </c>
      <c r="G1029" s="78">
        <v>0</v>
      </c>
      <c r="H1029" s="78">
        <v>0</v>
      </c>
      <c r="I1029" s="78">
        <v>0</v>
      </c>
      <c r="J1029" s="78">
        <v>0</v>
      </c>
      <c r="K1029" s="78">
        <v>0</v>
      </c>
      <c r="L1029" s="78">
        <v>0</v>
      </c>
      <c r="M1029" s="79">
        <v>43327</v>
      </c>
      <c r="N1029" s="78">
        <v>1</v>
      </c>
      <c r="O1029" s="130">
        <v>43283</v>
      </c>
      <c r="P1029" s="78" t="s">
        <v>213</v>
      </c>
    </row>
    <row r="1030" spans="1:16" s="78" customFormat="1" x14ac:dyDescent="0.25">
      <c r="A1030" s="106" t="s">
        <v>875</v>
      </c>
      <c r="B1030" s="78">
        <v>1</v>
      </c>
      <c r="C1030" s="78">
        <v>0</v>
      </c>
      <c r="D1030" s="78">
        <v>0</v>
      </c>
      <c r="E1030" s="78">
        <v>1</v>
      </c>
      <c r="F1030" s="78">
        <v>0</v>
      </c>
      <c r="G1030" s="78">
        <v>0</v>
      </c>
      <c r="H1030" s="78">
        <v>0</v>
      </c>
      <c r="I1030" s="78">
        <v>0</v>
      </c>
      <c r="J1030" s="78">
        <v>0</v>
      </c>
      <c r="K1030" s="78">
        <v>0</v>
      </c>
      <c r="L1030" s="78">
        <v>0</v>
      </c>
      <c r="M1030" s="79">
        <v>43327</v>
      </c>
      <c r="N1030" s="78">
        <v>1</v>
      </c>
      <c r="O1030" s="130">
        <v>43283</v>
      </c>
      <c r="P1030" s="78" t="s">
        <v>213</v>
      </c>
    </row>
    <row r="1031" spans="1:16" s="78" customFormat="1" x14ac:dyDescent="0.25">
      <c r="A1031" s="106" t="s">
        <v>876</v>
      </c>
      <c r="B1031" s="78">
        <v>1</v>
      </c>
      <c r="C1031" s="78">
        <v>0</v>
      </c>
      <c r="D1031" s="78">
        <v>0</v>
      </c>
      <c r="E1031" s="78">
        <v>1</v>
      </c>
      <c r="F1031" s="78">
        <v>0</v>
      </c>
      <c r="G1031" s="78">
        <v>0</v>
      </c>
      <c r="H1031" s="78">
        <v>0</v>
      </c>
      <c r="I1031" s="78">
        <v>0</v>
      </c>
      <c r="J1031" s="78">
        <v>0</v>
      </c>
      <c r="K1031" s="78">
        <v>0</v>
      </c>
      <c r="L1031" s="78">
        <v>0</v>
      </c>
      <c r="M1031" s="79">
        <v>43327</v>
      </c>
      <c r="N1031" s="78">
        <v>1</v>
      </c>
      <c r="O1031" s="130">
        <v>43283</v>
      </c>
      <c r="P1031" s="78" t="s">
        <v>213</v>
      </c>
    </row>
    <row r="1032" spans="1:16" s="107" customFormat="1" x14ac:dyDescent="0.25">
      <c r="A1032" s="107" t="s">
        <v>877</v>
      </c>
      <c r="B1032" s="107">
        <v>1</v>
      </c>
      <c r="C1032" s="107">
        <v>0</v>
      </c>
      <c r="D1032" s="107">
        <v>0</v>
      </c>
      <c r="E1032" s="107">
        <v>1</v>
      </c>
      <c r="F1032" s="107">
        <v>0</v>
      </c>
      <c r="G1032" s="107">
        <v>0</v>
      </c>
      <c r="H1032" s="107">
        <v>0</v>
      </c>
      <c r="I1032" s="107">
        <v>0</v>
      </c>
      <c r="J1032" s="107">
        <v>0</v>
      </c>
      <c r="K1032" s="107">
        <v>0</v>
      </c>
      <c r="L1032" s="107">
        <v>0</v>
      </c>
      <c r="M1032" s="109">
        <v>43327</v>
      </c>
      <c r="N1032" s="107">
        <v>1</v>
      </c>
      <c r="O1032" s="109">
        <v>43283</v>
      </c>
      <c r="P1032" s="107" t="s">
        <v>213</v>
      </c>
    </row>
    <row r="1033" spans="1:16" s="107" customFormat="1" x14ac:dyDescent="0.25">
      <c r="A1033" s="107" t="s">
        <v>878</v>
      </c>
      <c r="B1033" s="107">
        <v>1</v>
      </c>
      <c r="C1033" s="107">
        <v>0</v>
      </c>
      <c r="D1033" s="107">
        <v>0</v>
      </c>
      <c r="E1033" s="107">
        <v>1</v>
      </c>
      <c r="F1033" s="107">
        <v>0</v>
      </c>
      <c r="G1033" s="107">
        <v>0</v>
      </c>
      <c r="H1033" s="107">
        <v>0</v>
      </c>
      <c r="I1033" s="107">
        <v>0</v>
      </c>
      <c r="J1033" s="107">
        <v>0</v>
      </c>
      <c r="K1033" s="107">
        <v>0</v>
      </c>
      <c r="L1033" s="107">
        <v>0</v>
      </c>
      <c r="M1033" s="109">
        <v>43327</v>
      </c>
      <c r="N1033" s="107">
        <v>1</v>
      </c>
      <c r="O1033" s="109">
        <v>43283</v>
      </c>
      <c r="P1033" s="107" t="s">
        <v>213</v>
      </c>
    </row>
    <row r="1034" spans="1:16" s="107" customFormat="1" x14ac:dyDescent="0.25">
      <c r="A1034" s="107" t="s">
        <v>879</v>
      </c>
      <c r="B1034" s="107">
        <v>1</v>
      </c>
      <c r="C1034" s="107">
        <v>0</v>
      </c>
      <c r="D1034" s="107">
        <v>0</v>
      </c>
      <c r="E1034" s="107">
        <v>1</v>
      </c>
      <c r="F1034" s="107">
        <v>0</v>
      </c>
      <c r="G1034" s="107">
        <v>0</v>
      </c>
      <c r="H1034" s="107">
        <v>0</v>
      </c>
      <c r="I1034" s="107">
        <v>0</v>
      </c>
      <c r="J1034" s="107">
        <v>0</v>
      </c>
      <c r="K1034" s="107">
        <v>0</v>
      </c>
      <c r="L1034" s="107">
        <v>0</v>
      </c>
      <c r="M1034" s="109">
        <v>43327</v>
      </c>
      <c r="N1034" s="107">
        <v>1</v>
      </c>
      <c r="O1034" s="109">
        <v>43283</v>
      </c>
      <c r="P1034" s="107" t="s">
        <v>213</v>
      </c>
    </row>
    <row r="1035" spans="1:16" s="107" customFormat="1" x14ac:dyDescent="0.25">
      <c r="A1035" s="107" t="s">
        <v>880</v>
      </c>
      <c r="B1035" s="107">
        <v>1</v>
      </c>
      <c r="C1035" s="107">
        <v>0</v>
      </c>
      <c r="D1035" s="107">
        <v>0</v>
      </c>
      <c r="E1035" s="107">
        <v>1</v>
      </c>
      <c r="F1035" s="107">
        <v>0</v>
      </c>
      <c r="G1035" s="107">
        <v>0</v>
      </c>
      <c r="H1035" s="107">
        <v>0</v>
      </c>
      <c r="I1035" s="107">
        <v>0</v>
      </c>
      <c r="J1035" s="107">
        <v>0</v>
      </c>
      <c r="K1035" s="107">
        <v>0</v>
      </c>
      <c r="L1035" s="107">
        <v>0</v>
      </c>
      <c r="M1035" s="109">
        <v>43327</v>
      </c>
      <c r="N1035" s="107">
        <v>1</v>
      </c>
      <c r="O1035" s="109">
        <v>43283</v>
      </c>
      <c r="P1035" s="107" t="s">
        <v>213</v>
      </c>
    </row>
    <row r="1036" spans="1:16" s="107" customFormat="1" x14ac:dyDescent="0.25">
      <c r="A1036" s="107" t="s">
        <v>881</v>
      </c>
      <c r="B1036" s="107">
        <v>1</v>
      </c>
      <c r="C1036" s="107">
        <v>0</v>
      </c>
      <c r="D1036" s="107">
        <v>0</v>
      </c>
      <c r="E1036" s="107">
        <v>1</v>
      </c>
      <c r="F1036" s="107">
        <v>0</v>
      </c>
      <c r="G1036" s="107">
        <v>0</v>
      </c>
      <c r="H1036" s="107">
        <v>0</v>
      </c>
      <c r="I1036" s="107">
        <v>0</v>
      </c>
      <c r="J1036" s="107">
        <v>0</v>
      </c>
      <c r="K1036" s="107">
        <v>0</v>
      </c>
      <c r="L1036" s="107">
        <v>0</v>
      </c>
      <c r="M1036" s="109">
        <v>43327</v>
      </c>
      <c r="N1036" s="107">
        <v>1</v>
      </c>
      <c r="O1036" s="109">
        <v>43283</v>
      </c>
      <c r="P1036" s="107" t="s">
        <v>213</v>
      </c>
    </row>
    <row r="1037" spans="1:16" s="107" customFormat="1" x14ac:dyDescent="0.25">
      <c r="A1037" s="107" t="s">
        <v>882</v>
      </c>
      <c r="B1037" s="107">
        <v>1</v>
      </c>
      <c r="C1037" s="107">
        <v>0</v>
      </c>
      <c r="D1037" s="107">
        <v>0</v>
      </c>
      <c r="E1037" s="107">
        <v>1</v>
      </c>
      <c r="F1037" s="107">
        <v>0</v>
      </c>
      <c r="G1037" s="107">
        <v>0</v>
      </c>
      <c r="H1037" s="107">
        <v>0</v>
      </c>
      <c r="I1037" s="107">
        <v>0</v>
      </c>
      <c r="J1037" s="107">
        <v>0</v>
      </c>
      <c r="K1037" s="107">
        <v>0</v>
      </c>
      <c r="L1037" s="107">
        <v>0</v>
      </c>
      <c r="M1037" s="109">
        <v>43327</v>
      </c>
      <c r="N1037" s="107">
        <v>1</v>
      </c>
      <c r="O1037" s="109">
        <v>43283</v>
      </c>
      <c r="P1037" s="107" t="s">
        <v>213</v>
      </c>
    </row>
    <row r="1038" spans="1:16" s="107" customFormat="1" x14ac:dyDescent="0.25">
      <c r="A1038" s="107" t="s">
        <v>883</v>
      </c>
      <c r="B1038" s="107">
        <v>1</v>
      </c>
      <c r="C1038" s="107">
        <v>0</v>
      </c>
      <c r="D1038" s="107">
        <v>0</v>
      </c>
      <c r="E1038" s="107">
        <v>1</v>
      </c>
      <c r="F1038" s="107">
        <v>0</v>
      </c>
      <c r="G1038" s="107">
        <v>0</v>
      </c>
      <c r="H1038" s="107">
        <v>0</v>
      </c>
      <c r="I1038" s="107">
        <v>0</v>
      </c>
      <c r="J1038" s="107">
        <v>0</v>
      </c>
      <c r="K1038" s="107">
        <v>0</v>
      </c>
      <c r="L1038" s="107">
        <v>0</v>
      </c>
      <c r="M1038" s="109">
        <v>43327</v>
      </c>
      <c r="N1038" s="107">
        <v>1</v>
      </c>
      <c r="O1038" s="109">
        <v>43283</v>
      </c>
      <c r="P1038" s="107" t="s">
        <v>213</v>
      </c>
    </row>
    <row r="1039" spans="1:16" s="107" customFormat="1" x14ac:dyDescent="0.25">
      <c r="A1039" s="107" t="s">
        <v>884</v>
      </c>
      <c r="B1039" s="107">
        <v>1</v>
      </c>
      <c r="C1039" s="107">
        <v>0</v>
      </c>
      <c r="D1039" s="107">
        <v>0</v>
      </c>
      <c r="E1039" s="107">
        <v>1</v>
      </c>
      <c r="F1039" s="107">
        <v>0</v>
      </c>
      <c r="G1039" s="107">
        <v>0</v>
      </c>
      <c r="H1039" s="107">
        <v>0</v>
      </c>
      <c r="I1039" s="107">
        <v>0</v>
      </c>
      <c r="J1039" s="107">
        <v>0</v>
      </c>
      <c r="K1039" s="107">
        <v>0</v>
      </c>
      <c r="L1039" s="107">
        <v>0</v>
      </c>
      <c r="M1039" s="109">
        <v>43327</v>
      </c>
      <c r="N1039" s="107">
        <v>1</v>
      </c>
      <c r="O1039" s="109">
        <v>43283</v>
      </c>
      <c r="P1039" s="107" t="s">
        <v>213</v>
      </c>
    </row>
    <row r="1040" spans="1:16" s="107" customFormat="1" x14ac:dyDescent="0.25">
      <c r="A1040" s="107" t="s">
        <v>885</v>
      </c>
      <c r="B1040" s="107">
        <v>1</v>
      </c>
      <c r="C1040" s="107">
        <v>0</v>
      </c>
      <c r="D1040" s="107">
        <v>0</v>
      </c>
      <c r="E1040" s="107">
        <v>1</v>
      </c>
      <c r="F1040" s="107">
        <v>0</v>
      </c>
      <c r="G1040" s="107">
        <v>0</v>
      </c>
      <c r="H1040" s="107">
        <v>0</v>
      </c>
      <c r="I1040" s="107">
        <v>0</v>
      </c>
      <c r="J1040" s="107">
        <v>0</v>
      </c>
      <c r="K1040" s="107">
        <v>0</v>
      </c>
      <c r="L1040" s="107">
        <v>0</v>
      </c>
      <c r="M1040" s="109">
        <v>43327</v>
      </c>
      <c r="N1040" s="107">
        <v>1</v>
      </c>
      <c r="O1040" s="109">
        <v>43283</v>
      </c>
      <c r="P1040" s="107" t="s">
        <v>213</v>
      </c>
    </row>
    <row r="1041" spans="1:16" s="107" customFormat="1" x14ac:dyDescent="0.25">
      <c r="A1041" s="107" t="s">
        <v>886</v>
      </c>
      <c r="B1041" s="107">
        <v>1</v>
      </c>
      <c r="C1041" s="107">
        <v>0</v>
      </c>
      <c r="D1041" s="107">
        <v>0</v>
      </c>
      <c r="E1041" s="107">
        <v>1</v>
      </c>
      <c r="F1041" s="107">
        <v>0</v>
      </c>
      <c r="G1041" s="107">
        <v>0</v>
      </c>
      <c r="H1041" s="107">
        <v>0</v>
      </c>
      <c r="I1041" s="107">
        <v>0</v>
      </c>
      <c r="J1041" s="107">
        <v>0</v>
      </c>
      <c r="K1041" s="107">
        <v>0</v>
      </c>
      <c r="L1041" s="107">
        <v>0</v>
      </c>
      <c r="M1041" s="109">
        <v>43327</v>
      </c>
      <c r="N1041" s="107">
        <v>1</v>
      </c>
      <c r="O1041" s="109">
        <v>43283</v>
      </c>
      <c r="P1041" s="107" t="s">
        <v>213</v>
      </c>
    </row>
    <row r="1042" spans="1:16" s="107" customFormat="1" x14ac:dyDescent="0.25">
      <c r="A1042" s="107" t="s">
        <v>887</v>
      </c>
      <c r="B1042" s="107">
        <v>1</v>
      </c>
      <c r="C1042" s="107">
        <v>0</v>
      </c>
      <c r="D1042" s="107">
        <v>0</v>
      </c>
      <c r="E1042" s="107">
        <v>1</v>
      </c>
      <c r="F1042" s="107">
        <v>0</v>
      </c>
      <c r="G1042" s="107">
        <v>0</v>
      </c>
      <c r="H1042" s="107">
        <v>0</v>
      </c>
      <c r="I1042" s="107">
        <v>0</v>
      </c>
      <c r="J1042" s="107">
        <v>0</v>
      </c>
      <c r="K1042" s="107">
        <v>0</v>
      </c>
      <c r="L1042" s="107">
        <v>0</v>
      </c>
      <c r="M1042" s="109">
        <v>43327</v>
      </c>
      <c r="N1042" s="107">
        <v>1</v>
      </c>
      <c r="O1042" s="109">
        <v>43283</v>
      </c>
      <c r="P1042" s="107" t="s">
        <v>213</v>
      </c>
    </row>
    <row r="1043" spans="1:16" s="107" customFormat="1" x14ac:dyDescent="0.25">
      <c r="A1043" s="107" t="s">
        <v>888</v>
      </c>
      <c r="B1043" s="107">
        <v>1</v>
      </c>
      <c r="C1043" s="107">
        <v>0</v>
      </c>
      <c r="D1043" s="107">
        <v>0</v>
      </c>
      <c r="E1043" s="107">
        <v>1</v>
      </c>
      <c r="F1043" s="107">
        <v>0</v>
      </c>
      <c r="G1043" s="107">
        <v>0</v>
      </c>
      <c r="H1043" s="107">
        <v>0</v>
      </c>
      <c r="I1043" s="107">
        <v>0</v>
      </c>
      <c r="J1043" s="107">
        <v>0</v>
      </c>
      <c r="K1043" s="107">
        <v>0</v>
      </c>
      <c r="L1043" s="107">
        <v>0</v>
      </c>
      <c r="M1043" s="109">
        <v>43327</v>
      </c>
      <c r="N1043" s="107">
        <v>1</v>
      </c>
      <c r="O1043" s="109">
        <v>43283</v>
      </c>
      <c r="P1043" s="107" t="s">
        <v>213</v>
      </c>
    </row>
    <row r="1044" spans="1:16" s="78" customFormat="1" x14ac:dyDescent="0.25">
      <c r="A1044" s="106" t="s">
        <v>889</v>
      </c>
      <c r="B1044" s="78">
        <v>1</v>
      </c>
      <c r="C1044" s="78">
        <v>0</v>
      </c>
      <c r="D1044" s="78">
        <v>0</v>
      </c>
      <c r="E1044" s="78">
        <v>1</v>
      </c>
      <c r="F1044" s="78">
        <v>0</v>
      </c>
      <c r="G1044" s="78">
        <v>0</v>
      </c>
      <c r="H1044" s="78">
        <v>0</v>
      </c>
      <c r="I1044" s="78">
        <v>0</v>
      </c>
      <c r="J1044" s="78">
        <v>0</v>
      </c>
      <c r="K1044" s="78">
        <v>0</v>
      </c>
      <c r="L1044" s="78">
        <v>0</v>
      </c>
      <c r="M1044" s="79">
        <v>43327</v>
      </c>
      <c r="N1044" s="78">
        <v>1</v>
      </c>
      <c r="O1044" s="130">
        <v>43283</v>
      </c>
      <c r="P1044" s="78" t="s">
        <v>213</v>
      </c>
    </row>
    <row r="1045" spans="1:16" s="78" customFormat="1" x14ac:dyDescent="0.25">
      <c r="A1045" s="106" t="s">
        <v>890</v>
      </c>
      <c r="B1045" s="78">
        <v>1</v>
      </c>
      <c r="C1045" s="78">
        <v>0</v>
      </c>
      <c r="D1045" s="78">
        <v>0</v>
      </c>
      <c r="E1045" s="78">
        <v>1</v>
      </c>
      <c r="F1045" s="78">
        <v>0</v>
      </c>
      <c r="G1045" s="78">
        <v>0</v>
      </c>
      <c r="H1045" s="78">
        <v>0</v>
      </c>
      <c r="I1045" s="78">
        <v>0</v>
      </c>
      <c r="J1045" s="78">
        <v>0</v>
      </c>
      <c r="K1045" s="78">
        <v>0</v>
      </c>
      <c r="L1045" s="78">
        <v>0</v>
      </c>
      <c r="M1045" s="79">
        <v>43327</v>
      </c>
      <c r="N1045" s="78">
        <v>1</v>
      </c>
      <c r="O1045" s="130">
        <v>43283</v>
      </c>
      <c r="P1045" s="78" t="s">
        <v>213</v>
      </c>
    </row>
    <row r="1046" spans="1:16" s="78" customFormat="1" x14ac:dyDescent="0.25">
      <c r="A1046" s="106" t="s">
        <v>891</v>
      </c>
      <c r="B1046" s="78">
        <v>1</v>
      </c>
      <c r="C1046" s="78">
        <v>0</v>
      </c>
      <c r="D1046" s="78">
        <v>0</v>
      </c>
      <c r="E1046" s="78">
        <v>1</v>
      </c>
      <c r="F1046" s="78">
        <v>0</v>
      </c>
      <c r="G1046" s="78">
        <v>0</v>
      </c>
      <c r="H1046" s="78">
        <v>0</v>
      </c>
      <c r="I1046" s="78">
        <v>0</v>
      </c>
      <c r="J1046" s="78">
        <v>0</v>
      </c>
      <c r="K1046" s="78">
        <v>0</v>
      </c>
      <c r="L1046" s="78">
        <v>0</v>
      </c>
      <c r="M1046" s="79">
        <v>43327</v>
      </c>
      <c r="N1046" s="78">
        <v>1</v>
      </c>
      <c r="O1046" s="130">
        <v>43283</v>
      </c>
      <c r="P1046" s="78" t="s">
        <v>213</v>
      </c>
    </row>
    <row r="1047" spans="1:16" s="78" customFormat="1" x14ac:dyDescent="0.25">
      <c r="A1047" s="106" t="s">
        <v>892</v>
      </c>
      <c r="B1047" s="78">
        <v>1</v>
      </c>
      <c r="C1047" s="78">
        <v>0</v>
      </c>
      <c r="D1047" s="78">
        <v>0</v>
      </c>
      <c r="E1047" s="78">
        <v>1</v>
      </c>
      <c r="F1047" s="78">
        <v>0</v>
      </c>
      <c r="G1047" s="78">
        <v>0</v>
      </c>
      <c r="H1047" s="78">
        <v>0</v>
      </c>
      <c r="I1047" s="78">
        <v>0</v>
      </c>
      <c r="J1047" s="78">
        <v>0</v>
      </c>
      <c r="K1047" s="78">
        <v>0</v>
      </c>
      <c r="L1047" s="78">
        <v>0</v>
      </c>
      <c r="M1047" s="79">
        <v>43327</v>
      </c>
      <c r="N1047" s="78">
        <v>1</v>
      </c>
      <c r="O1047" s="130">
        <v>43283</v>
      </c>
      <c r="P1047" s="78" t="s">
        <v>213</v>
      </c>
    </row>
    <row r="1048" spans="1:16" s="78" customFormat="1" x14ac:dyDescent="0.25">
      <c r="A1048" s="106" t="s">
        <v>893</v>
      </c>
      <c r="B1048" s="78">
        <v>1</v>
      </c>
      <c r="C1048" s="78">
        <v>0</v>
      </c>
      <c r="D1048" s="78">
        <v>0</v>
      </c>
      <c r="E1048" s="78">
        <v>1</v>
      </c>
      <c r="F1048" s="78">
        <v>0</v>
      </c>
      <c r="G1048" s="78">
        <v>0</v>
      </c>
      <c r="H1048" s="78">
        <v>0</v>
      </c>
      <c r="I1048" s="78">
        <v>0</v>
      </c>
      <c r="J1048" s="78">
        <v>0</v>
      </c>
      <c r="K1048" s="78">
        <v>0</v>
      </c>
      <c r="L1048" s="78">
        <v>0</v>
      </c>
      <c r="M1048" s="79">
        <v>43327</v>
      </c>
      <c r="N1048" s="78">
        <v>1</v>
      </c>
      <c r="O1048" s="130">
        <v>43283</v>
      </c>
      <c r="P1048" s="78" t="s">
        <v>213</v>
      </c>
    </row>
    <row r="1049" spans="1:16" s="78" customFormat="1" x14ac:dyDescent="0.25">
      <c r="A1049" s="106" t="s">
        <v>894</v>
      </c>
      <c r="B1049" s="78">
        <v>1</v>
      </c>
      <c r="C1049" s="78">
        <v>0</v>
      </c>
      <c r="D1049" s="78">
        <v>0</v>
      </c>
      <c r="E1049" s="78">
        <v>1</v>
      </c>
      <c r="F1049" s="78">
        <v>0</v>
      </c>
      <c r="G1049" s="78">
        <v>0</v>
      </c>
      <c r="H1049" s="78">
        <v>0</v>
      </c>
      <c r="I1049" s="78">
        <v>0</v>
      </c>
      <c r="J1049" s="78">
        <v>0</v>
      </c>
      <c r="K1049" s="78">
        <v>0</v>
      </c>
      <c r="L1049" s="78">
        <v>0</v>
      </c>
      <c r="M1049" s="79">
        <v>43327</v>
      </c>
      <c r="N1049" s="78">
        <v>1</v>
      </c>
      <c r="O1049" s="130">
        <v>43283</v>
      </c>
      <c r="P1049" s="78" t="s">
        <v>213</v>
      </c>
    </row>
    <row r="1050" spans="1:16" s="78" customFormat="1" x14ac:dyDescent="0.25">
      <c r="A1050" s="106" t="s">
        <v>895</v>
      </c>
      <c r="B1050" s="78">
        <v>1</v>
      </c>
      <c r="C1050" s="78">
        <v>0</v>
      </c>
      <c r="D1050" s="78">
        <v>0</v>
      </c>
      <c r="E1050" s="78">
        <v>1</v>
      </c>
      <c r="F1050" s="78">
        <v>0</v>
      </c>
      <c r="G1050" s="78">
        <v>0</v>
      </c>
      <c r="H1050" s="78">
        <v>0</v>
      </c>
      <c r="I1050" s="78">
        <v>0</v>
      </c>
      <c r="J1050" s="78">
        <v>0</v>
      </c>
      <c r="K1050" s="78">
        <v>0</v>
      </c>
      <c r="L1050" s="78">
        <v>0</v>
      </c>
      <c r="M1050" s="79">
        <v>43327</v>
      </c>
      <c r="N1050" s="78">
        <v>1</v>
      </c>
      <c r="O1050" s="130">
        <v>43283</v>
      </c>
      <c r="P1050" s="78" t="s">
        <v>213</v>
      </c>
    </row>
    <row r="1051" spans="1:16" s="78" customFormat="1" x14ac:dyDescent="0.25">
      <c r="A1051" s="106" t="s">
        <v>896</v>
      </c>
      <c r="B1051" s="78">
        <v>1</v>
      </c>
      <c r="C1051" s="78">
        <v>0</v>
      </c>
      <c r="D1051" s="78">
        <v>0</v>
      </c>
      <c r="E1051" s="78">
        <v>1</v>
      </c>
      <c r="F1051" s="78">
        <v>0</v>
      </c>
      <c r="G1051" s="78">
        <v>0</v>
      </c>
      <c r="H1051" s="78">
        <v>0</v>
      </c>
      <c r="I1051" s="78">
        <v>0</v>
      </c>
      <c r="J1051" s="78">
        <v>0</v>
      </c>
      <c r="K1051" s="78">
        <v>0</v>
      </c>
      <c r="L1051" s="78">
        <v>0</v>
      </c>
      <c r="M1051" s="79">
        <v>43327</v>
      </c>
      <c r="N1051" s="78">
        <v>1</v>
      </c>
      <c r="O1051" s="130">
        <v>43283</v>
      </c>
      <c r="P1051" s="78" t="s">
        <v>213</v>
      </c>
    </row>
    <row r="1052" spans="1:16" s="78" customFormat="1" x14ac:dyDescent="0.25">
      <c r="A1052" s="106" t="s">
        <v>897</v>
      </c>
      <c r="B1052" s="78">
        <v>1</v>
      </c>
      <c r="C1052" s="78">
        <v>0</v>
      </c>
      <c r="D1052" s="78">
        <v>0</v>
      </c>
      <c r="E1052" s="78">
        <v>1</v>
      </c>
      <c r="F1052" s="78">
        <v>0</v>
      </c>
      <c r="G1052" s="78">
        <v>0</v>
      </c>
      <c r="H1052" s="78">
        <v>0</v>
      </c>
      <c r="I1052" s="78">
        <v>0</v>
      </c>
      <c r="J1052" s="78">
        <v>0</v>
      </c>
      <c r="K1052" s="78">
        <v>0</v>
      </c>
      <c r="L1052" s="78">
        <v>0</v>
      </c>
      <c r="M1052" s="79">
        <v>43327</v>
      </c>
      <c r="N1052" s="78">
        <v>1</v>
      </c>
      <c r="O1052" s="130">
        <v>43283</v>
      </c>
      <c r="P1052" s="78" t="s">
        <v>213</v>
      </c>
    </row>
    <row r="1053" spans="1:16" s="78" customFormat="1" x14ac:dyDescent="0.25">
      <c r="A1053" s="106" t="s">
        <v>898</v>
      </c>
      <c r="B1053" s="78">
        <v>1</v>
      </c>
      <c r="C1053" s="78">
        <v>0</v>
      </c>
      <c r="D1053" s="78">
        <v>0</v>
      </c>
      <c r="E1053" s="78">
        <v>1</v>
      </c>
      <c r="F1053" s="78">
        <v>0</v>
      </c>
      <c r="G1053" s="78">
        <v>0</v>
      </c>
      <c r="H1053" s="78">
        <v>0</v>
      </c>
      <c r="I1053" s="78">
        <v>0</v>
      </c>
      <c r="J1053" s="78">
        <v>0</v>
      </c>
      <c r="K1053" s="78">
        <v>0</v>
      </c>
      <c r="L1053" s="78">
        <v>0</v>
      </c>
      <c r="M1053" s="79">
        <v>43327</v>
      </c>
      <c r="N1053" s="78">
        <v>1</v>
      </c>
      <c r="O1053" s="130">
        <v>43283</v>
      </c>
      <c r="P1053" s="78" t="s">
        <v>213</v>
      </c>
    </row>
    <row r="1054" spans="1:16" s="78" customFormat="1" x14ac:dyDescent="0.25">
      <c r="A1054" s="106" t="s">
        <v>899</v>
      </c>
      <c r="B1054" s="78">
        <v>1</v>
      </c>
      <c r="C1054" s="78">
        <v>0</v>
      </c>
      <c r="D1054" s="78">
        <v>0</v>
      </c>
      <c r="E1054" s="78">
        <v>1</v>
      </c>
      <c r="F1054" s="78">
        <v>0</v>
      </c>
      <c r="G1054" s="78">
        <v>0</v>
      </c>
      <c r="H1054" s="78">
        <v>0</v>
      </c>
      <c r="I1054" s="78">
        <v>0</v>
      </c>
      <c r="J1054" s="78">
        <v>0</v>
      </c>
      <c r="K1054" s="78">
        <v>0</v>
      </c>
      <c r="L1054" s="78">
        <v>0</v>
      </c>
      <c r="M1054" s="79">
        <v>43327</v>
      </c>
      <c r="N1054" s="78">
        <v>1</v>
      </c>
      <c r="O1054" s="130">
        <v>43283</v>
      </c>
      <c r="P1054" s="78" t="s">
        <v>213</v>
      </c>
    </row>
    <row r="1055" spans="1:16" s="78" customFormat="1" x14ac:dyDescent="0.25">
      <c r="A1055" s="106" t="s">
        <v>900</v>
      </c>
      <c r="B1055" s="78">
        <v>1</v>
      </c>
      <c r="C1055" s="78">
        <v>0</v>
      </c>
      <c r="D1055" s="78">
        <v>0</v>
      </c>
      <c r="E1055" s="78">
        <v>1</v>
      </c>
      <c r="F1055" s="78">
        <v>0</v>
      </c>
      <c r="G1055" s="78">
        <v>0</v>
      </c>
      <c r="H1055" s="78">
        <v>0</v>
      </c>
      <c r="I1055" s="78">
        <v>0</v>
      </c>
      <c r="J1055" s="78">
        <v>0</v>
      </c>
      <c r="K1055" s="78">
        <v>0</v>
      </c>
      <c r="L1055" s="78">
        <v>0</v>
      </c>
      <c r="M1055" s="79">
        <v>43327</v>
      </c>
      <c r="N1055" s="78">
        <v>1</v>
      </c>
      <c r="O1055" s="130">
        <v>43283</v>
      </c>
      <c r="P1055" s="78" t="s">
        <v>213</v>
      </c>
    </row>
    <row r="1056" spans="1:16" s="78" customFormat="1" x14ac:dyDescent="0.25">
      <c r="A1056" s="106" t="s">
        <v>901</v>
      </c>
      <c r="B1056" s="78">
        <v>1</v>
      </c>
      <c r="C1056" s="78">
        <v>0</v>
      </c>
      <c r="D1056" s="78">
        <v>0</v>
      </c>
      <c r="E1056" s="78">
        <v>1</v>
      </c>
      <c r="F1056" s="78">
        <v>0</v>
      </c>
      <c r="G1056" s="78">
        <v>0</v>
      </c>
      <c r="H1056" s="78">
        <v>0</v>
      </c>
      <c r="I1056" s="78">
        <v>0</v>
      </c>
      <c r="J1056" s="78">
        <v>0</v>
      </c>
      <c r="K1056" s="78">
        <v>0</v>
      </c>
      <c r="L1056" s="78">
        <v>0</v>
      </c>
      <c r="M1056" s="79">
        <v>43327</v>
      </c>
      <c r="N1056" s="78">
        <v>1</v>
      </c>
      <c r="O1056" s="130">
        <v>43283</v>
      </c>
      <c r="P1056" s="78" t="s">
        <v>213</v>
      </c>
    </row>
    <row r="1057" spans="1:16" s="78" customFormat="1" x14ac:dyDescent="0.25">
      <c r="A1057" s="106" t="s">
        <v>902</v>
      </c>
      <c r="B1057" s="78">
        <v>1</v>
      </c>
      <c r="C1057" s="78">
        <v>0</v>
      </c>
      <c r="D1057" s="78">
        <v>0</v>
      </c>
      <c r="E1057" s="78">
        <v>1</v>
      </c>
      <c r="F1057" s="78">
        <v>0</v>
      </c>
      <c r="G1057" s="78">
        <v>0</v>
      </c>
      <c r="H1057" s="78">
        <v>0</v>
      </c>
      <c r="I1057" s="78">
        <v>0</v>
      </c>
      <c r="J1057" s="78">
        <v>0</v>
      </c>
      <c r="K1057" s="78">
        <v>0</v>
      </c>
      <c r="L1057" s="78">
        <v>0</v>
      </c>
      <c r="M1057" s="79">
        <v>43327</v>
      </c>
      <c r="N1057" s="78">
        <v>1</v>
      </c>
      <c r="O1057" s="130">
        <v>43283</v>
      </c>
      <c r="P1057" s="78" t="s">
        <v>213</v>
      </c>
    </row>
    <row r="1058" spans="1:16" s="78" customFormat="1" x14ac:dyDescent="0.25">
      <c r="A1058" s="106" t="s">
        <v>903</v>
      </c>
      <c r="B1058" s="78">
        <v>1</v>
      </c>
      <c r="C1058" s="78">
        <v>0</v>
      </c>
      <c r="D1058" s="78">
        <v>0</v>
      </c>
      <c r="E1058" s="78">
        <v>1</v>
      </c>
      <c r="F1058" s="78">
        <v>0</v>
      </c>
      <c r="G1058" s="78">
        <v>0</v>
      </c>
      <c r="H1058" s="78">
        <v>0</v>
      </c>
      <c r="I1058" s="78">
        <v>0</v>
      </c>
      <c r="J1058" s="78">
        <v>0</v>
      </c>
      <c r="K1058" s="78">
        <v>0</v>
      </c>
      <c r="L1058" s="78">
        <v>0</v>
      </c>
      <c r="M1058" s="79">
        <v>43327</v>
      </c>
      <c r="N1058" s="78">
        <v>1</v>
      </c>
      <c r="O1058" s="130">
        <v>43283</v>
      </c>
      <c r="P1058" s="78" t="s">
        <v>213</v>
      </c>
    </row>
    <row r="1059" spans="1:16" s="78" customFormat="1" x14ac:dyDescent="0.25">
      <c r="A1059" s="106" t="s">
        <v>904</v>
      </c>
      <c r="B1059" s="78">
        <v>1</v>
      </c>
      <c r="C1059" s="78">
        <v>0</v>
      </c>
      <c r="D1059" s="78">
        <v>0</v>
      </c>
      <c r="E1059" s="78">
        <v>1</v>
      </c>
      <c r="F1059" s="78">
        <v>0</v>
      </c>
      <c r="G1059" s="78">
        <v>0</v>
      </c>
      <c r="H1059" s="78">
        <v>0</v>
      </c>
      <c r="I1059" s="78">
        <v>0</v>
      </c>
      <c r="J1059" s="78">
        <v>0</v>
      </c>
      <c r="K1059" s="78">
        <v>0</v>
      </c>
      <c r="L1059" s="78">
        <v>0</v>
      </c>
      <c r="M1059" s="79">
        <v>43327</v>
      </c>
      <c r="N1059" s="78">
        <v>1</v>
      </c>
      <c r="O1059" s="130">
        <v>43283</v>
      </c>
      <c r="P1059" s="78" t="s">
        <v>213</v>
      </c>
    </row>
    <row r="1060" spans="1:16" s="78" customFormat="1" x14ac:dyDescent="0.25">
      <c r="A1060" s="106" t="s">
        <v>905</v>
      </c>
      <c r="B1060" s="78">
        <v>1</v>
      </c>
      <c r="C1060" s="78">
        <v>0</v>
      </c>
      <c r="D1060" s="78">
        <v>0</v>
      </c>
      <c r="E1060" s="78">
        <v>1</v>
      </c>
      <c r="F1060" s="78">
        <v>0</v>
      </c>
      <c r="G1060" s="78">
        <v>0</v>
      </c>
      <c r="H1060" s="78">
        <v>0</v>
      </c>
      <c r="I1060" s="78">
        <v>0</v>
      </c>
      <c r="J1060" s="78">
        <v>0</v>
      </c>
      <c r="K1060" s="78">
        <v>0</v>
      </c>
      <c r="L1060" s="78">
        <v>0</v>
      </c>
      <c r="M1060" s="79">
        <v>43327</v>
      </c>
      <c r="N1060" s="78">
        <v>1</v>
      </c>
      <c r="O1060" s="130">
        <v>43283</v>
      </c>
      <c r="P1060" s="78" t="s">
        <v>213</v>
      </c>
    </row>
    <row r="1061" spans="1:16" s="78" customFormat="1" x14ac:dyDescent="0.25">
      <c r="A1061" s="106" t="s">
        <v>906</v>
      </c>
      <c r="B1061" s="78">
        <v>1</v>
      </c>
      <c r="C1061" s="78">
        <v>0</v>
      </c>
      <c r="D1061" s="78">
        <v>0</v>
      </c>
      <c r="E1061" s="78">
        <v>1</v>
      </c>
      <c r="F1061" s="78">
        <v>0</v>
      </c>
      <c r="G1061" s="78">
        <v>0</v>
      </c>
      <c r="H1061" s="78">
        <v>0</v>
      </c>
      <c r="I1061" s="78">
        <v>0</v>
      </c>
      <c r="J1061" s="78">
        <v>0</v>
      </c>
      <c r="K1061" s="78">
        <v>0</v>
      </c>
      <c r="L1061" s="78">
        <v>0</v>
      </c>
      <c r="M1061" s="79">
        <v>43327</v>
      </c>
      <c r="N1061" s="78">
        <v>1</v>
      </c>
      <c r="O1061" s="130">
        <v>43283</v>
      </c>
      <c r="P1061" s="78" t="s">
        <v>213</v>
      </c>
    </row>
    <row r="1062" spans="1:16" s="78" customFormat="1" x14ac:dyDescent="0.25">
      <c r="A1062" s="106" t="s">
        <v>907</v>
      </c>
      <c r="B1062" s="78">
        <v>1</v>
      </c>
      <c r="C1062" s="78">
        <v>0</v>
      </c>
      <c r="D1062" s="78">
        <v>0</v>
      </c>
      <c r="E1062" s="78">
        <v>1</v>
      </c>
      <c r="F1062" s="78">
        <v>0</v>
      </c>
      <c r="G1062" s="78">
        <v>0</v>
      </c>
      <c r="H1062" s="78">
        <v>0</v>
      </c>
      <c r="I1062" s="78">
        <v>0</v>
      </c>
      <c r="J1062" s="78">
        <v>0</v>
      </c>
      <c r="K1062" s="78">
        <v>0</v>
      </c>
      <c r="L1062" s="78">
        <v>0</v>
      </c>
      <c r="M1062" s="79">
        <v>43327</v>
      </c>
      <c r="N1062" s="78">
        <v>1</v>
      </c>
      <c r="O1062" s="130">
        <v>43283</v>
      </c>
      <c r="P1062" s="78" t="s">
        <v>213</v>
      </c>
    </row>
    <row r="1063" spans="1:16" s="78" customFormat="1" x14ac:dyDescent="0.25">
      <c r="A1063" s="106" t="s">
        <v>908</v>
      </c>
      <c r="B1063" s="78">
        <v>1</v>
      </c>
      <c r="C1063" s="78">
        <v>0</v>
      </c>
      <c r="D1063" s="78">
        <v>0</v>
      </c>
      <c r="E1063" s="78">
        <v>1</v>
      </c>
      <c r="F1063" s="78">
        <v>0</v>
      </c>
      <c r="G1063" s="78">
        <v>0</v>
      </c>
      <c r="H1063" s="78">
        <v>0</v>
      </c>
      <c r="I1063" s="78">
        <v>0</v>
      </c>
      <c r="J1063" s="78">
        <v>0</v>
      </c>
      <c r="K1063" s="78">
        <v>0</v>
      </c>
      <c r="L1063" s="78">
        <v>0</v>
      </c>
      <c r="M1063" s="79">
        <v>43327</v>
      </c>
      <c r="N1063" s="78">
        <v>1</v>
      </c>
      <c r="O1063" s="130">
        <v>43283</v>
      </c>
      <c r="P1063" s="78" t="s">
        <v>213</v>
      </c>
    </row>
    <row r="1064" spans="1:16" s="78" customFormat="1" x14ac:dyDescent="0.25">
      <c r="A1064" s="106" t="s">
        <v>909</v>
      </c>
      <c r="B1064" s="78">
        <v>1</v>
      </c>
      <c r="C1064" s="78">
        <v>0</v>
      </c>
      <c r="D1064" s="78">
        <v>0</v>
      </c>
      <c r="E1064" s="78">
        <v>1</v>
      </c>
      <c r="F1064" s="78">
        <v>0</v>
      </c>
      <c r="G1064" s="78">
        <v>0</v>
      </c>
      <c r="H1064" s="78">
        <v>0</v>
      </c>
      <c r="I1064" s="78">
        <v>0</v>
      </c>
      <c r="J1064" s="78">
        <v>0</v>
      </c>
      <c r="K1064" s="78">
        <v>0</v>
      </c>
      <c r="L1064" s="78">
        <v>0</v>
      </c>
      <c r="M1064" s="79">
        <v>43327</v>
      </c>
      <c r="N1064" s="78">
        <v>1</v>
      </c>
      <c r="O1064" s="130">
        <v>43283</v>
      </c>
      <c r="P1064" s="78" t="s">
        <v>213</v>
      </c>
    </row>
    <row r="1065" spans="1:16" s="78" customFormat="1" x14ac:dyDescent="0.25">
      <c r="A1065" s="106" t="s">
        <v>910</v>
      </c>
      <c r="B1065" s="78">
        <v>1</v>
      </c>
      <c r="C1065" s="78">
        <v>0</v>
      </c>
      <c r="D1065" s="78">
        <v>0</v>
      </c>
      <c r="E1065" s="78">
        <v>1</v>
      </c>
      <c r="F1065" s="78">
        <v>0</v>
      </c>
      <c r="G1065" s="78">
        <v>0</v>
      </c>
      <c r="H1065" s="78">
        <v>0</v>
      </c>
      <c r="I1065" s="78">
        <v>0</v>
      </c>
      <c r="J1065" s="78">
        <v>0</v>
      </c>
      <c r="K1065" s="78">
        <v>0</v>
      </c>
      <c r="L1065" s="78">
        <v>0</v>
      </c>
      <c r="M1065" s="79">
        <v>43327</v>
      </c>
      <c r="N1065" s="78">
        <v>1</v>
      </c>
      <c r="O1065" s="130">
        <v>43283</v>
      </c>
      <c r="P1065" s="78" t="s">
        <v>213</v>
      </c>
    </row>
    <row r="1066" spans="1:16" s="78" customFormat="1" x14ac:dyDescent="0.25">
      <c r="A1066" s="106" t="s">
        <v>911</v>
      </c>
      <c r="B1066" s="78">
        <v>1</v>
      </c>
      <c r="C1066" s="78">
        <v>0</v>
      </c>
      <c r="D1066" s="78">
        <v>0</v>
      </c>
      <c r="E1066" s="78">
        <v>1</v>
      </c>
      <c r="F1066" s="78">
        <v>0</v>
      </c>
      <c r="G1066" s="78">
        <v>0</v>
      </c>
      <c r="H1066" s="78">
        <v>0</v>
      </c>
      <c r="I1066" s="78">
        <v>0</v>
      </c>
      <c r="J1066" s="78">
        <v>0</v>
      </c>
      <c r="K1066" s="78">
        <v>0</v>
      </c>
      <c r="L1066" s="78">
        <v>0</v>
      </c>
      <c r="M1066" s="79">
        <v>43327</v>
      </c>
      <c r="N1066" s="78">
        <v>1</v>
      </c>
      <c r="O1066" s="130">
        <v>43283</v>
      </c>
      <c r="P1066" s="78" t="s">
        <v>213</v>
      </c>
    </row>
    <row r="1067" spans="1:16" s="78" customFormat="1" x14ac:dyDescent="0.25">
      <c r="A1067" s="106" t="s">
        <v>912</v>
      </c>
      <c r="B1067" s="78">
        <v>1</v>
      </c>
      <c r="C1067" s="78">
        <v>0</v>
      </c>
      <c r="D1067" s="78">
        <v>0</v>
      </c>
      <c r="E1067" s="78">
        <v>1</v>
      </c>
      <c r="F1067" s="78">
        <v>0</v>
      </c>
      <c r="G1067" s="78">
        <v>0</v>
      </c>
      <c r="H1067" s="78">
        <v>0</v>
      </c>
      <c r="I1067" s="78">
        <v>0</v>
      </c>
      <c r="J1067" s="78">
        <v>0</v>
      </c>
      <c r="K1067" s="78">
        <v>0</v>
      </c>
      <c r="L1067" s="78">
        <v>0</v>
      </c>
      <c r="M1067" s="79">
        <v>43327</v>
      </c>
      <c r="N1067" s="78">
        <v>1</v>
      </c>
      <c r="O1067" s="130">
        <v>43283</v>
      </c>
      <c r="P1067" s="78" t="s">
        <v>213</v>
      </c>
    </row>
    <row r="1068" spans="1:16" s="78" customFormat="1" x14ac:dyDescent="0.25">
      <c r="A1068" s="78" t="s">
        <v>863</v>
      </c>
      <c r="B1068" s="78">
        <v>1</v>
      </c>
      <c r="C1068" s="78">
        <v>0</v>
      </c>
      <c r="D1068" s="78">
        <v>0</v>
      </c>
      <c r="E1068" s="78">
        <v>1</v>
      </c>
      <c r="F1068" s="78">
        <v>0</v>
      </c>
      <c r="G1068" s="78">
        <v>0</v>
      </c>
      <c r="H1068" s="78">
        <v>0</v>
      </c>
      <c r="I1068" s="78">
        <v>0</v>
      </c>
      <c r="J1068" s="78">
        <v>0</v>
      </c>
      <c r="K1068" s="78">
        <v>0</v>
      </c>
      <c r="L1068" s="78">
        <v>0</v>
      </c>
      <c r="M1068" s="79">
        <v>43327</v>
      </c>
      <c r="N1068" s="78">
        <v>1</v>
      </c>
      <c r="O1068" s="130">
        <v>43283</v>
      </c>
      <c r="P1068" s="78" t="s">
        <v>213</v>
      </c>
    </row>
    <row r="1069" spans="1:16" s="72" customFormat="1" x14ac:dyDescent="0.25">
      <c r="A1069" s="72" t="s">
        <v>864</v>
      </c>
      <c r="B1069" s="72">
        <v>1</v>
      </c>
      <c r="C1069" s="72">
        <v>0</v>
      </c>
      <c r="D1069" s="72">
        <v>0</v>
      </c>
      <c r="E1069" s="72">
        <v>1</v>
      </c>
      <c r="F1069" s="72">
        <v>0</v>
      </c>
      <c r="G1069" s="72">
        <v>0</v>
      </c>
      <c r="H1069" s="72">
        <v>0</v>
      </c>
      <c r="I1069" s="72">
        <v>0</v>
      </c>
      <c r="J1069" s="72">
        <v>0</v>
      </c>
      <c r="K1069" s="72">
        <v>0</v>
      </c>
      <c r="L1069" s="72">
        <v>0</v>
      </c>
      <c r="M1069" s="73">
        <v>43327</v>
      </c>
      <c r="N1069" s="72">
        <v>1</v>
      </c>
      <c r="O1069" s="128">
        <v>43283</v>
      </c>
      <c r="P1069" s="72" t="s">
        <v>213</v>
      </c>
    </row>
    <row r="1070" spans="1:16" s="72" customFormat="1" x14ac:dyDescent="0.25">
      <c r="A1070" s="108" t="s">
        <v>913</v>
      </c>
      <c r="B1070" s="72">
        <v>1</v>
      </c>
      <c r="C1070" s="72">
        <v>0</v>
      </c>
      <c r="D1070" s="72">
        <v>0</v>
      </c>
      <c r="E1070" s="72">
        <v>1</v>
      </c>
      <c r="F1070" s="72">
        <v>0</v>
      </c>
      <c r="G1070" s="72">
        <v>0</v>
      </c>
      <c r="H1070" s="72">
        <v>0</v>
      </c>
      <c r="I1070" s="72">
        <v>0</v>
      </c>
      <c r="J1070" s="72">
        <v>0</v>
      </c>
      <c r="K1070" s="72">
        <v>0</v>
      </c>
      <c r="L1070" s="72">
        <v>0</v>
      </c>
      <c r="M1070" s="73">
        <v>43327</v>
      </c>
      <c r="N1070" s="72">
        <v>1</v>
      </c>
      <c r="O1070" s="128">
        <v>43283</v>
      </c>
      <c r="P1070" s="72" t="s">
        <v>213</v>
      </c>
    </row>
    <row r="1071" spans="1:16" s="72" customFormat="1" x14ac:dyDescent="0.25">
      <c r="A1071" s="108" t="s">
        <v>914</v>
      </c>
      <c r="B1071" s="72">
        <v>1</v>
      </c>
      <c r="C1071" s="72">
        <v>0</v>
      </c>
      <c r="D1071" s="72">
        <v>0</v>
      </c>
      <c r="E1071" s="72">
        <v>1</v>
      </c>
      <c r="F1071" s="72">
        <v>0</v>
      </c>
      <c r="G1071" s="72">
        <v>0</v>
      </c>
      <c r="H1071" s="72">
        <v>0</v>
      </c>
      <c r="I1071" s="72">
        <v>0</v>
      </c>
      <c r="J1071" s="72">
        <v>0</v>
      </c>
      <c r="K1071" s="72">
        <v>0</v>
      </c>
      <c r="L1071" s="72">
        <v>0</v>
      </c>
      <c r="M1071" s="73">
        <v>43327</v>
      </c>
      <c r="N1071" s="72">
        <v>1</v>
      </c>
      <c r="O1071" s="128">
        <v>43283</v>
      </c>
      <c r="P1071" s="72" t="s">
        <v>213</v>
      </c>
    </row>
    <row r="1072" spans="1:16" s="72" customFormat="1" x14ac:dyDescent="0.25">
      <c r="A1072" s="108" t="s">
        <v>915</v>
      </c>
      <c r="B1072" s="72">
        <v>1</v>
      </c>
      <c r="C1072" s="72">
        <v>0</v>
      </c>
      <c r="D1072" s="72">
        <v>0</v>
      </c>
      <c r="E1072" s="72">
        <v>1</v>
      </c>
      <c r="F1072" s="72">
        <v>0</v>
      </c>
      <c r="G1072" s="72">
        <v>0</v>
      </c>
      <c r="H1072" s="72">
        <v>0</v>
      </c>
      <c r="I1072" s="72">
        <v>0</v>
      </c>
      <c r="J1072" s="72">
        <v>0</v>
      </c>
      <c r="K1072" s="72">
        <v>0</v>
      </c>
      <c r="L1072" s="72">
        <v>0</v>
      </c>
      <c r="M1072" s="73">
        <v>43327</v>
      </c>
      <c r="N1072" s="72">
        <v>1</v>
      </c>
      <c r="O1072" s="128">
        <v>43283</v>
      </c>
      <c r="P1072" s="72" t="s">
        <v>213</v>
      </c>
    </row>
    <row r="1073" spans="1:16" s="72" customFormat="1" x14ac:dyDescent="0.25">
      <c r="A1073" s="108" t="s">
        <v>916</v>
      </c>
      <c r="B1073" s="72">
        <v>1</v>
      </c>
      <c r="C1073" s="72">
        <v>0</v>
      </c>
      <c r="D1073" s="72">
        <v>0</v>
      </c>
      <c r="E1073" s="72">
        <v>1</v>
      </c>
      <c r="F1073" s="72">
        <v>0</v>
      </c>
      <c r="G1073" s="72">
        <v>0</v>
      </c>
      <c r="H1073" s="72">
        <v>0</v>
      </c>
      <c r="I1073" s="72">
        <v>0</v>
      </c>
      <c r="J1073" s="72">
        <v>0</v>
      </c>
      <c r="K1073" s="72">
        <v>0</v>
      </c>
      <c r="L1073" s="72">
        <v>0</v>
      </c>
      <c r="M1073" s="73">
        <v>43327</v>
      </c>
      <c r="N1073" s="72">
        <v>1</v>
      </c>
      <c r="O1073" s="128">
        <v>43283</v>
      </c>
      <c r="P1073" s="72" t="s">
        <v>213</v>
      </c>
    </row>
    <row r="1074" spans="1:16" s="72" customFormat="1" x14ac:dyDescent="0.25">
      <c r="A1074" s="108" t="s">
        <v>917</v>
      </c>
      <c r="B1074" s="72">
        <v>1</v>
      </c>
      <c r="C1074" s="72">
        <v>0</v>
      </c>
      <c r="D1074" s="72">
        <v>0</v>
      </c>
      <c r="E1074" s="72">
        <v>1</v>
      </c>
      <c r="F1074" s="72">
        <v>0</v>
      </c>
      <c r="G1074" s="72">
        <v>0</v>
      </c>
      <c r="H1074" s="72">
        <v>0</v>
      </c>
      <c r="I1074" s="72">
        <v>0</v>
      </c>
      <c r="J1074" s="72">
        <v>0</v>
      </c>
      <c r="K1074" s="72">
        <v>0</v>
      </c>
      <c r="L1074" s="72">
        <v>0</v>
      </c>
      <c r="M1074" s="73">
        <v>43327</v>
      </c>
      <c r="N1074" s="72">
        <v>1</v>
      </c>
      <c r="O1074" s="128">
        <v>43283</v>
      </c>
      <c r="P1074" s="72" t="s">
        <v>213</v>
      </c>
    </row>
    <row r="1075" spans="1:16" s="72" customFormat="1" x14ac:dyDescent="0.25">
      <c r="A1075" s="108" t="s">
        <v>918</v>
      </c>
      <c r="B1075" s="72">
        <v>1</v>
      </c>
      <c r="C1075" s="72">
        <v>0</v>
      </c>
      <c r="D1075" s="72">
        <v>0</v>
      </c>
      <c r="E1075" s="72">
        <v>1</v>
      </c>
      <c r="F1075" s="72">
        <v>0</v>
      </c>
      <c r="G1075" s="72">
        <v>0</v>
      </c>
      <c r="H1075" s="72">
        <v>0</v>
      </c>
      <c r="I1075" s="72">
        <v>0</v>
      </c>
      <c r="J1075" s="72">
        <v>0</v>
      </c>
      <c r="K1075" s="72">
        <v>0</v>
      </c>
      <c r="L1075" s="72">
        <v>0</v>
      </c>
      <c r="M1075" s="73">
        <v>43327</v>
      </c>
      <c r="N1075" s="72">
        <v>1</v>
      </c>
      <c r="O1075" s="128">
        <v>43283</v>
      </c>
      <c r="P1075" s="72" t="s">
        <v>213</v>
      </c>
    </row>
    <row r="1076" spans="1:16" s="72" customFormat="1" x14ac:dyDescent="0.25">
      <c r="A1076" s="108" t="s">
        <v>919</v>
      </c>
      <c r="B1076" s="72">
        <v>1</v>
      </c>
      <c r="C1076" s="72">
        <v>0</v>
      </c>
      <c r="D1076" s="72">
        <v>0</v>
      </c>
      <c r="E1076" s="72">
        <v>1</v>
      </c>
      <c r="F1076" s="72">
        <v>0</v>
      </c>
      <c r="G1076" s="72">
        <v>0</v>
      </c>
      <c r="H1076" s="72">
        <v>0</v>
      </c>
      <c r="I1076" s="72">
        <v>0</v>
      </c>
      <c r="J1076" s="72">
        <v>0</v>
      </c>
      <c r="K1076" s="72">
        <v>0</v>
      </c>
      <c r="L1076" s="72">
        <v>0</v>
      </c>
      <c r="M1076" s="73">
        <v>43327</v>
      </c>
      <c r="N1076" s="72">
        <v>1</v>
      </c>
      <c r="O1076" s="128">
        <v>43283</v>
      </c>
      <c r="P1076" s="72" t="s">
        <v>213</v>
      </c>
    </row>
    <row r="1077" spans="1:16" s="72" customFormat="1" x14ac:dyDescent="0.25">
      <c r="A1077" s="108" t="s">
        <v>920</v>
      </c>
      <c r="B1077" s="72">
        <v>1</v>
      </c>
      <c r="C1077" s="72">
        <v>0</v>
      </c>
      <c r="D1077" s="72">
        <v>0</v>
      </c>
      <c r="E1077" s="72">
        <v>1</v>
      </c>
      <c r="F1077" s="72">
        <v>0</v>
      </c>
      <c r="G1077" s="72">
        <v>0</v>
      </c>
      <c r="H1077" s="72">
        <v>0</v>
      </c>
      <c r="I1077" s="72">
        <v>0</v>
      </c>
      <c r="J1077" s="72">
        <v>0</v>
      </c>
      <c r="K1077" s="72">
        <v>0</v>
      </c>
      <c r="L1077" s="72">
        <v>0</v>
      </c>
      <c r="M1077" s="73">
        <v>43327</v>
      </c>
      <c r="N1077" s="72">
        <v>1</v>
      </c>
      <c r="O1077" s="128">
        <v>43283</v>
      </c>
      <c r="P1077" s="72" t="s">
        <v>213</v>
      </c>
    </row>
    <row r="1078" spans="1:16" s="72" customFormat="1" x14ac:dyDescent="0.25">
      <c r="A1078" s="72" t="s">
        <v>921</v>
      </c>
      <c r="B1078" s="72">
        <v>1</v>
      </c>
      <c r="C1078" s="72">
        <v>0</v>
      </c>
      <c r="D1078" s="72">
        <v>0</v>
      </c>
      <c r="E1078" s="72">
        <v>1</v>
      </c>
      <c r="F1078" s="72">
        <v>0</v>
      </c>
      <c r="G1078" s="72">
        <v>0</v>
      </c>
      <c r="H1078" s="72">
        <v>0</v>
      </c>
      <c r="I1078" s="72">
        <v>0</v>
      </c>
      <c r="J1078" s="72">
        <v>0</v>
      </c>
      <c r="K1078" s="72">
        <v>0</v>
      </c>
      <c r="L1078" s="72">
        <v>0</v>
      </c>
      <c r="M1078" s="73">
        <v>43327</v>
      </c>
      <c r="N1078" s="72">
        <v>1</v>
      </c>
      <c r="O1078" s="128">
        <v>43283</v>
      </c>
      <c r="P1078" s="72" t="s">
        <v>213</v>
      </c>
    </row>
    <row r="1079" spans="1:16" s="76" customFormat="1" x14ac:dyDescent="0.25">
      <c r="A1079" s="76" t="s">
        <v>942</v>
      </c>
      <c r="B1079" s="76">
        <v>1</v>
      </c>
      <c r="C1079" s="76">
        <v>0</v>
      </c>
      <c r="E1079" s="76">
        <v>1</v>
      </c>
      <c r="F1079" s="76">
        <v>0</v>
      </c>
      <c r="G1079" s="76">
        <v>0</v>
      </c>
      <c r="H1079" s="76">
        <v>0</v>
      </c>
      <c r="I1079" s="76">
        <v>0</v>
      </c>
      <c r="J1079" s="76">
        <v>0</v>
      </c>
      <c r="K1079" s="76">
        <v>0</v>
      </c>
      <c r="L1079" s="76">
        <v>0</v>
      </c>
      <c r="M1079" s="77">
        <v>43329</v>
      </c>
      <c r="N1079" s="76">
        <v>1</v>
      </c>
      <c r="O1079" s="133">
        <v>43288</v>
      </c>
      <c r="P1079" s="76" t="s">
        <v>231</v>
      </c>
    </row>
    <row r="1080" spans="1:16" s="76" customFormat="1" x14ac:dyDescent="0.25">
      <c r="A1080" s="76" t="s">
        <v>929</v>
      </c>
      <c r="B1080" s="76">
        <v>1</v>
      </c>
      <c r="C1080" s="76">
        <v>0</v>
      </c>
      <c r="E1080" s="76">
        <v>1</v>
      </c>
      <c r="F1080" s="76">
        <v>0</v>
      </c>
      <c r="G1080" s="76">
        <v>0</v>
      </c>
      <c r="H1080" s="76">
        <v>0</v>
      </c>
      <c r="I1080" s="76">
        <v>0</v>
      </c>
      <c r="J1080" s="76">
        <v>0</v>
      </c>
      <c r="K1080" s="76">
        <v>0</v>
      </c>
      <c r="L1080" s="76">
        <v>0</v>
      </c>
      <c r="M1080" s="77">
        <v>43329</v>
      </c>
      <c r="N1080" s="76">
        <v>1</v>
      </c>
      <c r="O1080" s="133">
        <v>43288</v>
      </c>
      <c r="P1080" s="76" t="s">
        <v>231</v>
      </c>
    </row>
    <row r="1081" spans="1:16" s="76" customFormat="1" x14ac:dyDescent="0.25">
      <c r="A1081" s="76" t="s">
        <v>930</v>
      </c>
      <c r="B1081" s="76">
        <v>1</v>
      </c>
      <c r="C1081" s="76">
        <v>0</v>
      </c>
      <c r="E1081" s="76">
        <v>1</v>
      </c>
      <c r="F1081" s="76">
        <v>0</v>
      </c>
      <c r="G1081" s="76">
        <v>0</v>
      </c>
      <c r="H1081" s="76">
        <v>0</v>
      </c>
      <c r="I1081" s="76">
        <v>0</v>
      </c>
      <c r="J1081" s="76">
        <v>0</v>
      </c>
      <c r="K1081" s="76">
        <v>0</v>
      </c>
      <c r="L1081" s="76">
        <v>0</v>
      </c>
      <c r="M1081" s="77">
        <v>43329</v>
      </c>
      <c r="N1081" s="76">
        <v>1</v>
      </c>
      <c r="O1081" s="133">
        <v>43288</v>
      </c>
      <c r="P1081" s="76" t="s">
        <v>231</v>
      </c>
    </row>
    <row r="1082" spans="1:16" s="76" customFormat="1" x14ac:dyDescent="0.25">
      <c r="A1082" s="76" t="s">
        <v>931</v>
      </c>
      <c r="B1082" s="76">
        <v>1</v>
      </c>
      <c r="C1082" s="76">
        <v>0</v>
      </c>
      <c r="E1082" s="76">
        <v>1</v>
      </c>
      <c r="F1082" s="76">
        <v>0</v>
      </c>
      <c r="G1082" s="76">
        <v>0</v>
      </c>
      <c r="H1082" s="76">
        <v>0</v>
      </c>
      <c r="I1082" s="76">
        <v>0</v>
      </c>
      <c r="J1082" s="76">
        <v>0</v>
      </c>
      <c r="K1082" s="76">
        <v>0</v>
      </c>
      <c r="L1082" s="76">
        <v>0</v>
      </c>
      <c r="M1082" s="77">
        <v>43329</v>
      </c>
      <c r="N1082" s="76">
        <v>1</v>
      </c>
      <c r="O1082" s="133">
        <v>43288</v>
      </c>
      <c r="P1082" s="76" t="s">
        <v>231</v>
      </c>
    </row>
    <row r="1083" spans="1:16" s="76" customFormat="1" x14ac:dyDescent="0.25">
      <c r="A1083" s="76" t="s">
        <v>932</v>
      </c>
      <c r="B1083" s="76">
        <v>1</v>
      </c>
      <c r="C1083" s="76">
        <v>0</v>
      </c>
      <c r="E1083" s="76">
        <v>1</v>
      </c>
      <c r="F1083" s="76">
        <v>0</v>
      </c>
      <c r="G1083" s="76">
        <v>0</v>
      </c>
      <c r="H1083" s="76">
        <v>0</v>
      </c>
      <c r="I1083" s="76">
        <v>0</v>
      </c>
      <c r="J1083" s="76">
        <v>0</v>
      </c>
      <c r="K1083" s="76">
        <v>0</v>
      </c>
      <c r="L1083" s="76">
        <v>0</v>
      </c>
      <c r="M1083" s="77">
        <v>43329</v>
      </c>
      <c r="N1083" s="76">
        <v>1</v>
      </c>
      <c r="O1083" s="133">
        <v>43288</v>
      </c>
      <c r="P1083" s="76" t="s">
        <v>231</v>
      </c>
    </row>
    <row r="1084" spans="1:16" s="76" customFormat="1" x14ac:dyDescent="0.25">
      <c r="A1084" s="76" t="s">
        <v>934</v>
      </c>
      <c r="B1084" s="76">
        <v>1</v>
      </c>
      <c r="C1084" s="76">
        <v>0</v>
      </c>
      <c r="E1084" s="76">
        <v>1</v>
      </c>
      <c r="F1084" s="76">
        <v>0</v>
      </c>
      <c r="G1084" s="76">
        <v>0</v>
      </c>
      <c r="H1084" s="76">
        <v>0</v>
      </c>
      <c r="I1084" s="76">
        <v>0</v>
      </c>
      <c r="J1084" s="76">
        <v>0</v>
      </c>
      <c r="K1084" s="76">
        <v>0</v>
      </c>
      <c r="L1084" s="76">
        <v>0</v>
      </c>
      <c r="M1084" s="77">
        <v>43329</v>
      </c>
      <c r="N1084" s="76">
        <v>1</v>
      </c>
      <c r="O1084" s="133">
        <v>43288</v>
      </c>
      <c r="P1084" s="76" t="s">
        <v>231</v>
      </c>
    </row>
    <row r="1085" spans="1:16" s="76" customFormat="1" x14ac:dyDescent="0.25">
      <c r="A1085" s="76" t="s">
        <v>933</v>
      </c>
      <c r="B1085" s="76">
        <v>1</v>
      </c>
      <c r="C1085" s="76">
        <v>0</v>
      </c>
      <c r="E1085" s="76">
        <v>1</v>
      </c>
      <c r="F1085" s="76">
        <v>0</v>
      </c>
      <c r="G1085" s="76">
        <v>0</v>
      </c>
      <c r="H1085" s="76">
        <v>0</v>
      </c>
      <c r="I1085" s="76">
        <v>0</v>
      </c>
      <c r="J1085" s="76">
        <v>0</v>
      </c>
      <c r="K1085" s="76">
        <v>0</v>
      </c>
      <c r="L1085" s="76">
        <v>0</v>
      </c>
      <c r="M1085" s="77">
        <v>43329</v>
      </c>
      <c r="N1085" s="76">
        <v>1</v>
      </c>
      <c r="O1085" s="133">
        <v>43288</v>
      </c>
      <c r="P1085" s="76" t="s">
        <v>231</v>
      </c>
    </row>
    <row r="1086" spans="1:16" s="76" customFormat="1" x14ac:dyDescent="0.25">
      <c r="A1086" s="76" t="s">
        <v>935</v>
      </c>
      <c r="B1086" s="76">
        <v>1</v>
      </c>
      <c r="C1086" s="76">
        <v>0</v>
      </c>
      <c r="E1086" s="76">
        <v>1</v>
      </c>
      <c r="F1086" s="76">
        <v>0</v>
      </c>
      <c r="G1086" s="76">
        <v>0</v>
      </c>
      <c r="H1086" s="76">
        <v>0</v>
      </c>
      <c r="I1086" s="76">
        <v>0</v>
      </c>
      <c r="J1086" s="76">
        <v>0</v>
      </c>
      <c r="K1086" s="76">
        <v>0</v>
      </c>
      <c r="L1086" s="76">
        <v>0</v>
      </c>
      <c r="M1086" s="77">
        <v>43329</v>
      </c>
      <c r="N1086" s="76">
        <v>1</v>
      </c>
      <c r="O1086" s="133">
        <v>43288</v>
      </c>
      <c r="P1086" s="76" t="s">
        <v>231</v>
      </c>
    </row>
    <row r="1087" spans="1:16" s="76" customFormat="1" x14ac:dyDescent="0.25">
      <c r="A1087" s="76" t="s">
        <v>936</v>
      </c>
      <c r="B1087" s="76">
        <v>1</v>
      </c>
      <c r="C1087" s="76">
        <v>0</v>
      </c>
      <c r="E1087" s="76">
        <v>1</v>
      </c>
      <c r="F1087" s="76">
        <v>0</v>
      </c>
      <c r="G1087" s="76">
        <v>0</v>
      </c>
      <c r="H1087" s="76">
        <v>0</v>
      </c>
      <c r="I1087" s="76">
        <v>0</v>
      </c>
      <c r="J1087" s="76">
        <v>0</v>
      </c>
      <c r="K1087" s="76">
        <v>0</v>
      </c>
      <c r="L1087" s="76">
        <v>0</v>
      </c>
      <c r="M1087" s="77">
        <v>43329</v>
      </c>
      <c r="N1087" s="76">
        <v>1</v>
      </c>
      <c r="O1087" s="133">
        <v>43288</v>
      </c>
      <c r="P1087" s="76" t="s">
        <v>231</v>
      </c>
    </row>
    <row r="1088" spans="1:16" s="76" customFormat="1" x14ac:dyDescent="0.25">
      <c r="A1088" s="76" t="s">
        <v>937</v>
      </c>
      <c r="B1088" s="76">
        <v>1</v>
      </c>
      <c r="C1088" s="76">
        <v>0</v>
      </c>
      <c r="E1088" s="76">
        <v>1</v>
      </c>
      <c r="F1088" s="76">
        <v>0</v>
      </c>
      <c r="G1088" s="76">
        <v>0</v>
      </c>
      <c r="H1088" s="76">
        <v>0</v>
      </c>
      <c r="I1088" s="76">
        <v>0</v>
      </c>
      <c r="J1088" s="76">
        <v>0</v>
      </c>
      <c r="K1088" s="76">
        <v>0</v>
      </c>
      <c r="L1088" s="76">
        <v>0</v>
      </c>
      <c r="M1088" s="77">
        <v>43329</v>
      </c>
      <c r="N1088" s="76">
        <v>1</v>
      </c>
      <c r="O1088" s="133">
        <v>43288</v>
      </c>
      <c r="P1088" s="76" t="s">
        <v>231</v>
      </c>
    </row>
    <row r="1089" spans="1:16" s="76" customFormat="1" x14ac:dyDescent="0.25">
      <c r="A1089" s="76" t="s">
        <v>938</v>
      </c>
      <c r="B1089" s="76">
        <v>1</v>
      </c>
      <c r="C1089" s="76">
        <v>0</v>
      </c>
      <c r="E1089" s="76">
        <v>1</v>
      </c>
      <c r="F1089" s="76">
        <v>0</v>
      </c>
      <c r="G1089" s="76">
        <v>0</v>
      </c>
      <c r="H1089" s="76">
        <v>0</v>
      </c>
      <c r="I1089" s="76">
        <v>0</v>
      </c>
      <c r="J1089" s="76">
        <v>0</v>
      </c>
      <c r="K1089" s="76">
        <v>0</v>
      </c>
      <c r="L1089" s="76">
        <v>0</v>
      </c>
      <c r="M1089" s="77">
        <v>43329</v>
      </c>
      <c r="N1089" s="76">
        <v>1</v>
      </c>
      <c r="O1089" s="133">
        <v>43288</v>
      </c>
      <c r="P1089" s="76" t="s">
        <v>231</v>
      </c>
    </row>
    <row r="1090" spans="1:16" s="76" customFormat="1" x14ac:dyDescent="0.25">
      <c r="A1090" s="76" t="s">
        <v>939</v>
      </c>
      <c r="B1090" s="76">
        <v>1</v>
      </c>
      <c r="C1090" s="76">
        <v>0</v>
      </c>
      <c r="E1090" s="76">
        <v>1</v>
      </c>
      <c r="F1090" s="76">
        <v>0</v>
      </c>
      <c r="G1090" s="76">
        <v>0</v>
      </c>
      <c r="H1090" s="76">
        <v>0</v>
      </c>
      <c r="I1090" s="76">
        <v>0</v>
      </c>
      <c r="J1090" s="76">
        <v>0</v>
      </c>
      <c r="K1090" s="76">
        <v>0</v>
      </c>
      <c r="L1090" s="76">
        <v>0</v>
      </c>
      <c r="M1090" s="77">
        <v>43329</v>
      </c>
      <c r="N1090" s="76">
        <v>1</v>
      </c>
      <c r="O1090" s="133">
        <v>43288</v>
      </c>
      <c r="P1090" s="76" t="s">
        <v>231</v>
      </c>
    </row>
    <row r="1091" spans="1:16" s="76" customFormat="1" x14ac:dyDescent="0.25">
      <c r="A1091" s="76" t="s">
        <v>940</v>
      </c>
      <c r="B1091" s="76">
        <v>1</v>
      </c>
      <c r="C1091" s="76">
        <v>0</v>
      </c>
      <c r="E1091" s="76">
        <v>1</v>
      </c>
      <c r="F1091" s="76">
        <v>0</v>
      </c>
      <c r="G1091" s="76">
        <v>0</v>
      </c>
      <c r="H1091" s="76">
        <v>0</v>
      </c>
      <c r="I1091" s="76">
        <v>0</v>
      </c>
      <c r="J1091" s="76">
        <v>0</v>
      </c>
      <c r="K1091" s="76">
        <v>0</v>
      </c>
      <c r="L1091" s="76">
        <v>0</v>
      </c>
      <c r="M1091" s="77">
        <v>43329</v>
      </c>
      <c r="N1091" s="76">
        <v>1</v>
      </c>
      <c r="O1091" s="133">
        <v>43288</v>
      </c>
      <c r="P1091" s="76" t="s">
        <v>231</v>
      </c>
    </row>
    <row r="1092" spans="1:16" s="76" customFormat="1" x14ac:dyDescent="0.25">
      <c r="A1092" s="76" t="s">
        <v>949</v>
      </c>
      <c r="B1092" s="76">
        <v>1</v>
      </c>
      <c r="C1092" s="76">
        <v>0</v>
      </c>
      <c r="E1092" s="76">
        <v>1</v>
      </c>
      <c r="F1092" s="76">
        <v>0</v>
      </c>
      <c r="G1092" s="76">
        <v>0</v>
      </c>
      <c r="H1092" s="76">
        <v>0</v>
      </c>
      <c r="I1092" s="76">
        <v>0</v>
      </c>
      <c r="J1092" s="76">
        <v>0</v>
      </c>
      <c r="K1092" s="76">
        <v>0</v>
      </c>
      <c r="L1092" s="76">
        <v>0</v>
      </c>
      <c r="M1092" s="77">
        <v>43329</v>
      </c>
      <c r="N1092" s="76">
        <v>1</v>
      </c>
      <c r="O1092" s="133">
        <v>43288</v>
      </c>
      <c r="P1092" s="76" t="s">
        <v>231</v>
      </c>
    </row>
    <row r="1093" spans="1:16" s="76" customFormat="1" x14ac:dyDescent="0.25">
      <c r="A1093" s="76" t="s">
        <v>950</v>
      </c>
      <c r="B1093" s="76">
        <v>1</v>
      </c>
      <c r="C1093" s="76">
        <v>0</v>
      </c>
      <c r="E1093" s="76">
        <v>1</v>
      </c>
      <c r="F1093" s="76">
        <v>0</v>
      </c>
      <c r="G1093" s="76">
        <v>0</v>
      </c>
      <c r="H1093" s="76">
        <v>0</v>
      </c>
      <c r="I1093" s="76">
        <v>0</v>
      </c>
      <c r="J1093" s="76">
        <v>0</v>
      </c>
      <c r="K1093" s="76">
        <v>0</v>
      </c>
      <c r="L1093" s="76">
        <v>0</v>
      </c>
      <c r="M1093" s="77">
        <v>43329</v>
      </c>
      <c r="N1093" s="76">
        <v>1</v>
      </c>
      <c r="O1093" s="133">
        <v>43288</v>
      </c>
      <c r="P1093" s="76" t="s">
        <v>231</v>
      </c>
    </row>
    <row r="1094" spans="1:16" s="76" customFormat="1" x14ac:dyDescent="0.25">
      <c r="A1094" s="76" t="s">
        <v>951</v>
      </c>
      <c r="B1094" s="76">
        <v>1</v>
      </c>
      <c r="C1094" s="76">
        <v>0</v>
      </c>
      <c r="E1094" s="76">
        <v>1</v>
      </c>
      <c r="F1094" s="76">
        <v>0</v>
      </c>
      <c r="G1094" s="76">
        <v>0</v>
      </c>
      <c r="H1094" s="76">
        <v>0</v>
      </c>
      <c r="I1094" s="76">
        <v>0</v>
      </c>
      <c r="J1094" s="76">
        <v>0</v>
      </c>
      <c r="K1094" s="76">
        <v>0</v>
      </c>
      <c r="L1094" s="76">
        <v>0</v>
      </c>
      <c r="M1094" s="77">
        <v>43329</v>
      </c>
      <c r="N1094" s="76">
        <v>1</v>
      </c>
      <c r="O1094" s="133">
        <v>43288</v>
      </c>
      <c r="P1094" s="76" t="s">
        <v>231</v>
      </c>
    </row>
    <row r="1095" spans="1:16" s="76" customFormat="1" x14ac:dyDescent="0.25">
      <c r="A1095" s="76" t="s">
        <v>952</v>
      </c>
      <c r="B1095" s="76">
        <v>1</v>
      </c>
      <c r="C1095" s="76">
        <v>0</v>
      </c>
      <c r="E1095" s="76">
        <v>1</v>
      </c>
      <c r="F1095" s="76">
        <v>0</v>
      </c>
      <c r="G1095" s="76">
        <v>0</v>
      </c>
      <c r="H1095" s="76">
        <v>0</v>
      </c>
      <c r="I1095" s="76">
        <v>0</v>
      </c>
      <c r="J1095" s="76">
        <v>0</v>
      </c>
      <c r="K1095" s="76">
        <v>0</v>
      </c>
      <c r="L1095" s="76">
        <v>0</v>
      </c>
      <c r="M1095" s="77">
        <v>43329</v>
      </c>
      <c r="N1095" s="76">
        <v>1</v>
      </c>
      <c r="O1095" s="133">
        <v>43288</v>
      </c>
      <c r="P1095" s="76" t="s">
        <v>231</v>
      </c>
    </row>
    <row r="1096" spans="1:16" s="76" customFormat="1" x14ac:dyDescent="0.25">
      <c r="A1096" s="76" t="s">
        <v>953</v>
      </c>
      <c r="B1096" s="76">
        <v>1</v>
      </c>
      <c r="C1096" s="76">
        <v>0</v>
      </c>
      <c r="E1096" s="76">
        <v>1</v>
      </c>
      <c r="F1096" s="76">
        <v>0</v>
      </c>
      <c r="G1096" s="76">
        <v>0</v>
      </c>
      <c r="H1096" s="76">
        <v>0</v>
      </c>
      <c r="I1096" s="76">
        <v>0</v>
      </c>
      <c r="J1096" s="76">
        <v>0</v>
      </c>
      <c r="K1096" s="76">
        <v>0</v>
      </c>
      <c r="L1096" s="76">
        <v>0</v>
      </c>
      <c r="M1096" s="77">
        <v>43329</v>
      </c>
      <c r="N1096" s="76">
        <v>1</v>
      </c>
      <c r="O1096" s="133">
        <v>43288</v>
      </c>
      <c r="P1096" s="76" t="s">
        <v>231</v>
      </c>
    </row>
    <row r="1097" spans="1:16" s="76" customFormat="1" x14ac:dyDescent="0.25">
      <c r="A1097" s="76" t="s">
        <v>954</v>
      </c>
      <c r="B1097" s="76">
        <v>1</v>
      </c>
      <c r="C1097" s="76">
        <v>0</v>
      </c>
      <c r="E1097" s="76">
        <v>1</v>
      </c>
      <c r="F1097" s="76">
        <v>0</v>
      </c>
      <c r="G1097" s="76">
        <v>0</v>
      </c>
      <c r="H1097" s="76">
        <v>0</v>
      </c>
      <c r="I1097" s="76">
        <v>0</v>
      </c>
      <c r="J1097" s="76">
        <v>0</v>
      </c>
      <c r="K1097" s="76">
        <v>0</v>
      </c>
      <c r="L1097" s="76">
        <v>0</v>
      </c>
      <c r="M1097" s="77">
        <v>43329</v>
      </c>
      <c r="N1097" s="76">
        <v>1</v>
      </c>
      <c r="O1097" s="133">
        <v>43288</v>
      </c>
      <c r="P1097" s="76" t="s">
        <v>231</v>
      </c>
    </row>
    <row r="1098" spans="1:16" s="76" customFormat="1" x14ac:dyDescent="0.25">
      <c r="A1098" s="76" t="s">
        <v>943</v>
      </c>
      <c r="B1098" s="76">
        <v>1</v>
      </c>
      <c r="C1098" s="76">
        <v>0</v>
      </c>
      <c r="E1098" s="76">
        <v>1</v>
      </c>
      <c r="F1098" s="76">
        <v>0</v>
      </c>
      <c r="G1098" s="76">
        <v>0</v>
      </c>
      <c r="H1098" s="76">
        <v>0</v>
      </c>
      <c r="I1098" s="76">
        <v>0</v>
      </c>
      <c r="J1098" s="76">
        <v>0</v>
      </c>
      <c r="K1098" s="76">
        <v>0</v>
      </c>
      <c r="L1098" s="76">
        <v>0</v>
      </c>
      <c r="M1098" s="77">
        <v>43329</v>
      </c>
      <c r="N1098" s="76">
        <v>1</v>
      </c>
      <c r="O1098" s="133">
        <v>43288</v>
      </c>
      <c r="P1098" s="76" t="s">
        <v>231</v>
      </c>
    </row>
    <row r="1099" spans="1:16" s="76" customFormat="1" x14ac:dyDescent="0.25">
      <c r="A1099" s="76" t="s">
        <v>944</v>
      </c>
      <c r="B1099" s="76">
        <v>1</v>
      </c>
      <c r="C1099" s="76">
        <v>0</v>
      </c>
      <c r="E1099" s="76">
        <v>1</v>
      </c>
      <c r="F1099" s="76">
        <v>0</v>
      </c>
      <c r="G1099" s="76">
        <v>0</v>
      </c>
      <c r="H1099" s="76">
        <v>0</v>
      </c>
      <c r="I1099" s="76">
        <v>0</v>
      </c>
      <c r="J1099" s="76">
        <v>0</v>
      </c>
      <c r="K1099" s="76">
        <v>0</v>
      </c>
      <c r="L1099" s="76">
        <v>0</v>
      </c>
      <c r="M1099" s="77">
        <v>43329</v>
      </c>
      <c r="N1099" s="76">
        <v>1</v>
      </c>
      <c r="O1099" s="133">
        <v>43288</v>
      </c>
      <c r="P1099" s="76" t="s">
        <v>231</v>
      </c>
    </row>
    <row r="1100" spans="1:16" s="76" customFormat="1" x14ac:dyDescent="0.25">
      <c r="A1100" s="76" t="s">
        <v>945</v>
      </c>
      <c r="B1100" s="76">
        <v>1</v>
      </c>
      <c r="C1100" s="76">
        <v>0</v>
      </c>
      <c r="E1100" s="76">
        <v>1</v>
      </c>
      <c r="F1100" s="76">
        <v>0</v>
      </c>
      <c r="G1100" s="76">
        <v>0</v>
      </c>
      <c r="H1100" s="76">
        <v>0</v>
      </c>
      <c r="I1100" s="76">
        <v>0</v>
      </c>
      <c r="J1100" s="76">
        <v>0</v>
      </c>
      <c r="K1100" s="76">
        <v>0</v>
      </c>
      <c r="L1100" s="76">
        <v>0</v>
      </c>
      <c r="M1100" s="77">
        <v>43329</v>
      </c>
      <c r="N1100" s="76">
        <v>1</v>
      </c>
      <c r="O1100" s="133">
        <v>43288</v>
      </c>
      <c r="P1100" s="76" t="s">
        <v>231</v>
      </c>
    </row>
    <row r="1101" spans="1:16" s="76" customFormat="1" x14ac:dyDescent="0.25">
      <c r="A1101" s="76" t="s">
        <v>946</v>
      </c>
      <c r="B1101" s="76">
        <v>1</v>
      </c>
      <c r="C1101" s="76">
        <v>0</v>
      </c>
      <c r="E1101" s="76">
        <v>1</v>
      </c>
      <c r="F1101" s="76">
        <v>0</v>
      </c>
      <c r="G1101" s="76">
        <v>0</v>
      </c>
      <c r="H1101" s="76">
        <v>0</v>
      </c>
      <c r="I1101" s="76">
        <v>0</v>
      </c>
      <c r="J1101" s="76">
        <v>0</v>
      </c>
      <c r="K1101" s="76">
        <v>0</v>
      </c>
      <c r="L1101" s="76">
        <v>0</v>
      </c>
      <c r="M1101" s="77">
        <v>43329</v>
      </c>
      <c r="N1101" s="76">
        <v>1</v>
      </c>
      <c r="O1101" s="133">
        <v>43288</v>
      </c>
      <c r="P1101" s="76" t="s">
        <v>231</v>
      </c>
    </row>
    <row r="1102" spans="1:16" s="76" customFormat="1" x14ac:dyDescent="0.25">
      <c r="A1102" s="76" t="s">
        <v>947</v>
      </c>
      <c r="B1102" s="76">
        <v>1</v>
      </c>
      <c r="C1102" s="76">
        <v>0</v>
      </c>
      <c r="E1102" s="76">
        <v>1</v>
      </c>
      <c r="F1102" s="76">
        <v>0</v>
      </c>
      <c r="G1102" s="76">
        <v>0</v>
      </c>
      <c r="H1102" s="76">
        <v>0</v>
      </c>
      <c r="I1102" s="76">
        <v>0</v>
      </c>
      <c r="J1102" s="76">
        <v>0</v>
      </c>
      <c r="K1102" s="76">
        <v>0</v>
      </c>
      <c r="L1102" s="76">
        <v>0</v>
      </c>
      <c r="M1102" s="77">
        <v>43329</v>
      </c>
      <c r="N1102" s="76">
        <v>1</v>
      </c>
      <c r="O1102" s="133">
        <v>43288</v>
      </c>
      <c r="P1102" s="76" t="s">
        <v>231</v>
      </c>
    </row>
    <row r="1103" spans="1:16" s="76" customFormat="1" x14ac:dyDescent="0.25">
      <c r="A1103" s="76" t="s">
        <v>948</v>
      </c>
      <c r="B1103" s="76">
        <v>1</v>
      </c>
      <c r="C1103" s="76">
        <v>0</v>
      </c>
      <c r="E1103" s="76">
        <v>1</v>
      </c>
      <c r="F1103" s="76">
        <v>0</v>
      </c>
      <c r="G1103" s="76">
        <v>0</v>
      </c>
      <c r="H1103" s="76">
        <v>0</v>
      </c>
      <c r="I1103" s="76">
        <v>0</v>
      </c>
      <c r="J1103" s="76">
        <v>0</v>
      </c>
      <c r="K1103" s="76">
        <v>0</v>
      </c>
      <c r="L1103" s="76">
        <v>0</v>
      </c>
      <c r="M1103" s="77">
        <v>43329</v>
      </c>
      <c r="N1103" s="76">
        <v>1</v>
      </c>
      <c r="O1103" s="133">
        <v>43288</v>
      </c>
      <c r="P1103" s="76" t="s">
        <v>231</v>
      </c>
    </row>
    <row r="1104" spans="1:16" s="76" customFormat="1" x14ac:dyDescent="0.25">
      <c r="A1104" s="76" t="s">
        <v>955</v>
      </c>
      <c r="B1104" s="76">
        <v>1</v>
      </c>
      <c r="C1104" s="76">
        <v>0</v>
      </c>
      <c r="E1104" s="76">
        <v>1</v>
      </c>
      <c r="F1104" s="76">
        <v>0</v>
      </c>
      <c r="G1104" s="76">
        <v>0</v>
      </c>
      <c r="H1104" s="76">
        <v>0</v>
      </c>
      <c r="I1104" s="76">
        <v>0</v>
      </c>
      <c r="J1104" s="76">
        <v>0</v>
      </c>
      <c r="K1104" s="76">
        <v>0</v>
      </c>
      <c r="L1104" s="76">
        <v>0</v>
      </c>
      <c r="M1104" s="77">
        <v>43329</v>
      </c>
      <c r="N1104" s="76">
        <v>1</v>
      </c>
      <c r="O1104" s="133">
        <v>43288</v>
      </c>
      <c r="P1104" s="76" t="s">
        <v>231</v>
      </c>
    </row>
    <row r="1105" spans="1:16" s="76" customFormat="1" x14ac:dyDescent="0.25">
      <c r="A1105" s="76" t="s">
        <v>956</v>
      </c>
      <c r="B1105" s="76">
        <v>1</v>
      </c>
      <c r="C1105" s="76">
        <v>0</v>
      </c>
      <c r="E1105" s="76">
        <v>1</v>
      </c>
      <c r="F1105" s="76">
        <v>0</v>
      </c>
      <c r="G1105" s="76">
        <v>0</v>
      </c>
      <c r="H1105" s="76">
        <v>0</v>
      </c>
      <c r="I1105" s="76">
        <v>0</v>
      </c>
      <c r="J1105" s="76">
        <v>0</v>
      </c>
      <c r="K1105" s="76">
        <v>0</v>
      </c>
      <c r="L1105" s="76">
        <v>0</v>
      </c>
      <c r="M1105" s="77">
        <v>43329</v>
      </c>
      <c r="N1105" s="76">
        <v>1</v>
      </c>
      <c r="O1105" s="133">
        <v>43288</v>
      </c>
      <c r="P1105" s="76" t="s">
        <v>231</v>
      </c>
    </row>
    <row r="1106" spans="1:16" s="76" customFormat="1" x14ac:dyDescent="0.25">
      <c r="A1106" s="76" t="s">
        <v>957</v>
      </c>
      <c r="B1106" s="76">
        <v>1</v>
      </c>
      <c r="C1106" s="76">
        <v>0</v>
      </c>
      <c r="E1106" s="76">
        <v>1</v>
      </c>
      <c r="F1106" s="76">
        <v>0</v>
      </c>
      <c r="G1106" s="76">
        <v>0</v>
      </c>
      <c r="H1106" s="76">
        <v>0</v>
      </c>
      <c r="I1106" s="76">
        <v>0</v>
      </c>
      <c r="J1106" s="76">
        <v>0</v>
      </c>
      <c r="K1106" s="76">
        <v>0</v>
      </c>
      <c r="L1106" s="76">
        <v>0</v>
      </c>
      <c r="M1106" s="77">
        <v>43329</v>
      </c>
      <c r="N1106" s="76">
        <v>1</v>
      </c>
      <c r="O1106" s="133">
        <v>43288</v>
      </c>
      <c r="P1106" s="76" t="s">
        <v>231</v>
      </c>
    </row>
    <row r="1107" spans="1:16" s="76" customFormat="1" x14ac:dyDescent="0.25">
      <c r="A1107" s="76" t="s">
        <v>941</v>
      </c>
      <c r="B1107" s="76">
        <v>1</v>
      </c>
      <c r="C1107" s="76">
        <v>0</v>
      </c>
      <c r="E1107" s="76">
        <v>1</v>
      </c>
      <c r="F1107" s="76">
        <v>0</v>
      </c>
      <c r="G1107" s="76">
        <v>0</v>
      </c>
      <c r="H1107" s="76">
        <v>0</v>
      </c>
      <c r="I1107" s="76">
        <v>0</v>
      </c>
      <c r="J1107" s="76">
        <v>0</v>
      </c>
      <c r="K1107" s="76">
        <v>0</v>
      </c>
      <c r="L1107" s="76">
        <v>0</v>
      </c>
      <c r="M1107" s="77">
        <v>43329</v>
      </c>
      <c r="N1107" s="76">
        <v>1</v>
      </c>
      <c r="O1107" s="133">
        <v>43288</v>
      </c>
      <c r="P1107" s="76" t="s">
        <v>231</v>
      </c>
    </row>
    <row r="1108" spans="1:16" s="26" customFormat="1" x14ac:dyDescent="0.25">
      <c r="A1108" s="26" t="s">
        <v>958</v>
      </c>
      <c r="B1108" s="26">
        <v>1</v>
      </c>
      <c r="C1108" s="26">
        <v>0</v>
      </c>
      <c r="E1108" s="26">
        <v>1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71">
        <v>43329</v>
      </c>
      <c r="N1108" s="26">
        <v>0</v>
      </c>
      <c r="O1108" s="126">
        <v>43288</v>
      </c>
      <c r="P1108" s="26" t="s">
        <v>231</v>
      </c>
    </row>
    <row r="1109" spans="1:16" s="26" customFormat="1" x14ac:dyDescent="0.25">
      <c r="A1109" s="26" t="s">
        <v>959</v>
      </c>
      <c r="B1109" s="26">
        <v>1</v>
      </c>
      <c r="C1109" s="26">
        <v>0</v>
      </c>
      <c r="E1109" s="26">
        <v>1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71">
        <v>43329</v>
      </c>
      <c r="N1109" s="26">
        <v>1</v>
      </c>
      <c r="O1109" s="126">
        <v>43288</v>
      </c>
      <c r="P1109" s="26" t="s">
        <v>231</v>
      </c>
    </row>
    <row r="1110" spans="1:16" s="26" customFormat="1" x14ac:dyDescent="0.25">
      <c r="A1110" s="26" t="s">
        <v>961</v>
      </c>
      <c r="B1110" s="26">
        <v>1</v>
      </c>
      <c r="C1110" s="26">
        <v>0</v>
      </c>
      <c r="E1110" s="26">
        <v>1</v>
      </c>
      <c r="F1110" s="26">
        <v>0</v>
      </c>
      <c r="G1110" s="26">
        <v>0</v>
      </c>
      <c r="H1110" s="26">
        <v>0</v>
      </c>
      <c r="I1110" s="26">
        <v>0</v>
      </c>
      <c r="J1110" s="26">
        <v>0</v>
      </c>
      <c r="K1110" s="26">
        <v>0</v>
      </c>
      <c r="L1110" s="26">
        <v>0</v>
      </c>
      <c r="M1110" s="71">
        <v>43329</v>
      </c>
      <c r="N1110" s="26">
        <v>1</v>
      </c>
      <c r="O1110" s="126">
        <v>43288</v>
      </c>
      <c r="P1110" s="26" t="s">
        <v>231</v>
      </c>
    </row>
    <row r="1111" spans="1:16" s="26" customFormat="1" x14ac:dyDescent="0.25">
      <c r="A1111" s="26" t="s">
        <v>963</v>
      </c>
      <c r="B1111" s="26">
        <v>1</v>
      </c>
      <c r="C1111" s="26">
        <v>0</v>
      </c>
      <c r="E1111" s="26">
        <v>1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71">
        <v>43329</v>
      </c>
      <c r="N1111" s="26">
        <v>1</v>
      </c>
      <c r="O1111" s="126">
        <v>43288</v>
      </c>
      <c r="P1111" s="26" t="s">
        <v>231</v>
      </c>
    </row>
    <row r="1112" spans="1:16" s="26" customFormat="1" x14ac:dyDescent="0.25">
      <c r="A1112" s="26" t="s">
        <v>962</v>
      </c>
      <c r="B1112" s="26">
        <v>1</v>
      </c>
      <c r="C1112" s="26">
        <v>0</v>
      </c>
      <c r="E1112" s="26">
        <v>1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71">
        <v>43329</v>
      </c>
      <c r="N1112" s="26">
        <v>1</v>
      </c>
      <c r="O1112" s="126">
        <v>43288</v>
      </c>
      <c r="P1112" s="26" t="s">
        <v>231</v>
      </c>
    </row>
    <row r="1113" spans="1:16" s="26" customFormat="1" x14ac:dyDescent="0.25">
      <c r="A1113" s="26" t="s">
        <v>964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43329</v>
      </c>
      <c r="N1113" s="26">
        <v>1</v>
      </c>
      <c r="O1113" s="126">
        <v>43288</v>
      </c>
      <c r="P1113" s="26" t="s">
        <v>231</v>
      </c>
    </row>
    <row r="1114" spans="1:16" s="26" customFormat="1" x14ac:dyDescent="0.25">
      <c r="A1114" s="26" t="s">
        <v>965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43329</v>
      </c>
      <c r="N1114" s="26">
        <v>1</v>
      </c>
      <c r="O1114" s="126">
        <v>43288</v>
      </c>
      <c r="P1114" s="26" t="s">
        <v>231</v>
      </c>
    </row>
    <row r="1115" spans="1:16" s="26" customFormat="1" x14ac:dyDescent="0.25">
      <c r="A1115" s="26" t="s">
        <v>966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43329</v>
      </c>
      <c r="N1115" s="26">
        <v>1</v>
      </c>
      <c r="O1115" s="126">
        <v>43288</v>
      </c>
      <c r="P1115" s="26" t="s">
        <v>231</v>
      </c>
    </row>
    <row r="1116" spans="1:16" s="26" customFormat="1" x14ac:dyDescent="0.25">
      <c r="A1116" s="26" t="s">
        <v>960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43329</v>
      </c>
      <c r="N1116" s="26">
        <v>1</v>
      </c>
      <c r="O1116" s="126">
        <v>43288</v>
      </c>
      <c r="P1116" s="26" t="s">
        <v>231</v>
      </c>
    </row>
    <row r="1117" spans="1:16" s="110" customFormat="1" x14ac:dyDescent="0.25">
      <c r="A1117" s="110" t="s">
        <v>967</v>
      </c>
      <c r="B1117" s="110">
        <v>1</v>
      </c>
      <c r="C1117" s="110">
        <v>0</v>
      </c>
      <c r="E1117" s="110">
        <v>1</v>
      </c>
      <c r="F1117" s="110">
        <v>0</v>
      </c>
      <c r="G1117" s="110">
        <v>0</v>
      </c>
      <c r="H1117" s="110">
        <v>0</v>
      </c>
      <c r="I1117" s="110">
        <v>0</v>
      </c>
      <c r="J1117" s="110">
        <v>0</v>
      </c>
      <c r="K1117" s="110">
        <v>0</v>
      </c>
      <c r="L1117" s="110">
        <v>0</v>
      </c>
      <c r="M1117" s="111">
        <v>43329</v>
      </c>
      <c r="N1117" s="110">
        <v>1</v>
      </c>
      <c r="O1117" s="134">
        <v>43288</v>
      </c>
      <c r="P1117" s="110" t="s">
        <v>231</v>
      </c>
    </row>
    <row r="1118" spans="1:16" s="110" customFormat="1" x14ac:dyDescent="0.25">
      <c r="A1118" s="110" t="s">
        <v>968</v>
      </c>
      <c r="B1118" s="110">
        <v>1</v>
      </c>
      <c r="C1118" s="110">
        <v>0</v>
      </c>
      <c r="E1118" s="110">
        <v>1</v>
      </c>
      <c r="F1118" s="110">
        <v>0</v>
      </c>
      <c r="G1118" s="110">
        <v>0</v>
      </c>
      <c r="H1118" s="110">
        <v>0</v>
      </c>
      <c r="I1118" s="110">
        <v>0</v>
      </c>
      <c r="J1118" s="110">
        <v>0</v>
      </c>
      <c r="K1118" s="110">
        <v>0</v>
      </c>
      <c r="L1118" s="110">
        <v>0</v>
      </c>
      <c r="M1118" s="111">
        <v>43329</v>
      </c>
      <c r="N1118" s="110">
        <v>1</v>
      </c>
      <c r="O1118" s="134">
        <v>43288</v>
      </c>
      <c r="P1118" s="110" t="s">
        <v>231</v>
      </c>
    </row>
    <row r="1119" spans="1:16" s="110" customFormat="1" x14ac:dyDescent="0.25">
      <c r="A1119" s="110" t="s">
        <v>969</v>
      </c>
      <c r="B1119" s="110">
        <v>1</v>
      </c>
      <c r="C1119" s="110">
        <v>0</v>
      </c>
      <c r="E1119" s="110">
        <v>1</v>
      </c>
      <c r="F1119" s="110">
        <v>0</v>
      </c>
      <c r="G1119" s="110">
        <v>0</v>
      </c>
      <c r="H1119" s="110">
        <v>0</v>
      </c>
      <c r="I1119" s="110">
        <v>0</v>
      </c>
      <c r="J1119" s="110">
        <v>0</v>
      </c>
      <c r="K1119" s="110">
        <v>0</v>
      </c>
      <c r="L1119" s="110">
        <v>0</v>
      </c>
      <c r="M1119" s="111">
        <v>43329</v>
      </c>
      <c r="N1119" s="110">
        <v>1</v>
      </c>
      <c r="O1119" s="134">
        <v>43288</v>
      </c>
      <c r="P1119" s="110" t="s">
        <v>231</v>
      </c>
    </row>
    <row r="1120" spans="1:16" s="110" customFormat="1" x14ac:dyDescent="0.25">
      <c r="A1120" s="110" t="s">
        <v>970</v>
      </c>
      <c r="B1120" s="110">
        <v>1</v>
      </c>
      <c r="C1120" s="110">
        <v>0</v>
      </c>
      <c r="E1120" s="110">
        <v>1</v>
      </c>
      <c r="F1120" s="110">
        <v>0</v>
      </c>
      <c r="G1120" s="110">
        <v>0</v>
      </c>
      <c r="H1120" s="110">
        <v>0</v>
      </c>
      <c r="I1120" s="110">
        <v>0</v>
      </c>
      <c r="J1120" s="110">
        <v>0</v>
      </c>
      <c r="K1120" s="110">
        <v>0</v>
      </c>
      <c r="L1120" s="110">
        <v>0</v>
      </c>
      <c r="M1120" s="111">
        <v>43329</v>
      </c>
      <c r="N1120" s="110">
        <v>1</v>
      </c>
      <c r="O1120" s="134">
        <v>43288</v>
      </c>
      <c r="P1120" s="110" t="s">
        <v>231</v>
      </c>
    </row>
    <row r="1121" spans="1:16" s="110" customFormat="1" x14ac:dyDescent="0.25">
      <c r="A1121" s="110" t="s">
        <v>971</v>
      </c>
      <c r="B1121" s="110">
        <v>1</v>
      </c>
      <c r="C1121" s="110">
        <v>0</v>
      </c>
      <c r="E1121" s="110">
        <v>1</v>
      </c>
      <c r="F1121" s="110">
        <v>0</v>
      </c>
      <c r="G1121" s="110">
        <v>0</v>
      </c>
      <c r="H1121" s="110">
        <v>0</v>
      </c>
      <c r="I1121" s="110">
        <v>0</v>
      </c>
      <c r="J1121" s="110">
        <v>0</v>
      </c>
      <c r="K1121" s="110">
        <v>0</v>
      </c>
      <c r="L1121" s="110">
        <v>0</v>
      </c>
      <c r="M1121" s="111">
        <v>43329</v>
      </c>
      <c r="N1121" s="110">
        <v>1</v>
      </c>
      <c r="O1121" s="134">
        <v>43288</v>
      </c>
      <c r="P1121" s="110" t="s">
        <v>231</v>
      </c>
    </row>
    <row r="1122" spans="1:16" s="110" customFormat="1" x14ac:dyDescent="0.25">
      <c r="A1122" s="110" t="s">
        <v>972</v>
      </c>
      <c r="B1122" s="110">
        <v>1</v>
      </c>
      <c r="C1122" s="110">
        <v>0</v>
      </c>
      <c r="E1122" s="110">
        <v>1</v>
      </c>
      <c r="F1122" s="110">
        <v>0</v>
      </c>
      <c r="G1122" s="110">
        <v>0</v>
      </c>
      <c r="H1122" s="110">
        <v>0</v>
      </c>
      <c r="I1122" s="110">
        <v>0</v>
      </c>
      <c r="J1122" s="110">
        <v>0</v>
      </c>
      <c r="K1122" s="110">
        <v>0</v>
      </c>
      <c r="L1122" s="110">
        <v>0</v>
      </c>
      <c r="M1122" s="111">
        <v>43329</v>
      </c>
      <c r="N1122" s="110">
        <v>1</v>
      </c>
      <c r="O1122" s="134">
        <v>43288</v>
      </c>
      <c r="P1122" s="110" t="s">
        <v>231</v>
      </c>
    </row>
    <row r="1123" spans="1:16" s="110" customFormat="1" x14ac:dyDescent="0.25">
      <c r="A1123" s="110" t="s">
        <v>973</v>
      </c>
      <c r="B1123" s="110">
        <v>1</v>
      </c>
      <c r="C1123" s="110">
        <v>0</v>
      </c>
      <c r="E1123" s="110">
        <v>1</v>
      </c>
      <c r="F1123" s="110">
        <v>0</v>
      </c>
      <c r="G1123" s="110">
        <v>0</v>
      </c>
      <c r="H1123" s="110">
        <v>0</v>
      </c>
      <c r="I1123" s="110">
        <v>0</v>
      </c>
      <c r="J1123" s="110">
        <v>0</v>
      </c>
      <c r="K1123" s="110">
        <v>0</v>
      </c>
      <c r="L1123" s="110">
        <v>0</v>
      </c>
      <c r="M1123" s="111">
        <v>43329</v>
      </c>
      <c r="N1123" s="110">
        <v>1</v>
      </c>
      <c r="O1123" s="134">
        <v>43288</v>
      </c>
      <c r="P1123" s="110" t="s">
        <v>231</v>
      </c>
    </row>
    <row r="1124" spans="1:16" s="110" customFormat="1" ht="16.5" customHeight="1" x14ac:dyDescent="0.25">
      <c r="A1124" s="110" t="s">
        <v>974</v>
      </c>
      <c r="B1124" s="110">
        <v>1</v>
      </c>
      <c r="C1124" s="110">
        <v>0</v>
      </c>
      <c r="E1124" s="110">
        <v>1</v>
      </c>
      <c r="F1124" s="110">
        <v>0</v>
      </c>
      <c r="G1124" s="110">
        <v>0</v>
      </c>
      <c r="H1124" s="110">
        <v>0</v>
      </c>
      <c r="I1124" s="110">
        <v>0</v>
      </c>
      <c r="J1124" s="110">
        <v>0</v>
      </c>
      <c r="K1124" s="110">
        <v>0</v>
      </c>
      <c r="L1124" s="110">
        <v>0</v>
      </c>
      <c r="M1124" s="111">
        <v>43329</v>
      </c>
      <c r="N1124" s="110">
        <v>1</v>
      </c>
      <c r="O1124" s="134">
        <v>43288</v>
      </c>
      <c r="P1124" s="110" t="s">
        <v>231</v>
      </c>
    </row>
    <row r="1125" spans="1:16" s="110" customFormat="1" ht="16.5" customHeight="1" x14ac:dyDescent="0.25">
      <c r="A1125" s="110" t="s">
        <v>975</v>
      </c>
      <c r="B1125" s="110">
        <v>1</v>
      </c>
      <c r="C1125" s="110">
        <v>0</v>
      </c>
      <c r="E1125" s="110">
        <v>1</v>
      </c>
      <c r="F1125" s="110">
        <v>0</v>
      </c>
      <c r="G1125" s="110">
        <v>0</v>
      </c>
      <c r="H1125" s="110">
        <v>0</v>
      </c>
      <c r="I1125" s="110">
        <v>0</v>
      </c>
      <c r="J1125" s="110">
        <v>0</v>
      </c>
      <c r="K1125" s="110">
        <v>0</v>
      </c>
      <c r="L1125" s="110">
        <v>0</v>
      </c>
      <c r="M1125" s="111">
        <v>43329</v>
      </c>
      <c r="N1125" s="110">
        <v>1</v>
      </c>
      <c r="O1125" s="134">
        <v>43288</v>
      </c>
      <c r="P1125" s="110" t="s">
        <v>231</v>
      </c>
    </row>
    <row r="1126" spans="1:16" s="110" customFormat="1" ht="16.5" customHeight="1" x14ac:dyDescent="0.25">
      <c r="A1126" s="110" t="s">
        <v>230</v>
      </c>
      <c r="B1126" s="110">
        <v>1</v>
      </c>
      <c r="C1126" s="110">
        <v>0</v>
      </c>
      <c r="E1126" s="110">
        <v>1</v>
      </c>
      <c r="F1126" s="110">
        <v>0</v>
      </c>
      <c r="G1126" s="110">
        <v>0</v>
      </c>
      <c r="H1126" s="110">
        <v>0</v>
      </c>
      <c r="I1126" s="110">
        <v>0</v>
      </c>
      <c r="J1126" s="110">
        <v>0</v>
      </c>
      <c r="K1126" s="110">
        <v>0</v>
      </c>
      <c r="L1126" s="110">
        <v>0</v>
      </c>
      <c r="M1126" s="111">
        <v>43329</v>
      </c>
      <c r="N1126" s="110">
        <v>1</v>
      </c>
      <c r="O1126" s="134">
        <v>43288</v>
      </c>
      <c r="P1126" s="110" t="s">
        <v>231</v>
      </c>
    </row>
    <row r="1127" spans="1:16" s="110" customFormat="1" x14ac:dyDescent="0.25">
      <c r="A1127" s="110" t="s">
        <v>229</v>
      </c>
      <c r="B1127" s="110">
        <v>1</v>
      </c>
      <c r="C1127" s="110">
        <v>0</v>
      </c>
      <c r="E1127" s="110">
        <v>1</v>
      </c>
      <c r="F1127" s="110">
        <v>0</v>
      </c>
      <c r="G1127" s="110">
        <v>0</v>
      </c>
      <c r="H1127" s="110">
        <v>0</v>
      </c>
      <c r="I1127" s="110">
        <v>0</v>
      </c>
      <c r="J1127" s="110">
        <v>0</v>
      </c>
      <c r="K1127" s="110">
        <v>0</v>
      </c>
      <c r="L1127" s="110">
        <v>0</v>
      </c>
      <c r="M1127" s="111">
        <v>43329</v>
      </c>
      <c r="N1127" s="110">
        <v>1</v>
      </c>
      <c r="O1127" s="134">
        <v>43288</v>
      </c>
      <c r="P1127" s="110" t="s">
        <v>231</v>
      </c>
    </row>
    <row r="1128" spans="1:16" s="110" customFormat="1" x14ac:dyDescent="0.25">
      <c r="A1128" s="110" t="s">
        <v>976</v>
      </c>
      <c r="B1128" s="110">
        <v>1</v>
      </c>
      <c r="C1128" s="110">
        <v>0</v>
      </c>
      <c r="E1128" s="110">
        <v>1</v>
      </c>
      <c r="F1128" s="110">
        <v>0</v>
      </c>
      <c r="G1128" s="110">
        <v>0</v>
      </c>
      <c r="H1128" s="110">
        <v>0</v>
      </c>
      <c r="I1128" s="110">
        <v>0</v>
      </c>
      <c r="J1128" s="110">
        <v>0</v>
      </c>
      <c r="K1128" s="110">
        <v>0</v>
      </c>
      <c r="L1128" s="110">
        <v>0</v>
      </c>
      <c r="M1128" s="111">
        <v>43329</v>
      </c>
      <c r="N1128" s="110">
        <v>1</v>
      </c>
      <c r="O1128" s="134">
        <v>43288</v>
      </c>
      <c r="P1128" s="110" t="s">
        <v>231</v>
      </c>
    </row>
    <row r="1129" spans="1:16" s="110" customFormat="1" x14ac:dyDescent="0.25">
      <c r="A1129" s="110" t="s">
        <v>977</v>
      </c>
      <c r="B1129" s="110">
        <v>1</v>
      </c>
      <c r="C1129" s="110">
        <v>0</v>
      </c>
      <c r="E1129" s="110">
        <v>1</v>
      </c>
      <c r="F1129" s="110">
        <v>0</v>
      </c>
      <c r="G1129" s="110">
        <v>0</v>
      </c>
      <c r="H1129" s="110">
        <v>0</v>
      </c>
      <c r="I1129" s="110">
        <v>0</v>
      </c>
      <c r="J1129" s="110">
        <v>0</v>
      </c>
      <c r="K1129" s="110">
        <v>0</v>
      </c>
      <c r="L1129" s="110">
        <v>0</v>
      </c>
      <c r="M1129" s="111">
        <v>43329</v>
      </c>
      <c r="N1129" s="110">
        <v>1</v>
      </c>
      <c r="O1129" s="134">
        <v>43288</v>
      </c>
      <c r="P1129" s="110" t="s">
        <v>231</v>
      </c>
    </row>
    <row r="1130" spans="1:16" s="110" customFormat="1" x14ac:dyDescent="0.25">
      <c r="A1130" s="110" t="s">
        <v>978</v>
      </c>
      <c r="B1130" s="110">
        <v>1</v>
      </c>
      <c r="C1130" s="110">
        <v>0</v>
      </c>
      <c r="E1130" s="110">
        <v>1</v>
      </c>
      <c r="F1130" s="110">
        <v>0</v>
      </c>
      <c r="G1130" s="110">
        <v>0</v>
      </c>
      <c r="H1130" s="110">
        <v>0</v>
      </c>
      <c r="I1130" s="110">
        <v>0</v>
      </c>
      <c r="J1130" s="110">
        <v>0</v>
      </c>
      <c r="K1130" s="110">
        <v>0</v>
      </c>
      <c r="L1130" s="110">
        <v>0</v>
      </c>
      <c r="M1130" s="111">
        <v>43329</v>
      </c>
      <c r="N1130" s="110">
        <v>1</v>
      </c>
      <c r="O1130" s="134">
        <v>43288</v>
      </c>
      <c r="P1130" s="110" t="s">
        <v>231</v>
      </c>
    </row>
    <row r="1131" spans="1:16" s="110" customFormat="1" x14ac:dyDescent="0.25">
      <c r="A1131" s="110" t="s">
        <v>979</v>
      </c>
      <c r="B1131" s="110">
        <v>1</v>
      </c>
      <c r="C1131" s="110">
        <v>0</v>
      </c>
      <c r="E1131" s="110">
        <v>1</v>
      </c>
      <c r="F1131" s="110">
        <v>0</v>
      </c>
      <c r="G1131" s="110">
        <v>0</v>
      </c>
      <c r="H1131" s="110">
        <v>0</v>
      </c>
      <c r="I1131" s="110">
        <v>0</v>
      </c>
      <c r="J1131" s="110">
        <v>0</v>
      </c>
      <c r="K1131" s="110">
        <v>0</v>
      </c>
      <c r="L1131" s="110">
        <v>0</v>
      </c>
      <c r="M1131" s="111">
        <v>43329</v>
      </c>
      <c r="N1131" s="110">
        <v>1</v>
      </c>
      <c r="O1131" s="134">
        <v>43288</v>
      </c>
      <c r="P1131" s="110" t="s">
        <v>231</v>
      </c>
    </row>
    <row r="1132" spans="1:16" s="110" customFormat="1" x14ac:dyDescent="0.25">
      <c r="A1132" s="110" t="s">
        <v>980</v>
      </c>
      <c r="B1132" s="110">
        <v>1</v>
      </c>
      <c r="C1132" s="110">
        <v>0</v>
      </c>
      <c r="E1132" s="110">
        <v>1</v>
      </c>
      <c r="F1132" s="110">
        <v>0</v>
      </c>
      <c r="G1132" s="110">
        <v>0</v>
      </c>
      <c r="H1132" s="110">
        <v>0</v>
      </c>
      <c r="I1132" s="110">
        <v>0</v>
      </c>
      <c r="J1132" s="110">
        <v>0</v>
      </c>
      <c r="K1132" s="110">
        <v>0</v>
      </c>
      <c r="L1132" s="110">
        <v>0</v>
      </c>
      <c r="M1132" s="111">
        <v>43329</v>
      </c>
      <c r="N1132" s="110">
        <v>1</v>
      </c>
      <c r="O1132" s="134">
        <v>43288</v>
      </c>
      <c r="P1132" s="110" t="s">
        <v>231</v>
      </c>
    </row>
    <row r="1133" spans="1:16" s="110" customFormat="1" x14ac:dyDescent="0.25">
      <c r="A1133" s="110" t="s">
        <v>981</v>
      </c>
      <c r="B1133" s="110">
        <v>1</v>
      </c>
      <c r="C1133" s="110">
        <v>0</v>
      </c>
      <c r="E1133" s="110">
        <v>1</v>
      </c>
      <c r="F1133" s="110">
        <v>0</v>
      </c>
      <c r="G1133" s="110">
        <v>0</v>
      </c>
      <c r="H1133" s="110">
        <v>0</v>
      </c>
      <c r="I1133" s="110">
        <v>0</v>
      </c>
      <c r="J1133" s="110">
        <v>0</v>
      </c>
      <c r="K1133" s="110">
        <v>0</v>
      </c>
      <c r="L1133" s="110">
        <v>0</v>
      </c>
      <c r="M1133" s="111">
        <v>43329</v>
      </c>
      <c r="N1133" s="110">
        <v>1</v>
      </c>
      <c r="O1133" s="134">
        <v>43288</v>
      </c>
      <c r="P1133" s="110" t="s">
        <v>231</v>
      </c>
    </row>
    <row r="1134" spans="1:16" s="110" customFormat="1" x14ac:dyDescent="0.25">
      <c r="A1134" s="110" t="s">
        <v>982</v>
      </c>
      <c r="B1134" s="110">
        <v>1</v>
      </c>
      <c r="C1134" s="110">
        <v>0</v>
      </c>
      <c r="E1134" s="110">
        <v>1</v>
      </c>
      <c r="F1134" s="110">
        <v>0</v>
      </c>
      <c r="G1134" s="110">
        <v>0</v>
      </c>
      <c r="H1134" s="110">
        <v>0</v>
      </c>
      <c r="I1134" s="110">
        <v>0</v>
      </c>
      <c r="J1134" s="110">
        <v>0</v>
      </c>
      <c r="K1134" s="110">
        <v>0</v>
      </c>
      <c r="L1134" s="110">
        <v>0</v>
      </c>
      <c r="M1134" s="111">
        <v>43329</v>
      </c>
      <c r="N1134" s="110">
        <v>1</v>
      </c>
      <c r="O1134" s="134">
        <v>43288</v>
      </c>
      <c r="P1134" s="110" t="s">
        <v>231</v>
      </c>
    </row>
    <row r="1135" spans="1:16" s="110" customFormat="1" x14ac:dyDescent="0.25">
      <c r="A1135" s="110" t="s">
        <v>983</v>
      </c>
      <c r="B1135" s="110">
        <v>1</v>
      </c>
      <c r="C1135" s="110">
        <v>0</v>
      </c>
      <c r="E1135" s="110">
        <v>1</v>
      </c>
      <c r="F1135" s="110">
        <v>0</v>
      </c>
      <c r="G1135" s="110">
        <v>0</v>
      </c>
      <c r="H1135" s="110">
        <v>0</v>
      </c>
      <c r="I1135" s="110">
        <v>0</v>
      </c>
      <c r="J1135" s="110">
        <v>0</v>
      </c>
      <c r="K1135" s="110">
        <v>0</v>
      </c>
      <c r="L1135" s="110">
        <v>0</v>
      </c>
      <c r="M1135" s="111">
        <v>43329</v>
      </c>
      <c r="N1135" s="110">
        <v>1</v>
      </c>
      <c r="O1135" s="134">
        <v>43288</v>
      </c>
      <c r="P1135" s="110" t="s">
        <v>231</v>
      </c>
    </row>
    <row r="1136" spans="1:16" s="110" customFormat="1" x14ac:dyDescent="0.25">
      <c r="A1136" s="110" t="s">
        <v>984</v>
      </c>
      <c r="B1136" s="110">
        <v>1</v>
      </c>
      <c r="C1136" s="110">
        <v>0</v>
      </c>
      <c r="E1136" s="110">
        <v>1</v>
      </c>
      <c r="F1136" s="110">
        <v>0</v>
      </c>
      <c r="G1136" s="110">
        <v>0</v>
      </c>
      <c r="H1136" s="110">
        <v>0</v>
      </c>
      <c r="I1136" s="110">
        <v>0</v>
      </c>
      <c r="J1136" s="110">
        <v>0</v>
      </c>
      <c r="K1136" s="110">
        <v>0</v>
      </c>
      <c r="L1136" s="110">
        <v>0</v>
      </c>
      <c r="M1136" s="111">
        <v>43329</v>
      </c>
      <c r="N1136" s="110">
        <v>1</v>
      </c>
      <c r="O1136" s="134">
        <v>43288</v>
      </c>
      <c r="P1136" s="110" t="s">
        <v>231</v>
      </c>
    </row>
    <row r="1137" spans="1:16" s="110" customFormat="1" x14ac:dyDescent="0.25">
      <c r="A1137" s="110" t="s">
        <v>985</v>
      </c>
      <c r="B1137" s="110">
        <v>1</v>
      </c>
      <c r="C1137" s="110">
        <v>0</v>
      </c>
      <c r="E1137" s="110">
        <v>1</v>
      </c>
      <c r="F1137" s="110">
        <v>0</v>
      </c>
      <c r="G1137" s="110">
        <v>0</v>
      </c>
      <c r="H1137" s="110">
        <v>0</v>
      </c>
      <c r="I1137" s="110">
        <v>0</v>
      </c>
      <c r="J1137" s="110">
        <v>0</v>
      </c>
      <c r="K1137" s="110">
        <v>0</v>
      </c>
      <c r="L1137" s="110">
        <v>0</v>
      </c>
      <c r="M1137" s="111">
        <v>43329</v>
      </c>
      <c r="N1137" s="110">
        <v>1</v>
      </c>
      <c r="O1137" s="134">
        <v>43288</v>
      </c>
      <c r="P1137" s="110" t="s">
        <v>231</v>
      </c>
    </row>
    <row r="1138" spans="1:16" s="110" customFormat="1" x14ac:dyDescent="0.25">
      <c r="A1138" s="110" t="s">
        <v>986</v>
      </c>
      <c r="B1138" s="110">
        <v>1</v>
      </c>
      <c r="C1138" s="110">
        <v>0</v>
      </c>
      <c r="E1138" s="110">
        <v>1</v>
      </c>
      <c r="F1138" s="110">
        <v>0</v>
      </c>
      <c r="G1138" s="110">
        <v>0</v>
      </c>
      <c r="H1138" s="110">
        <v>0</v>
      </c>
      <c r="I1138" s="110">
        <v>0</v>
      </c>
      <c r="J1138" s="110">
        <v>0</v>
      </c>
      <c r="K1138" s="110">
        <v>0</v>
      </c>
      <c r="L1138" s="110">
        <v>0</v>
      </c>
      <c r="M1138" s="111">
        <v>43329</v>
      </c>
      <c r="N1138" s="110">
        <v>1</v>
      </c>
      <c r="O1138" s="134">
        <v>43288</v>
      </c>
      <c r="P1138" s="110" t="s">
        <v>231</v>
      </c>
    </row>
    <row r="1139" spans="1:16" s="110" customFormat="1" x14ac:dyDescent="0.25">
      <c r="A1139" s="110" t="s">
        <v>987</v>
      </c>
      <c r="B1139" s="110">
        <v>1</v>
      </c>
      <c r="C1139" s="110">
        <v>0</v>
      </c>
      <c r="E1139" s="110">
        <v>1</v>
      </c>
      <c r="F1139" s="110">
        <v>0</v>
      </c>
      <c r="G1139" s="110">
        <v>0</v>
      </c>
      <c r="H1139" s="110">
        <v>0</v>
      </c>
      <c r="I1139" s="110">
        <v>0</v>
      </c>
      <c r="J1139" s="110">
        <v>0</v>
      </c>
      <c r="K1139" s="110">
        <v>0</v>
      </c>
      <c r="L1139" s="110">
        <v>0</v>
      </c>
      <c r="M1139" s="111">
        <v>43329</v>
      </c>
      <c r="N1139" s="110">
        <v>1</v>
      </c>
      <c r="O1139" s="134">
        <v>43288</v>
      </c>
      <c r="P1139" s="110" t="s">
        <v>231</v>
      </c>
    </row>
    <row r="1140" spans="1:16" s="110" customFormat="1" ht="16.5" customHeight="1" x14ac:dyDescent="0.25">
      <c r="A1140" s="110" t="s">
        <v>988</v>
      </c>
      <c r="B1140" s="110">
        <v>1</v>
      </c>
      <c r="C1140" s="110">
        <v>0</v>
      </c>
      <c r="E1140" s="110">
        <v>1</v>
      </c>
      <c r="F1140" s="110">
        <v>0</v>
      </c>
      <c r="G1140" s="110">
        <v>0</v>
      </c>
      <c r="H1140" s="110">
        <v>0</v>
      </c>
      <c r="I1140" s="110">
        <v>0</v>
      </c>
      <c r="J1140" s="110">
        <v>0</v>
      </c>
      <c r="K1140" s="110">
        <v>0</v>
      </c>
      <c r="L1140" s="110">
        <v>0</v>
      </c>
      <c r="M1140" s="111">
        <v>43329</v>
      </c>
      <c r="N1140" s="110">
        <v>1</v>
      </c>
      <c r="O1140" s="134">
        <v>43288</v>
      </c>
      <c r="P1140" s="110" t="s">
        <v>231</v>
      </c>
    </row>
    <row r="1141" spans="1:16" s="12" customFormat="1" x14ac:dyDescent="0.25">
      <c r="A1141" s="12" t="s">
        <v>989</v>
      </c>
      <c r="B1141" s="12">
        <v>1</v>
      </c>
      <c r="C1141" s="12">
        <v>0</v>
      </c>
      <c r="E1141" s="12">
        <v>1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6">
        <v>43329</v>
      </c>
      <c r="N1141" s="12">
        <v>1</v>
      </c>
      <c r="O1141" s="127">
        <v>43289</v>
      </c>
      <c r="P1141" s="12" t="s">
        <v>232</v>
      </c>
    </row>
    <row r="1142" spans="1:16" s="12" customFormat="1" x14ac:dyDescent="0.25">
      <c r="A1142" s="12" t="s">
        <v>990</v>
      </c>
      <c r="B1142" s="12">
        <v>1</v>
      </c>
      <c r="C1142" s="12">
        <v>0</v>
      </c>
      <c r="E1142" s="12">
        <v>1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6">
        <v>43329</v>
      </c>
      <c r="N1142" s="12">
        <v>1</v>
      </c>
      <c r="O1142" s="127">
        <v>43289</v>
      </c>
      <c r="P1142" s="12" t="s">
        <v>232</v>
      </c>
    </row>
    <row r="1143" spans="1:16" s="12" customFormat="1" x14ac:dyDescent="0.25">
      <c r="A1143" s="12" t="s">
        <v>991</v>
      </c>
      <c r="B1143" s="12">
        <v>1</v>
      </c>
      <c r="C1143" s="12">
        <v>0</v>
      </c>
      <c r="E1143" s="12">
        <v>1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6">
        <v>43329</v>
      </c>
      <c r="N1143" s="12">
        <v>1</v>
      </c>
      <c r="O1143" s="127">
        <v>43289</v>
      </c>
      <c r="P1143" s="12" t="s">
        <v>232</v>
      </c>
    </row>
    <row r="1144" spans="1:16" s="12" customFormat="1" x14ac:dyDescent="0.25">
      <c r="A1144" s="12" t="s">
        <v>992</v>
      </c>
      <c r="B1144" s="12">
        <v>1</v>
      </c>
      <c r="C1144" s="12">
        <v>0</v>
      </c>
      <c r="E1144" s="12">
        <v>1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6">
        <v>43329</v>
      </c>
      <c r="N1144" s="12">
        <v>1</v>
      </c>
      <c r="O1144" s="127">
        <v>43289</v>
      </c>
      <c r="P1144" s="12" t="s">
        <v>232</v>
      </c>
    </row>
    <row r="1145" spans="1:16" s="12" customFormat="1" x14ac:dyDescent="0.25">
      <c r="A1145" s="12" t="s">
        <v>993</v>
      </c>
      <c r="B1145" s="12">
        <v>1</v>
      </c>
      <c r="C1145" s="12">
        <v>0</v>
      </c>
      <c r="E1145" s="12">
        <v>1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6">
        <v>43329</v>
      </c>
      <c r="N1145" s="12">
        <v>1</v>
      </c>
      <c r="O1145" s="127">
        <v>43289</v>
      </c>
      <c r="P1145" s="12" t="s">
        <v>232</v>
      </c>
    </row>
    <row r="1146" spans="1:16" s="12" customFormat="1" x14ac:dyDescent="0.25">
      <c r="A1146" s="12" t="s">
        <v>994</v>
      </c>
      <c r="B1146" s="12">
        <v>1</v>
      </c>
      <c r="C1146" s="12">
        <v>0</v>
      </c>
      <c r="E1146" s="12">
        <v>1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6">
        <v>43329</v>
      </c>
      <c r="N1146" s="12">
        <v>1</v>
      </c>
      <c r="O1146" s="127">
        <v>43289</v>
      </c>
      <c r="P1146" s="12" t="s">
        <v>232</v>
      </c>
    </row>
    <row r="1147" spans="1:16" s="12" customFormat="1" x14ac:dyDescent="0.25">
      <c r="A1147" s="12" t="s">
        <v>995</v>
      </c>
      <c r="B1147" s="12">
        <v>1</v>
      </c>
      <c r="C1147" s="12">
        <v>0</v>
      </c>
      <c r="E1147" s="12">
        <v>1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6">
        <v>43329</v>
      </c>
      <c r="N1147" s="12">
        <v>1</v>
      </c>
      <c r="O1147" s="127">
        <v>43289</v>
      </c>
      <c r="P1147" s="12" t="s">
        <v>232</v>
      </c>
    </row>
    <row r="1148" spans="1:16" s="12" customFormat="1" x14ac:dyDescent="0.25">
      <c r="A1148" s="12" t="s">
        <v>996</v>
      </c>
      <c r="B1148" s="12">
        <v>1</v>
      </c>
      <c r="C1148" s="12">
        <v>0</v>
      </c>
      <c r="E1148" s="12">
        <v>1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6">
        <v>43329</v>
      </c>
      <c r="N1148" s="12">
        <v>1</v>
      </c>
      <c r="O1148" s="127">
        <v>43289</v>
      </c>
      <c r="P1148" s="12" t="s">
        <v>232</v>
      </c>
    </row>
    <row r="1149" spans="1:16" s="12" customFormat="1" x14ac:dyDescent="0.25">
      <c r="A1149" s="12" t="s">
        <v>997</v>
      </c>
      <c r="B1149" s="12">
        <v>1</v>
      </c>
      <c r="C1149" s="12">
        <v>0</v>
      </c>
      <c r="E1149" s="12">
        <v>1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6">
        <v>43329</v>
      </c>
      <c r="N1149" s="12">
        <v>1</v>
      </c>
      <c r="O1149" s="127">
        <v>43289</v>
      </c>
      <c r="P1149" s="12" t="s">
        <v>232</v>
      </c>
    </row>
    <row r="1150" spans="1:16" s="12" customFormat="1" x14ac:dyDescent="0.25">
      <c r="A1150" s="12" t="s">
        <v>998</v>
      </c>
      <c r="B1150" s="12">
        <v>1</v>
      </c>
      <c r="C1150" s="12">
        <v>0</v>
      </c>
      <c r="E1150" s="12">
        <v>1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6">
        <v>43329</v>
      </c>
      <c r="N1150" s="12">
        <v>1</v>
      </c>
      <c r="O1150" s="127">
        <v>43289</v>
      </c>
      <c r="P1150" s="12" t="s">
        <v>232</v>
      </c>
    </row>
    <row r="1151" spans="1:16" s="12" customFormat="1" x14ac:dyDescent="0.25">
      <c r="A1151" s="12" t="s">
        <v>999</v>
      </c>
      <c r="B1151" s="12">
        <v>1</v>
      </c>
      <c r="C1151" s="12">
        <v>0</v>
      </c>
      <c r="E1151" s="12">
        <v>1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6">
        <v>43329</v>
      </c>
      <c r="N1151" s="12">
        <v>1</v>
      </c>
      <c r="O1151" s="127">
        <v>43289</v>
      </c>
      <c r="P1151" s="12" t="s">
        <v>232</v>
      </c>
    </row>
    <row r="1152" spans="1:16" s="12" customFormat="1" x14ac:dyDescent="0.25">
      <c r="A1152" s="12" t="s">
        <v>1000</v>
      </c>
      <c r="B1152" s="12">
        <v>1</v>
      </c>
      <c r="C1152" s="12">
        <v>0</v>
      </c>
      <c r="E1152" s="12">
        <v>1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6">
        <v>43329</v>
      </c>
      <c r="N1152" s="12">
        <v>1</v>
      </c>
      <c r="O1152" s="127">
        <v>43289</v>
      </c>
      <c r="P1152" s="12" t="s">
        <v>232</v>
      </c>
    </row>
    <row r="1153" spans="1:16" s="12" customFormat="1" x14ac:dyDescent="0.25">
      <c r="A1153" s="12" t="s">
        <v>1001</v>
      </c>
      <c r="B1153" s="12">
        <v>1</v>
      </c>
      <c r="C1153" s="12">
        <v>0</v>
      </c>
      <c r="E1153" s="12">
        <v>1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6">
        <v>43329</v>
      </c>
      <c r="N1153" s="12">
        <v>1</v>
      </c>
      <c r="O1153" s="127">
        <v>43289</v>
      </c>
      <c r="P1153" s="12" t="s">
        <v>232</v>
      </c>
    </row>
    <row r="1154" spans="1:16" s="12" customFormat="1" x14ac:dyDescent="0.25">
      <c r="A1154" s="12" t="s">
        <v>1002</v>
      </c>
      <c r="B1154" s="12">
        <v>1</v>
      </c>
      <c r="C1154" s="12">
        <v>0</v>
      </c>
      <c r="E1154" s="12">
        <v>1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6">
        <v>43329</v>
      </c>
      <c r="N1154" s="12">
        <v>1</v>
      </c>
      <c r="O1154" s="127">
        <v>43289</v>
      </c>
      <c r="P1154" s="12" t="s">
        <v>232</v>
      </c>
    </row>
    <row r="1155" spans="1:16" s="12" customFormat="1" x14ac:dyDescent="0.25">
      <c r="A1155" s="12" t="s">
        <v>1003</v>
      </c>
      <c r="B1155" s="12">
        <v>1</v>
      </c>
      <c r="C1155" s="12">
        <v>0</v>
      </c>
      <c r="E1155" s="12">
        <v>1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6">
        <v>43329</v>
      </c>
      <c r="N1155" s="12">
        <v>1</v>
      </c>
      <c r="O1155" s="127">
        <v>43289</v>
      </c>
      <c r="P1155" s="12" t="s">
        <v>232</v>
      </c>
    </row>
    <row r="1156" spans="1:16" s="12" customFormat="1" x14ac:dyDescent="0.25">
      <c r="A1156" s="12" t="s">
        <v>1004</v>
      </c>
      <c r="B1156" s="12">
        <v>1</v>
      </c>
      <c r="C1156" s="12">
        <v>0</v>
      </c>
      <c r="E1156" s="12">
        <v>1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6">
        <v>43329</v>
      </c>
      <c r="N1156" s="12">
        <v>1</v>
      </c>
      <c r="O1156" s="127">
        <v>43289</v>
      </c>
      <c r="P1156" s="12" t="s">
        <v>232</v>
      </c>
    </row>
    <row r="1157" spans="1:16" s="12" customFormat="1" x14ac:dyDescent="0.25">
      <c r="A1157" s="12" t="s">
        <v>1006</v>
      </c>
      <c r="B1157" s="12">
        <v>1</v>
      </c>
      <c r="C1157" s="12">
        <v>0</v>
      </c>
      <c r="E1157" s="12">
        <v>1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6">
        <v>43329</v>
      </c>
      <c r="N1157" s="12">
        <v>1</v>
      </c>
      <c r="O1157" s="127">
        <v>43289</v>
      </c>
      <c r="P1157" s="12" t="s">
        <v>232</v>
      </c>
    </row>
    <row r="1158" spans="1:16" s="12" customFormat="1" x14ac:dyDescent="0.25">
      <c r="A1158" s="12" t="s">
        <v>1005</v>
      </c>
      <c r="B1158" s="12">
        <v>1</v>
      </c>
      <c r="C1158" s="12">
        <v>0</v>
      </c>
      <c r="E1158" s="12">
        <v>1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6">
        <v>43329</v>
      </c>
      <c r="N1158" s="12">
        <v>1</v>
      </c>
      <c r="O1158" s="127">
        <v>43289</v>
      </c>
      <c r="P1158" s="12" t="s">
        <v>232</v>
      </c>
    </row>
    <row r="1159" spans="1:16" s="12" customFormat="1" x14ac:dyDescent="0.25">
      <c r="A1159" s="12" t="s">
        <v>1007</v>
      </c>
      <c r="B1159" s="12">
        <v>1</v>
      </c>
      <c r="C1159" s="12">
        <v>0</v>
      </c>
      <c r="E1159" s="12">
        <v>1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6">
        <v>43329</v>
      </c>
      <c r="N1159" s="12">
        <v>1</v>
      </c>
      <c r="O1159" s="127">
        <v>43289</v>
      </c>
      <c r="P1159" s="12" t="s">
        <v>232</v>
      </c>
    </row>
    <row r="1160" spans="1:16" s="12" customFormat="1" x14ac:dyDescent="0.25">
      <c r="A1160" s="12" t="s">
        <v>1008</v>
      </c>
      <c r="B1160" s="12">
        <v>1</v>
      </c>
      <c r="C1160" s="12">
        <v>0</v>
      </c>
      <c r="E1160" s="12">
        <v>1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6">
        <v>43329</v>
      </c>
      <c r="N1160" s="12">
        <v>1</v>
      </c>
      <c r="O1160" s="127">
        <v>43289</v>
      </c>
      <c r="P1160" s="12" t="s">
        <v>232</v>
      </c>
    </row>
    <row r="1161" spans="1:16" s="12" customFormat="1" x14ac:dyDescent="0.25">
      <c r="A1161" s="12" t="s">
        <v>1009</v>
      </c>
      <c r="B1161" s="12">
        <v>1</v>
      </c>
      <c r="C1161" s="12">
        <v>0</v>
      </c>
      <c r="E1161" s="12">
        <v>1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6">
        <v>43329</v>
      </c>
      <c r="N1161" s="12">
        <v>1</v>
      </c>
      <c r="O1161" s="127">
        <v>43289</v>
      </c>
      <c r="P1161" s="12" t="s">
        <v>232</v>
      </c>
    </row>
    <row r="1162" spans="1:16" s="12" customFormat="1" x14ac:dyDescent="0.25">
      <c r="A1162" s="12" t="s">
        <v>1010</v>
      </c>
      <c r="B1162" s="12">
        <v>1</v>
      </c>
      <c r="C1162" s="12">
        <v>0</v>
      </c>
      <c r="E1162" s="12">
        <v>1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6">
        <v>43329</v>
      </c>
      <c r="N1162" s="12">
        <v>1</v>
      </c>
      <c r="O1162" s="127">
        <v>43289</v>
      </c>
      <c r="P1162" s="12" t="s">
        <v>232</v>
      </c>
    </row>
    <row r="1163" spans="1:16" s="26" customFormat="1" x14ac:dyDescent="0.25">
      <c r="A1163" s="26" t="s">
        <v>1015</v>
      </c>
      <c r="B1163" s="26">
        <v>1</v>
      </c>
      <c r="C1163" s="26">
        <v>0</v>
      </c>
      <c r="E1163" s="26">
        <v>1</v>
      </c>
      <c r="F1163" s="26">
        <v>0</v>
      </c>
      <c r="G1163" s="26">
        <v>0</v>
      </c>
      <c r="H1163" s="26">
        <v>0</v>
      </c>
      <c r="I1163" s="26">
        <v>0</v>
      </c>
      <c r="J1163" s="26">
        <v>0</v>
      </c>
      <c r="K1163" s="26">
        <v>0</v>
      </c>
      <c r="L1163" s="26">
        <v>0</v>
      </c>
      <c r="M1163" s="71">
        <v>43330</v>
      </c>
      <c r="N1163" s="26">
        <v>1</v>
      </c>
      <c r="O1163" s="126">
        <v>43290</v>
      </c>
      <c r="P1163" s="26" t="s">
        <v>233</v>
      </c>
    </row>
    <row r="1164" spans="1:16" s="26" customFormat="1" x14ac:dyDescent="0.25">
      <c r="A1164" s="26" t="s">
        <v>1016</v>
      </c>
      <c r="B1164" s="26">
        <v>1</v>
      </c>
      <c r="C1164" s="26">
        <v>0</v>
      </c>
      <c r="E1164" s="26">
        <v>1</v>
      </c>
      <c r="F1164" s="26">
        <v>0</v>
      </c>
      <c r="G1164" s="26">
        <v>0</v>
      </c>
      <c r="H1164" s="26">
        <v>0</v>
      </c>
      <c r="I1164" s="26">
        <v>0</v>
      </c>
      <c r="J1164" s="26">
        <v>0</v>
      </c>
      <c r="K1164" s="26">
        <v>0</v>
      </c>
      <c r="L1164" s="26">
        <v>0</v>
      </c>
      <c r="M1164" s="71">
        <v>43330</v>
      </c>
      <c r="N1164" s="26">
        <v>1</v>
      </c>
      <c r="O1164" s="126">
        <v>43290</v>
      </c>
      <c r="P1164" s="26" t="s">
        <v>233</v>
      </c>
    </row>
    <row r="1165" spans="1:16" s="26" customFormat="1" x14ac:dyDescent="0.25">
      <c r="A1165" s="26" t="s">
        <v>1017</v>
      </c>
      <c r="B1165" s="26">
        <v>1</v>
      </c>
      <c r="C1165" s="26">
        <v>0</v>
      </c>
      <c r="E1165" s="26">
        <v>1</v>
      </c>
      <c r="F1165" s="26">
        <v>0</v>
      </c>
      <c r="G1165" s="26">
        <v>0</v>
      </c>
      <c r="H1165" s="26">
        <v>0</v>
      </c>
      <c r="I1165" s="26">
        <v>0</v>
      </c>
      <c r="J1165" s="26">
        <v>0</v>
      </c>
      <c r="K1165" s="26">
        <v>0</v>
      </c>
      <c r="L1165" s="26">
        <v>0</v>
      </c>
      <c r="M1165" s="71">
        <v>43330</v>
      </c>
      <c r="N1165" s="26">
        <v>1</v>
      </c>
      <c r="O1165" s="126">
        <v>43290</v>
      </c>
      <c r="P1165" s="26" t="s">
        <v>233</v>
      </c>
    </row>
    <row r="1166" spans="1:16" s="26" customFormat="1" x14ac:dyDescent="0.25">
      <c r="A1166" s="26" t="s">
        <v>1018</v>
      </c>
      <c r="B1166" s="26">
        <v>1</v>
      </c>
      <c r="C1166" s="26">
        <v>0</v>
      </c>
      <c r="E1166" s="26">
        <v>1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0</v>
      </c>
      <c r="M1166" s="71">
        <v>43330</v>
      </c>
      <c r="N1166" s="26">
        <v>1</v>
      </c>
      <c r="O1166" s="126">
        <v>43290</v>
      </c>
      <c r="P1166" s="26" t="s">
        <v>233</v>
      </c>
    </row>
    <row r="1167" spans="1:16" s="26" customFormat="1" x14ac:dyDescent="0.25">
      <c r="A1167" s="26" t="s">
        <v>1019</v>
      </c>
      <c r="B1167" s="26">
        <v>1</v>
      </c>
      <c r="C1167" s="26">
        <v>0</v>
      </c>
      <c r="E1167" s="26">
        <v>1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  <c r="K1167" s="26">
        <v>0</v>
      </c>
      <c r="L1167" s="26">
        <v>0</v>
      </c>
      <c r="M1167" s="71">
        <v>43330</v>
      </c>
      <c r="N1167" s="26">
        <v>1</v>
      </c>
      <c r="O1167" s="126">
        <v>43290</v>
      </c>
      <c r="P1167" s="26" t="s">
        <v>233</v>
      </c>
    </row>
    <row r="1168" spans="1:16" s="26" customFormat="1" x14ac:dyDescent="0.25">
      <c r="A1168" s="26" t="s">
        <v>1020</v>
      </c>
      <c r="B1168" s="26">
        <v>1</v>
      </c>
      <c r="C1168" s="26">
        <v>0</v>
      </c>
      <c r="E1168" s="26">
        <v>1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  <c r="K1168" s="26">
        <v>0</v>
      </c>
      <c r="L1168" s="26">
        <v>0</v>
      </c>
      <c r="M1168" s="71">
        <v>43330</v>
      </c>
      <c r="N1168" s="26">
        <v>1</v>
      </c>
      <c r="O1168" s="126">
        <v>43290</v>
      </c>
      <c r="P1168" s="26" t="s">
        <v>233</v>
      </c>
    </row>
    <row r="1169" spans="1:16" s="26" customFormat="1" x14ac:dyDescent="0.25">
      <c r="A1169" s="26" t="s">
        <v>1021</v>
      </c>
      <c r="B1169" s="26">
        <v>1</v>
      </c>
      <c r="C1169" s="26">
        <v>0</v>
      </c>
      <c r="E1169" s="26">
        <v>1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71">
        <v>43330</v>
      </c>
      <c r="N1169" s="26">
        <v>1</v>
      </c>
      <c r="O1169" s="126">
        <v>43290</v>
      </c>
      <c r="P1169" s="26" t="s">
        <v>233</v>
      </c>
    </row>
    <row r="1170" spans="1:16" s="26" customFormat="1" x14ac:dyDescent="0.25">
      <c r="A1170" s="26" t="s">
        <v>1022</v>
      </c>
      <c r="B1170" s="26">
        <v>1</v>
      </c>
      <c r="C1170" s="26">
        <v>0</v>
      </c>
      <c r="E1170" s="26">
        <v>1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6">
        <v>0</v>
      </c>
      <c r="L1170" s="26">
        <v>0</v>
      </c>
      <c r="M1170" s="71">
        <v>43330</v>
      </c>
      <c r="N1170" s="26">
        <v>1</v>
      </c>
      <c r="O1170" s="126">
        <v>43290</v>
      </c>
      <c r="P1170" s="26" t="s">
        <v>233</v>
      </c>
    </row>
    <row r="1171" spans="1:16" s="26" customFormat="1" x14ac:dyDescent="0.25">
      <c r="A1171" s="26" t="s">
        <v>1023</v>
      </c>
      <c r="B1171" s="26">
        <v>1</v>
      </c>
      <c r="C1171" s="26">
        <v>0</v>
      </c>
      <c r="E1171" s="26">
        <v>1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71">
        <v>43330</v>
      </c>
      <c r="N1171" s="26">
        <v>1</v>
      </c>
      <c r="O1171" s="126">
        <v>43290</v>
      </c>
      <c r="P1171" s="26" t="s">
        <v>233</v>
      </c>
    </row>
    <row r="1172" spans="1:16" s="26" customFormat="1" x14ac:dyDescent="0.25">
      <c r="A1172" s="26" t="s">
        <v>1024</v>
      </c>
      <c r="B1172" s="26">
        <v>1</v>
      </c>
      <c r="C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71">
        <v>43330</v>
      </c>
      <c r="N1172" s="26">
        <v>1</v>
      </c>
      <c r="O1172" s="126">
        <v>43290</v>
      </c>
      <c r="P1172" s="26" t="s">
        <v>233</v>
      </c>
    </row>
    <row r="1173" spans="1:16" s="26" customFormat="1" x14ac:dyDescent="0.25">
      <c r="A1173" s="26" t="s">
        <v>1025</v>
      </c>
      <c r="B1173" s="26">
        <v>1</v>
      </c>
      <c r="C1173" s="26">
        <v>0</v>
      </c>
      <c r="E1173" s="26">
        <v>1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71">
        <v>43330</v>
      </c>
      <c r="N1173" s="26">
        <v>1</v>
      </c>
      <c r="O1173" s="126">
        <v>43290</v>
      </c>
      <c r="P1173" s="26" t="s">
        <v>233</v>
      </c>
    </row>
    <row r="1174" spans="1:16" s="26" customFormat="1" x14ac:dyDescent="0.25">
      <c r="A1174" s="26" t="s">
        <v>1026</v>
      </c>
      <c r="B1174" s="26">
        <v>1</v>
      </c>
      <c r="C1174" s="26">
        <v>0</v>
      </c>
      <c r="E1174" s="26">
        <v>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71">
        <v>43330</v>
      </c>
      <c r="N1174" s="26">
        <v>1</v>
      </c>
      <c r="O1174" s="126">
        <v>43290</v>
      </c>
      <c r="P1174" s="26" t="s">
        <v>233</v>
      </c>
    </row>
    <row r="1175" spans="1:16" s="26" customFormat="1" x14ac:dyDescent="0.25">
      <c r="A1175" s="26" t="s">
        <v>1027</v>
      </c>
      <c r="B1175" s="26">
        <v>1</v>
      </c>
      <c r="C1175" s="26">
        <v>0</v>
      </c>
      <c r="E1175" s="26">
        <v>1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71">
        <v>43330</v>
      </c>
      <c r="N1175" s="26">
        <v>1</v>
      </c>
      <c r="O1175" s="126">
        <v>43290</v>
      </c>
      <c r="P1175" s="26" t="s">
        <v>233</v>
      </c>
    </row>
    <row r="1176" spans="1:16" s="26" customFormat="1" x14ac:dyDescent="0.25">
      <c r="A1176" s="26" t="s">
        <v>1028</v>
      </c>
      <c r="B1176" s="26">
        <v>1</v>
      </c>
      <c r="C1176" s="26">
        <v>0</v>
      </c>
      <c r="E1176" s="26">
        <v>1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6">
        <v>0</v>
      </c>
      <c r="L1176" s="26">
        <v>0</v>
      </c>
      <c r="M1176" s="71">
        <v>43330</v>
      </c>
      <c r="N1176" s="26">
        <v>1</v>
      </c>
      <c r="O1176" s="126">
        <v>43290</v>
      </c>
      <c r="P1176" s="26" t="s">
        <v>233</v>
      </c>
    </row>
    <row r="1177" spans="1:16" s="72" customFormat="1" x14ac:dyDescent="0.25">
      <c r="A1177" s="72" t="s">
        <v>1039</v>
      </c>
      <c r="B1177" s="72">
        <v>1</v>
      </c>
      <c r="C1177" s="72">
        <v>0</v>
      </c>
      <c r="E1177" s="72">
        <v>1</v>
      </c>
      <c r="F1177" s="72">
        <v>0</v>
      </c>
      <c r="G1177" s="72">
        <v>0</v>
      </c>
      <c r="H1177" s="72">
        <v>0</v>
      </c>
      <c r="I1177" s="72">
        <v>0</v>
      </c>
      <c r="J1177" s="72">
        <v>0</v>
      </c>
      <c r="K1177" s="72">
        <v>0</v>
      </c>
      <c r="L1177" s="72">
        <v>0</v>
      </c>
      <c r="M1177" s="73">
        <v>43330</v>
      </c>
      <c r="N1177" s="72">
        <v>1</v>
      </c>
      <c r="O1177" s="128">
        <v>43290</v>
      </c>
      <c r="P1177" s="72" t="s">
        <v>233</v>
      </c>
    </row>
    <row r="1178" spans="1:16" s="72" customFormat="1" x14ac:dyDescent="0.25">
      <c r="A1178" s="72" t="s">
        <v>1040</v>
      </c>
      <c r="B1178" s="72">
        <v>1</v>
      </c>
      <c r="C1178" s="72">
        <v>0</v>
      </c>
      <c r="E1178" s="72">
        <v>1</v>
      </c>
      <c r="F1178" s="72">
        <v>0</v>
      </c>
      <c r="G1178" s="72">
        <v>0</v>
      </c>
      <c r="H1178" s="72">
        <v>0</v>
      </c>
      <c r="I1178" s="72">
        <v>0</v>
      </c>
      <c r="J1178" s="72">
        <v>0</v>
      </c>
      <c r="K1178" s="72">
        <v>0</v>
      </c>
      <c r="L1178" s="72">
        <v>0</v>
      </c>
      <c r="M1178" s="73">
        <v>43330</v>
      </c>
      <c r="N1178" s="72">
        <v>1</v>
      </c>
      <c r="O1178" s="128">
        <v>43290</v>
      </c>
      <c r="P1178" s="72" t="s">
        <v>233</v>
      </c>
    </row>
    <row r="1179" spans="1:16" s="72" customFormat="1" x14ac:dyDescent="0.25">
      <c r="A1179" s="72" t="s">
        <v>1041</v>
      </c>
      <c r="B1179" s="72">
        <v>1</v>
      </c>
      <c r="C1179" s="72">
        <v>0</v>
      </c>
      <c r="E1179" s="72">
        <v>1</v>
      </c>
      <c r="F1179" s="72">
        <v>0</v>
      </c>
      <c r="G1179" s="72">
        <v>0</v>
      </c>
      <c r="H1179" s="72">
        <v>0</v>
      </c>
      <c r="I1179" s="72">
        <v>0</v>
      </c>
      <c r="J1179" s="72">
        <v>0</v>
      </c>
      <c r="K1179" s="72">
        <v>0</v>
      </c>
      <c r="L1179" s="72">
        <v>0</v>
      </c>
      <c r="M1179" s="73">
        <v>43330</v>
      </c>
      <c r="N1179" s="72">
        <v>1</v>
      </c>
      <c r="O1179" s="128">
        <v>43290</v>
      </c>
      <c r="P1179" s="72" t="s">
        <v>233</v>
      </c>
    </row>
    <row r="1180" spans="1:16" s="72" customFormat="1" x14ac:dyDescent="0.25">
      <c r="A1180" s="72" t="s">
        <v>1042</v>
      </c>
      <c r="B1180" s="72">
        <v>1</v>
      </c>
      <c r="C1180" s="72">
        <v>0</v>
      </c>
      <c r="E1180" s="72">
        <v>1</v>
      </c>
      <c r="F1180" s="72">
        <v>0</v>
      </c>
      <c r="G1180" s="72">
        <v>0</v>
      </c>
      <c r="H1180" s="72">
        <v>0</v>
      </c>
      <c r="I1180" s="72">
        <v>0</v>
      </c>
      <c r="J1180" s="72">
        <v>0</v>
      </c>
      <c r="K1180" s="72">
        <v>0</v>
      </c>
      <c r="L1180" s="72">
        <v>0</v>
      </c>
      <c r="M1180" s="73">
        <v>43330</v>
      </c>
      <c r="N1180" s="72">
        <v>1</v>
      </c>
      <c r="O1180" s="128">
        <v>43290</v>
      </c>
      <c r="P1180" s="72" t="s">
        <v>233</v>
      </c>
    </row>
    <row r="1181" spans="1:16" s="72" customFormat="1" x14ac:dyDescent="0.25">
      <c r="A1181" s="72" t="s">
        <v>1043</v>
      </c>
      <c r="B1181" s="72">
        <v>1</v>
      </c>
      <c r="C1181" s="72">
        <v>0</v>
      </c>
      <c r="E1181" s="72">
        <v>1</v>
      </c>
      <c r="F1181" s="72">
        <v>0</v>
      </c>
      <c r="G1181" s="72">
        <v>0</v>
      </c>
      <c r="H1181" s="72">
        <v>0</v>
      </c>
      <c r="I1181" s="72">
        <v>0</v>
      </c>
      <c r="J1181" s="72">
        <v>0</v>
      </c>
      <c r="K1181" s="72">
        <v>0</v>
      </c>
      <c r="L1181" s="72">
        <v>0</v>
      </c>
      <c r="M1181" s="73">
        <v>43330</v>
      </c>
      <c r="N1181" s="72">
        <v>1</v>
      </c>
      <c r="O1181" s="128">
        <v>43290</v>
      </c>
      <c r="P1181" s="72" t="s">
        <v>233</v>
      </c>
    </row>
    <row r="1182" spans="1:16" s="72" customFormat="1" x14ac:dyDescent="0.25">
      <c r="A1182" s="72" t="s">
        <v>1028</v>
      </c>
      <c r="B1182" s="72">
        <v>1</v>
      </c>
      <c r="C1182" s="72">
        <v>0</v>
      </c>
      <c r="E1182" s="72">
        <v>1</v>
      </c>
      <c r="F1182" s="72">
        <v>0</v>
      </c>
      <c r="G1182" s="72">
        <v>0</v>
      </c>
      <c r="H1182" s="72">
        <v>0</v>
      </c>
      <c r="I1182" s="72">
        <v>0</v>
      </c>
      <c r="J1182" s="72">
        <v>0</v>
      </c>
      <c r="K1182" s="72">
        <v>0</v>
      </c>
      <c r="L1182" s="72">
        <v>0</v>
      </c>
      <c r="M1182" s="73">
        <v>43330</v>
      </c>
      <c r="N1182" s="72">
        <v>1</v>
      </c>
      <c r="O1182" s="128">
        <v>43290</v>
      </c>
      <c r="P1182" s="72" t="s">
        <v>233</v>
      </c>
    </row>
    <row r="1183" spans="1:16" s="26" customFormat="1" x14ac:dyDescent="0.25">
      <c r="A1183" s="26" t="s">
        <v>1044</v>
      </c>
      <c r="B1183" s="26">
        <v>1</v>
      </c>
      <c r="C1183" s="26">
        <v>0</v>
      </c>
      <c r="E1183" s="26">
        <v>1</v>
      </c>
      <c r="F1183" s="26">
        <v>0</v>
      </c>
      <c r="G1183" s="26">
        <v>0</v>
      </c>
      <c r="H1183" s="26">
        <v>0</v>
      </c>
      <c r="I1183" s="26">
        <v>0</v>
      </c>
      <c r="J1183" s="26">
        <v>0</v>
      </c>
      <c r="K1183" s="26">
        <v>0</v>
      </c>
      <c r="L1183" s="26">
        <v>0</v>
      </c>
      <c r="M1183" s="71">
        <v>43331</v>
      </c>
      <c r="N1183" s="26">
        <v>1</v>
      </c>
      <c r="O1183" s="126">
        <v>43291</v>
      </c>
      <c r="P1183" s="26" t="s">
        <v>234</v>
      </c>
    </row>
    <row r="1184" spans="1:16" s="26" customFormat="1" x14ac:dyDescent="0.25">
      <c r="A1184" s="26" t="s">
        <v>1045</v>
      </c>
      <c r="B1184" s="26">
        <v>1</v>
      </c>
      <c r="C1184" s="26">
        <v>0</v>
      </c>
      <c r="E1184" s="26">
        <v>1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  <c r="K1184" s="26">
        <v>0</v>
      </c>
      <c r="L1184" s="26">
        <v>0</v>
      </c>
      <c r="M1184" s="71">
        <v>43331</v>
      </c>
      <c r="N1184" s="26">
        <v>1</v>
      </c>
      <c r="O1184" s="126">
        <v>43291</v>
      </c>
      <c r="P1184" s="26" t="s">
        <v>234</v>
      </c>
    </row>
    <row r="1185" spans="1:16" s="26" customFormat="1" x14ac:dyDescent="0.25">
      <c r="A1185" s="26" t="s">
        <v>1046</v>
      </c>
      <c r="B1185" s="26">
        <v>1</v>
      </c>
      <c r="C1185" s="26">
        <v>0</v>
      </c>
      <c r="E1185" s="26">
        <v>1</v>
      </c>
      <c r="F1185" s="26">
        <v>0</v>
      </c>
      <c r="G1185" s="26">
        <v>0</v>
      </c>
      <c r="H1185" s="26">
        <v>0</v>
      </c>
      <c r="I1185" s="26">
        <v>0</v>
      </c>
      <c r="J1185" s="26">
        <v>0</v>
      </c>
      <c r="K1185" s="26">
        <v>0</v>
      </c>
      <c r="L1185" s="26">
        <v>0</v>
      </c>
      <c r="M1185" s="71">
        <v>43331</v>
      </c>
      <c r="N1185" s="26">
        <v>1</v>
      </c>
      <c r="O1185" s="126">
        <v>43291</v>
      </c>
      <c r="P1185" s="26" t="s">
        <v>234</v>
      </c>
    </row>
    <row r="1186" spans="1:16" s="26" customFormat="1" x14ac:dyDescent="0.25">
      <c r="A1186" s="26" t="s">
        <v>1047</v>
      </c>
      <c r="B1186" s="26">
        <v>1</v>
      </c>
      <c r="C1186" s="26">
        <v>0</v>
      </c>
      <c r="E1186" s="26">
        <v>1</v>
      </c>
      <c r="F1186" s="26">
        <v>0</v>
      </c>
      <c r="G1186" s="26">
        <v>0</v>
      </c>
      <c r="H1186" s="26">
        <v>0</v>
      </c>
      <c r="I1186" s="26">
        <v>0</v>
      </c>
      <c r="J1186" s="26">
        <v>0</v>
      </c>
      <c r="K1186" s="26">
        <v>0</v>
      </c>
      <c r="L1186" s="26">
        <v>0</v>
      </c>
      <c r="M1186" s="71">
        <v>43331</v>
      </c>
      <c r="N1186" s="26">
        <v>1</v>
      </c>
      <c r="O1186" s="126">
        <v>43291</v>
      </c>
      <c r="P1186" s="26" t="s">
        <v>234</v>
      </c>
    </row>
    <row r="1187" spans="1:16" s="26" customFormat="1" x14ac:dyDescent="0.25">
      <c r="A1187" s="26" t="s">
        <v>1048</v>
      </c>
      <c r="B1187" s="26">
        <v>1</v>
      </c>
      <c r="C1187" s="26">
        <v>0</v>
      </c>
      <c r="E1187" s="26">
        <v>1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6">
        <v>0</v>
      </c>
      <c r="L1187" s="26">
        <v>0</v>
      </c>
      <c r="M1187" s="71">
        <v>43331</v>
      </c>
      <c r="N1187" s="26">
        <v>1</v>
      </c>
      <c r="O1187" s="126">
        <v>43291</v>
      </c>
      <c r="P1187" s="26" t="s">
        <v>234</v>
      </c>
    </row>
    <row r="1188" spans="1:16" s="26" customFormat="1" x14ac:dyDescent="0.25">
      <c r="A1188" s="26" t="s">
        <v>1062</v>
      </c>
      <c r="B1188" s="26">
        <v>1</v>
      </c>
      <c r="C1188" s="26">
        <v>0</v>
      </c>
      <c r="E1188" s="26">
        <v>1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  <c r="K1188" s="26">
        <v>0</v>
      </c>
      <c r="L1188" s="26">
        <v>0</v>
      </c>
      <c r="M1188" s="71">
        <v>43331</v>
      </c>
      <c r="N1188" s="26">
        <v>1</v>
      </c>
      <c r="O1188" s="126">
        <v>43291</v>
      </c>
      <c r="P1188" s="26" t="s">
        <v>234</v>
      </c>
    </row>
    <row r="1189" spans="1:16" s="26" customFormat="1" x14ac:dyDescent="0.25">
      <c r="A1189" s="26" t="s">
        <v>1063</v>
      </c>
      <c r="B1189" s="26">
        <v>1</v>
      </c>
      <c r="C1189" s="26">
        <v>0</v>
      </c>
      <c r="E1189" s="26">
        <v>1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6">
        <v>0</v>
      </c>
      <c r="L1189" s="26">
        <v>0</v>
      </c>
      <c r="M1189" s="71">
        <v>43331</v>
      </c>
      <c r="N1189" s="26">
        <v>1</v>
      </c>
      <c r="O1189" s="126">
        <v>43291</v>
      </c>
      <c r="P1189" s="26" t="s">
        <v>234</v>
      </c>
    </row>
    <row r="1190" spans="1:16" s="26" customFormat="1" x14ac:dyDescent="0.25">
      <c r="A1190" s="26" t="s">
        <v>1064</v>
      </c>
      <c r="B1190" s="26">
        <v>1</v>
      </c>
      <c r="C1190" s="26">
        <v>0</v>
      </c>
      <c r="E1190" s="26">
        <v>1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  <c r="K1190" s="26">
        <v>0</v>
      </c>
      <c r="L1190" s="26">
        <v>0</v>
      </c>
      <c r="M1190" s="71">
        <v>43331</v>
      </c>
      <c r="N1190" s="26">
        <v>1</v>
      </c>
      <c r="O1190" s="126">
        <v>43291</v>
      </c>
      <c r="P1190" s="26" t="s">
        <v>234</v>
      </c>
    </row>
    <row r="1191" spans="1:16" s="26" customFormat="1" x14ac:dyDescent="0.25">
      <c r="A1191" s="26" t="s">
        <v>1053</v>
      </c>
      <c r="B1191" s="26">
        <v>1</v>
      </c>
      <c r="C1191" s="26">
        <v>0</v>
      </c>
      <c r="E1191" s="26">
        <v>1</v>
      </c>
      <c r="F1191" s="26">
        <v>0</v>
      </c>
      <c r="G1191" s="26">
        <v>0</v>
      </c>
      <c r="H1191" s="26">
        <v>0</v>
      </c>
      <c r="I1191" s="26">
        <v>0</v>
      </c>
      <c r="J1191" s="26">
        <v>0</v>
      </c>
      <c r="K1191" s="26">
        <v>0</v>
      </c>
      <c r="L1191" s="26">
        <v>0</v>
      </c>
      <c r="M1191" s="71">
        <v>43331</v>
      </c>
      <c r="N1191" s="26">
        <v>1</v>
      </c>
      <c r="O1191" s="126">
        <v>43291</v>
      </c>
      <c r="P1191" s="26" t="s">
        <v>234</v>
      </c>
    </row>
    <row r="1192" spans="1:16" s="26" customFormat="1" x14ac:dyDescent="0.25">
      <c r="A1192" s="26" t="s">
        <v>1052</v>
      </c>
      <c r="B1192" s="26">
        <v>1</v>
      </c>
      <c r="C1192" s="26">
        <v>0</v>
      </c>
      <c r="E1192" s="26">
        <v>1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  <c r="K1192" s="26">
        <v>0</v>
      </c>
      <c r="L1192" s="26">
        <v>0</v>
      </c>
      <c r="M1192" s="71">
        <v>43331</v>
      </c>
      <c r="N1192" s="26">
        <v>1</v>
      </c>
      <c r="O1192" s="126">
        <v>43291</v>
      </c>
      <c r="P1192" s="26" t="s">
        <v>234</v>
      </c>
    </row>
    <row r="1193" spans="1:16" s="26" customFormat="1" x14ac:dyDescent="0.25">
      <c r="A1193" s="26" t="s">
        <v>1049</v>
      </c>
      <c r="B1193" s="26">
        <v>1</v>
      </c>
      <c r="C1193" s="26">
        <v>0</v>
      </c>
      <c r="E1193" s="26">
        <v>1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71">
        <v>43331</v>
      </c>
      <c r="N1193" s="26">
        <v>1</v>
      </c>
      <c r="O1193" s="126">
        <v>43291</v>
      </c>
      <c r="P1193" s="26" t="s">
        <v>234</v>
      </c>
    </row>
    <row r="1194" spans="1:16" s="26" customFormat="1" x14ac:dyDescent="0.25">
      <c r="A1194" s="26" t="s">
        <v>1050</v>
      </c>
      <c r="B1194" s="26">
        <v>1</v>
      </c>
      <c r="C1194" s="26">
        <v>0</v>
      </c>
      <c r="E1194" s="26">
        <v>1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71">
        <v>43331</v>
      </c>
      <c r="N1194" s="26">
        <v>1</v>
      </c>
      <c r="O1194" s="126">
        <v>43291</v>
      </c>
      <c r="P1194" s="26" t="s">
        <v>234</v>
      </c>
    </row>
    <row r="1195" spans="1:16" s="26" customFormat="1" x14ac:dyDescent="0.25">
      <c r="A1195" s="26" t="s">
        <v>1054</v>
      </c>
      <c r="B1195" s="26">
        <v>1</v>
      </c>
      <c r="C1195" s="26">
        <v>0</v>
      </c>
      <c r="E1195" s="26">
        <v>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71">
        <v>43331</v>
      </c>
      <c r="N1195" s="26">
        <v>1</v>
      </c>
      <c r="O1195" s="126">
        <v>43291</v>
      </c>
      <c r="P1195" s="26" t="s">
        <v>234</v>
      </c>
    </row>
    <row r="1196" spans="1:16" s="26" customFormat="1" x14ac:dyDescent="0.25">
      <c r="A1196" s="26" t="s">
        <v>1051</v>
      </c>
      <c r="B1196" s="26">
        <v>1</v>
      </c>
      <c r="C1196" s="26">
        <v>0</v>
      </c>
      <c r="E1196" s="26">
        <v>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71">
        <v>43331</v>
      </c>
      <c r="N1196" s="26">
        <v>1</v>
      </c>
      <c r="O1196" s="126">
        <v>43291</v>
      </c>
      <c r="P1196" s="26" t="s">
        <v>234</v>
      </c>
    </row>
    <row r="1197" spans="1:16" s="26" customFormat="1" x14ac:dyDescent="0.25">
      <c r="A1197" s="26" t="s">
        <v>1055</v>
      </c>
      <c r="B1197" s="26">
        <v>1</v>
      </c>
      <c r="C1197" s="26">
        <v>0</v>
      </c>
      <c r="E1197" s="26">
        <v>1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71">
        <v>43331</v>
      </c>
      <c r="N1197" s="26">
        <v>1</v>
      </c>
      <c r="O1197" s="126">
        <v>43291</v>
      </c>
      <c r="P1197" s="26" t="s">
        <v>234</v>
      </c>
    </row>
    <row r="1198" spans="1:16" s="26" customFormat="1" x14ac:dyDescent="0.25">
      <c r="A1198" s="26" t="s">
        <v>1056</v>
      </c>
      <c r="B1198" s="26">
        <v>1</v>
      </c>
      <c r="C1198" s="26">
        <v>0</v>
      </c>
      <c r="E1198" s="26">
        <v>1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0</v>
      </c>
      <c r="M1198" s="71">
        <v>43331</v>
      </c>
      <c r="N1198" s="26">
        <v>1</v>
      </c>
      <c r="O1198" s="126">
        <v>43291</v>
      </c>
      <c r="P1198" s="26" t="s">
        <v>234</v>
      </c>
    </row>
    <row r="1199" spans="1:16" s="26" customFormat="1" x14ac:dyDescent="0.25">
      <c r="A1199" s="26" t="s">
        <v>1057</v>
      </c>
      <c r="B1199" s="26">
        <v>1</v>
      </c>
      <c r="C1199" s="26">
        <v>0</v>
      </c>
      <c r="E1199" s="26">
        <v>1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71">
        <v>43331</v>
      </c>
      <c r="N1199" s="26">
        <v>1</v>
      </c>
      <c r="O1199" s="126">
        <v>43291</v>
      </c>
      <c r="P1199" s="26" t="s">
        <v>234</v>
      </c>
    </row>
    <row r="1200" spans="1:16" s="26" customFormat="1" x14ac:dyDescent="0.25">
      <c r="A1200" s="26" t="s">
        <v>1058</v>
      </c>
      <c r="B1200" s="26">
        <v>1</v>
      </c>
      <c r="C1200" s="26">
        <v>0</v>
      </c>
      <c r="E1200" s="26">
        <v>1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71">
        <v>43331</v>
      </c>
      <c r="N1200" s="26">
        <v>1</v>
      </c>
      <c r="O1200" s="126">
        <v>43291</v>
      </c>
      <c r="P1200" s="26" t="s">
        <v>234</v>
      </c>
    </row>
    <row r="1201" spans="1:16" s="26" customFormat="1" x14ac:dyDescent="0.25">
      <c r="A1201" s="26" t="s">
        <v>1059</v>
      </c>
      <c r="B1201" s="26">
        <v>1</v>
      </c>
      <c r="C1201" s="26">
        <v>0</v>
      </c>
      <c r="E1201" s="26">
        <v>1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6">
        <v>0</v>
      </c>
      <c r="L1201" s="26">
        <v>0</v>
      </c>
      <c r="M1201" s="71">
        <v>43331</v>
      </c>
      <c r="N1201" s="26">
        <v>1</v>
      </c>
      <c r="O1201" s="126">
        <v>43291</v>
      </c>
      <c r="P1201" s="26" t="s">
        <v>234</v>
      </c>
    </row>
    <row r="1202" spans="1:16" s="26" customFormat="1" x14ac:dyDescent="0.25">
      <c r="A1202" s="26" t="s">
        <v>1060</v>
      </c>
      <c r="B1202" s="26">
        <v>1</v>
      </c>
      <c r="C1202" s="26">
        <v>0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71">
        <v>43331</v>
      </c>
      <c r="N1202" s="26">
        <v>1</v>
      </c>
      <c r="O1202" s="126">
        <v>43291</v>
      </c>
      <c r="P1202" s="26" t="s">
        <v>234</v>
      </c>
    </row>
    <row r="1203" spans="1:16" s="26" customFormat="1" x14ac:dyDescent="0.25">
      <c r="A1203" s="26" t="s">
        <v>1061</v>
      </c>
      <c r="B1203" s="26">
        <v>1</v>
      </c>
      <c r="C1203" s="26">
        <v>0</v>
      </c>
      <c r="E1203" s="26">
        <v>1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71">
        <v>43331</v>
      </c>
      <c r="N1203" s="26">
        <v>1</v>
      </c>
      <c r="O1203" s="126">
        <v>43291</v>
      </c>
      <c r="P1203" s="26" t="s">
        <v>234</v>
      </c>
    </row>
    <row r="1204" spans="1:16" s="80" customFormat="1" x14ac:dyDescent="0.25">
      <c r="A1204" s="80" t="s">
        <v>1113</v>
      </c>
      <c r="B1204" s="80">
        <v>1</v>
      </c>
      <c r="C1204" s="80">
        <v>0</v>
      </c>
      <c r="E1204" s="80">
        <v>1</v>
      </c>
      <c r="F1204" s="80">
        <v>0</v>
      </c>
      <c r="G1204" s="80">
        <v>0</v>
      </c>
      <c r="H1204" s="80">
        <v>0</v>
      </c>
      <c r="I1204" s="80">
        <v>0</v>
      </c>
      <c r="J1204" s="80">
        <v>0</v>
      </c>
      <c r="K1204" s="80">
        <v>0</v>
      </c>
      <c r="L1204" s="80">
        <v>0</v>
      </c>
      <c r="M1204" s="81">
        <v>43331</v>
      </c>
      <c r="N1204" s="80">
        <v>1</v>
      </c>
      <c r="O1204" s="135">
        <v>43291</v>
      </c>
      <c r="P1204" s="80" t="s">
        <v>235</v>
      </c>
    </row>
    <row r="1205" spans="1:16" s="80" customFormat="1" x14ac:dyDescent="0.25">
      <c r="A1205" s="80" t="s">
        <v>1087</v>
      </c>
      <c r="B1205" s="80">
        <v>1</v>
      </c>
      <c r="C1205" s="80">
        <v>0</v>
      </c>
      <c r="E1205" s="80">
        <v>1</v>
      </c>
      <c r="F1205" s="80">
        <v>0</v>
      </c>
      <c r="G1205" s="80">
        <v>0</v>
      </c>
      <c r="H1205" s="80">
        <v>0</v>
      </c>
      <c r="I1205" s="80">
        <v>0</v>
      </c>
      <c r="J1205" s="80">
        <v>0</v>
      </c>
      <c r="K1205" s="80">
        <v>0</v>
      </c>
      <c r="L1205" s="80">
        <v>0</v>
      </c>
      <c r="M1205" s="81">
        <v>43331</v>
      </c>
      <c r="N1205" s="80">
        <v>1</v>
      </c>
      <c r="O1205" s="135">
        <v>43291</v>
      </c>
      <c r="P1205" s="80" t="s">
        <v>235</v>
      </c>
    </row>
    <row r="1206" spans="1:16" s="80" customFormat="1" x14ac:dyDescent="0.25">
      <c r="A1206" s="80" t="s">
        <v>1088</v>
      </c>
      <c r="B1206" s="80">
        <v>1</v>
      </c>
      <c r="C1206" s="80">
        <v>0</v>
      </c>
      <c r="E1206" s="80">
        <v>1</v>
      </c>
      <c r="F1206" s="80">
        <v>0</v>
      </c>
      <c r="G1206" s="80">
        <v>0</v>
      </c>
      <c r="H1206" s="80">
        <v>0</v>
      </c>
      <c r="I1206" s="80">
        <v>0</v>
      </c>
      <c r="J1206" s="80">
        <v>0</v>
      </c>
      <c r="K1206" s="80">
        <v>0</v>
      </c>
      <c r="L1206" s="80">
        <v>0</v>
      </c>
      <c r="M1206" s="81">
        <v>43331</v>
      </c>
      <c r="N1206" s="80">
        <v>1</v>
      </c>
      <c r="O1206" s="135">
        <v>43291</v>
      </c>
      <c r="P1206" s="80" t="s">
        <v>235</v>
      </c>
    </row>
    <row r="1207" spans="1:16" s="80" customFormat="1" x14ac:dyDescent="0.25">
      <c r="A1207" s="80" t="s">
        <v>1090</v>
      </c>
      <c r="B1207" s="80">
        <v>1</v>
      </c>
      <c r="C1207" s="80">
        <v>0</v>
      </c>
      <c r="E1207" s="80">
        <v>1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0</v>
      </c>
      <c r="M1207" s="81">
        <v>43331</v>
      </c>
      <c r="N1207" s="80">
        <v>1</v>
      </c>
      <c r="O1207" s="135">
        <v>43291</v>
      </c>
      <c r="P1207" s="80" t="s">
        <v>235</v>
      </c>
    </row>
    <row r="1208" spans="1:16" s="80" customFormat="1" x14ac:dyDescent="0.25">
      <c r="A1208" s="80" t="s">
        <v>1089</v>
      </c>
      <c r="B1208" s="80">
        <v>1</v>
      </c>
      <c r="C1208" s="80">
        <v>0</v>
      </c>
      <c r="E1208" s="80">
        <v>1</v>
      </c>
      <c r="F1208" s="80">
        <v>0</v>
      </c>
      <c r="G1208" s="80">
        <v>0</v>
      </c>
      <c r="H1208" s="80">
        <v>0</v>
      </c>
      <c r="I1208" s="80">
        <v>0</v>
      </c>
      <c r="J1208" s="80">
        <v>0</v>
      </c>
      <c r="K1208" s="80">
        <v>0</v>
      </c>
      <c r="L1208" s="80">
        <v>0</v>
      </c>
      <c r="M1208" s="81">
        <v>43331</v>
      </c>
      <c r="N1208" s="80">
        <v>1</v>
      </c>
      <c r="O1208" s="135">
        <v>43291</v>
      </c>
      <c r="P1208" s="80" t="s">
        <v>235</v>
      </c>
    </row>
    <row r="1209" spans="1:16" s="80" customFormat="1" x14ac:dyDescent="0.25">
      <c r="A1209" s="80" t="s">
        <v>1091</v>
      </c>
      <c r="B1209" s="80">
        <v>1</v>
      </c>
      <c r="C1209" s="80">
        <v>0</v>
      </c>
      <c r="E1209" s="80">
        <v>1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1">
        <v>43331</v>
      </c>
      <c r="N1209" s="80">
        <v>1</v>
      </c>
      <c r="O1209" s="135">
        <v>43291</v>
      </c>
      <c r="P1209" s="80" t="s">
        <v>235</v>
      </c>
    </row>
    <row r="1210" spans="1:16" s="80" customFormat="1" x14ac:dyDescent="0.25">
      <c r="A1210" s="80" t="s">
        <v>1092</v>
      </c>
      <c r="B1210" s="80">
        <v>1</v>
      </c>
      <c r="C1210" s="80">
        <v>0</v>
      </c>
      <c r="E1210" s="80">
        <v>1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1">
        <v>43331</v>
      </c>
      <c r="N1210" s="80">
        <v>1</v>
      </c>
      <c r="O1210" s="135">
        <v>43291</v>
      </c>
      <c r="P1210" s="80" t="s">
        <v>235</v>
      </c>
    </row>
    <row r="1211" spans="1:16" s="80" customFormat="1" x14ac:dyDescent="0.25">
      <c r="A1211" s="80" t="s">
        <v>1093</v>
      </c>
      <c r="B1211" s="80">
        <v>1</v>
      </c>
      <c r="C1211" s="80">
        <v>0</v>
      </c>
      <c r="E1211" s="80">
        <v>1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1">
        <v>43331</v>
      </c>
      <c r="N1211" s="80">
        <v>1</v>
      </c>
      <c r="O1211" s="135">
        <v>43291</v>
      </c>
      <c r="P1211" s="80" t="s">
        <v>235</v>
      </c>
    </row>
    <row r="1212" spans="1:16" s="80" customFormat="1" x14ac:dyDescent="0.25">
      <c r="A1212" s="80" t="s">
        <v>1094</v>
      </c>
      <c r="B1212" s="80">
        <v>1</v>
      </c>
      <c r="C1212" s="80">
        <v>0</v>
      </c>
      <c r="E1212" s="80">
        <v>1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1">
        <v>43331</v>
      </c>
      <c r="N1212" s="80">
        <v>1</v>
      </c>
      <c r="O1212" s="135">
        <v>43291</v>
      </c>
      <c r="P1212" s="80" t="s">
        <v>235</v>
      </c>
    </row>
    <row r="1213" spans="1:16" s="80" customFormat="1" x14ac:dyDescent="0.25">
      <c r="A1213" s="80" t="s">
        <v>1095</v>
      </c>
      <c r="B1213" s="80">
        <v>1</v>
      </c>
      <c r="C1213" s="80">
        <v>0</v>
      </c>
      <c r="E1213" s="80">
        <v>1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1">
        <v>43331</v>
      </c>
      <c r="N1213" s="80">
        <v>1</v>
      </c>
      <c r="O1213" s="135">
        <v>43291</v>
      </c>
      <c r="P1213" s="80" t="s">
        <v>235</v>
      </c>
    </row>
    <row r="1214" spans="1:16" s="80" customFormat="1" x14ac:dyDescent="0.25">
      <c r="A1214" s="80" t="s">
        <v>1096</v>
      </c>
      <c r="B1214" s="80">
        <v>1</v>
      </c>
      <c r="C1214" s="80">
        <v>0</v>
      </c>
      <c r="E1214" s="80">
        <v>1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0</v>
      </c>
      <c r="M1214" s="81">
        <v>43331</v>
      </c>
      <c r="N1214" s="80">
        <v>1</v>
      </c>
      <c r="O1214" s="135">
        <v>43291</v>
      </c>
      <c r="P1214" s="80" t="s">
        <v>235</v>
      </c>
    </row>
    <row r="1215" spans="1:16" s="80" customFormat="1" x14ac:dyDescent="0.25">
      <c r="A1215" s="80" t="s">
        <v>1097</v>
      </c>
      <c r="B1215" s="80">
        <v>1</v>
      </c>
      <c r="C1215" s="80">
        <v>0</v>
      </c>
      <c r="E1215" s="80">
        <v>1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>
        <v>0</v>
      </c>
      <c r="L1215" s="80">
        <v>0</v>
      </c>
      <c r="M1215" s="81">
        <v>43331</v>
      </c>
      <c r="N1215" s="80">
        <v>1</v>
      </c>
      <c r="O1215" s="135">
        <v>43291</v>
      </c>
      <c r="P1215" s="80" t="s">
        <v>235</v>
      </c>
    </row>
    <row r="1216" spans="1:16" s="76" customFormat="1" x14ac:dyDescent="0.25">
      <c r="A1216" s="76" t="s">
        <v>1112</v>
      </c>
      <c r="B1216" s="76">
        <v>1</v>
      </c>
      <c r="C1216" s="76">
        <v>0</v>
      </c>
      <c r="E1216" s="76">
        <v>1</v>
      </c>
      <c r="F1216" s="76">
        <v>0</v>
      </c>
      <c r="G1216" s="76">
        <v>0</v>
      </c>
      <c r="H1216" s="76">
        <v>0</v>
      </c>
      <c r="I1216" s="76">
        <v>0</v>
      </c>
      <c r="J1216" s="76">
        <v>0</v>
      </c>
      <c r="K1216" s="76">
        <v>0</v>
      </c>
      <c r="L1216" s="76">
        <v>0</v>
      </c>
      <c r="M1216" s="77">
        <v>43332</v>
      </c>
      <c r="N1216" s="76">
        <v>1</v>
      </c>
      <c r="O1216" s="133">
        <v>43292</v>
      </c>
      <c r="P1216" s="76" t="s">
        <v>236</v>
      </c>
    </row>
    <row r="1217" spans="1:16" s="76" customFormat="1" x14ac:dyDescent="0.25">
      <c r="A1217" s="76" t="s">
        <v>1102</v>
      </c>
      <c r="B1217" s="76">
        <v>1</v>
      </c>
      <c r="C1217" s="76">
        <v>0</v>
      </c>
      <c r="E1217" s="76">
        <v>1</v>
      </c>
      <c r="F1217" s="76">
        <v>0</v>
      </c>
      <c r="G1217" s="76">
        <v>0</v>
      </c>
      <c r="H1217" s="76">
        <v>0</v>
      </c>
      <c r="I1217" s="76">
        <v>0</v>
      </c>
      <c r="J1217" s="76">
        <v>0</v>
      </c>
      <c r="K1217" s="76">
        <v>0</v>
      </c>
      <c r="L1217" s="76">
        <v>0</v>
      </c>
      <c r="M1217" s="77">
        <v>43332</v>
      </c>
      <c r="N1217" s="76">
        <v>1</v>
      </c>
      <c r="O1217" s="133">
        <v>43292</v>
      </c>
      <c r="P1217" s="76" t="s">
        <v>236</v>
      </c>
    </row>
    <row r="1218" spans="1:16" s="76" customFormat="1" x14ac:dyDescent="0.25">
      <c r="A1218" s="76" t="s">
        <v>1098</v>
      </c>
      <c r="B1218" s="76">
        <v>1</v>
      </c>
      <c r="C1218" s="76">
        <v>0</v>
      </c>
      <c r="E1218" s="76">
        <v>1</v>
      </c>
      <c r="F1218" s="76">
        <v>0</v>
      </c>
      <c r="G1218" s="76">
        <v>0</v>
      </c>
      <c r="H1218" s="76">
        <v>0</v>
      </c>
      <c r="I1218" s="76">
        <v>0</v>
      </c>
      <c r="J1218" s="76">
        <v>0</v>
      </c>
      <c r="K1218" s="76">
        <v>0</v>
      </c>
      <c r="L1218" s="76">
        <v>0</v>
      </c>
      <c r="M1218" s="77">
        <v>43332</v>
      </c>
      <c r="N1218" s="76">
        <v>1</v>
      </c>
      <c r="O1218" s="133">
        <v>43292</v>
      </c>
      <c r="P1218" s="76" t="s">
        <v>236</v>
      </c>
    </row>
    <row r="1219" spans="1:16" s="119" customFormat="1" x14ac:dyDescent="0.25">
      <c r="A1219" s="119" t="s">
        <v>1099</v>
      </c>
      <c r="B1219" s="119">
        <v>0</v>
      </c>
      <c r="C1219" s="119">
        <v>0</v>
      </c>
      <c r="E1219" s="119">
        <v>0</v>
      </c>
      <c r="F1219" s="119">
        <v>0</v>
      </c>
      <c r="G1219" s="119">
        <v>0</v>
      </c>
      <c r="H1219" s="119">
        <v>0</v>
      </c>
      <c r="I1219" s="119">
        <v>0</v>
      </c>
      <c r="J1219" s="119">
        <v>0</v>
      </c>
      <c r="K1219" s="119">
        <v>0</v>
      </c>
      <c r="L1219" s="119">
        <v>0</v>
      </c>
      <c r="M1219" s="120">
        <v>43332</v>
      </c>
      <c r="N1219" s="119">
        <v>1</v>
      </c>
      <c r="O1219" s="120">
        <v>43292</v>
      </c>
      <c r="P1219" s="119" t="s">
        <v>236</v>
      </c>
    </row>
    <row r="1220" spans="1:16" s="119" customFormat="1" x14ac:dyDescent="0.25">
      <c r="A1220" s="119" t="s">
        <v>1100</v>
      </c>
      <c r="B1220" s="119">
        <v>0</v>
      </c>
      <c r="C1220" s="119">
        <v>0</v>
      </c>
      <c r="E1220" s="119">
        <v>0</v>
      </c>
      <c r="F1220" s="119">
        <v>0</v>
      </c>
      <c r="G1220" s="119">
        <v>0</v>
      </c>
      <c r="H1220" s="119">
        <v>0</v>
      </c>
      <c r="I1220" s="119">
        <v>0</v>
      </c>
      <c r="J1220" s="119">
        <v>0</v>
      </c>
      <c r="K1220" s="119">
        <v>0</v>
      </c>
      <c r="L1220" s="119">
        <v>0</v>
      </c>
      <c r="M1220" s="120">
        <v>43332</v>
      </c>
      <c r="N1220" s="119">
        <v>1</v>
      </c>
      <c r="O1220" s="120">
        <v>43292</v>
      </c>
      <c r="P1220" s="119" t="s">
        <v>236</v>
      </c>
    </row>
    <row r="1221" spans="1:16" s="76" customFormat="1" x14ac:dyDescent="0.25">
      <c r="A1221" s="76" t="s">
        <v>1101</v>
      </c>
      <c r="B1221" s="76">
        <v>1</v>
      </c>
      <c r="C1221" s="76">
        <v>0</v>
      </c>
      <c r="E1221" s="76">
        <v>1</v>
      </c>
      <c r="F1221" s="76">
        <v>0</v>
      </c>
      <c r="G1221" s="76">
        <v>0</v>
      </c>
      <c r="H1221" s="76">
        <v>0</v>
      </c>
      <c r="I1221" s="76">
        <v>0</v>
      </c>
      <c r="J1221" s="76">
        <v>0</v>
      </c>
      <c r="K1221" s="76">
        <v>0</v>
      </c>
      <c r="L1221" s="76">
        <v>0</v>
      </c>
      <c r="M1221" s="77">
        <v>43332</v>
      </c>
      <c r="N1221" s="76">
        <v>1</v>
      </c>
      <c r="O1221" s="133">
        <v>43292</v>
      </c>
      <c r="P1221" s="76" t="s">
        <v>236</v>
      </c>
    </row>
    <row r="1222" spans="1:16" s="119" customFormat="1" x14ac:dyDescent="0.25">
      <c r="A1222" s="119" t="s">
        <v>1103</v>
      </c>
      <c r="B1222" s="119">
        <v>0</v>
      </c>
      <c r="C1222" s="119">
        <v>0</v>
      </c>
      <c r="E1222" s="119">
        <v>0</v>
      </c>
      <c r="F1222" s="119">
        <v>0</v>
      </c>
      <c r="G1222" s="119">
        <v>0</v>
      </c>
      <c r="H1222" s="119">
        <v>0</v>
      </c>
      <c r="I1222" s="119">
        <v>0</v>
      </c>
      <c r="J1222" s="119">
        <v>0</v>
      </c>
      <c r="K1222" s="119">
        <v>0</v>
      </c>
      <c r="L1222" s="119">
        <v>0</v>
      </c>
      <c r="M1222" s="120">
        <v>43332</v>
      </c>
      <c r="N1222" s="119">
        <v>1</v>
      </c>
      <c r="O1222" s="120">
        <v>43292</v>
      </c>
      <c r="P1222" s="119" t="s">
        <v>236</v>
      </c>
    </row>
    <row r="1223" spans="1:16" s="119" customFormat="1" x14ac:dyDescent="0.25">
      <c r="A1223" s="119" t="s">
        <v>1104</v>
      </c>
      <c r="B1223" s="119">
        <v>0</v>
      </c>
      <c r="C1223" s="119">
        <v>0</v>
      </c>
      <c r="E1223" s="119">
        <v>0</v>
      </c>
      <c r="F1223" s="119">
        <v>0</v>
      </c>
      <c r="G1223" s="119">
        <v>0</v>
      </c>
      <c r="H1223" s="119">
        <v>0</v>
      </c>
      <c r="I1223" s="119">
        <v>0</v>
      </c>
      <c r="J1223" s="119">
        <v>0</v>
      </c>
      <c r="K1223" s="119">
        <v>0</v>
      </c>
      <c r="L1223" s="119">
        <v>0</v>
      </c>
      <c r="M1223" s="120">
        <v>43332</v>
      </c>
      <c r="N1223" s="119">
        <v>1</v>
      </c>
      <c r="O1223" s="120">
        <v>43292</v>
      </c>
      <c r="P1223" s="119" t="s">
        <v>236</v>
      </c>
    </row>
    <row r="1224" spans="1:16" s="76" customFormat="1" x14ac:dyDescent="0.25">
      <c r="A1224" s="76" t="s">
        <v>1105</v>
      </c>
      <c r="B1224" s="76">
        <v>1</v>
      </c>
      <c r="C1224" s="76">
        <v>0</v>
      </c>
      <c r="E1224" s="76">
        <v>1</v>
      </c>
      <c r="F1224" s="76">
        <v>0</v>
      </c>
      <c r="G1224" s="76">
        <v>0</v>
      </c>
      <c r="H1224" s="76">
        <v>0</v>
      </c>
      <c r="I1224" s="76">
        <v>0</v>
      </c>
      <c r="J1224" s="76">
        <v>0</v>
      </c>
      <c r="K1224" s="76">
        <v>0</v>
      </c>
      <c r="L1224" s="76">
        <v>0</v>
      </c>
      <c r="M1224" s="77">
        <v>43332</v>
      </c>
      <c r="N1224" s="76">
        <v>1</v>
      </c>
      <c r="O1224" s="133">
        <v>43292</v>
      </c>
      <c r="P1224" s="76" t="s">
        <v>236</v>
      </c>
    </row>
    <row r="1225" spans="1:16" s="76" customFormat="1" x14ac:dyDescent="0.25">
      <c r="A1225" s="76" t="s">
        <v>1106</v>
      </c>
      <c r="B1225" s="76">
        <v>1</v>
      </c>
      <c r="C1225" s="76">
        <v>0</v>
      </c>
      <c r="E1225" s="76">
        <v>1</v>
      </c>
      <c r="F1225" s="76">
        <v>0</v>
      </c>
      <c r="G1225" s="76">
        <v>0</v>
      </c>
      <c r="H1225" s="76">
        <v>0</v>
      </c>
      <c r="I1225" s="76">
        <v>0</v>
      </c>
      <c r="J1225" s="76">
        <v>0</v>
      </c>
      <c r="K1225" s="76">
        <v>0</v>
      </c>
      <c r="L1225" s="76">
        <v>0</v>
      </c>
      <c r="M1225" s="77">
        <v>43332</v>
      </c>
      <c r="N1225" s="76">
        <v>1</v>
      </c>
      <c r="O1225" s="133">
        <v>43292</v>
      </c>
      <c r="P1225" s="76" t="s">
        <v>236</v>
      </c>
    </row>
    <row r="1226" spans="1:16" s="76" customFormat="1" x14ac:dyDescent="0.25">
      <c r="A1226" s="76" t="s">
        <v>1107</v>
      </c>
      <c r="B1226" s="76">
        <v>1</v>
      </c>
      <c r="C1226" s="76">
        <v>0</v>
      </c>
      <c r="E1226" s="76">
        <v>1</v>
      </c>
      <c r="F1226" s="76">
        <v>0</v>
      </c>
      <c r="G1226" s="76">
        <v>0</v>
      </c>
      <c r="H1226" s="76">
        <v>0</v>
      </c>
      <c r="I1226" s="76">
        <v>0</v>
      </c>
      <c r="J1226" s="76">
        <v>0</v>
      </c>
      <c r="K1226" s="76">
        <v>0</v>
      </c>
      <c r="L1226" s="76">
        <v>0</v>
      </c>
      <c r="M1226" s="77">
        <v>43332</v>
      </c>
      <c r="N1226" s="76">
        <v>1</v>
      </c>
      <c r="O1226" s="133">
        <v>43292</v>
      </c>
      <c r="P1226" s="76" t="s">
        <v>236</v>
      </c>
    </row>
    <row r="1227" spans="1:16" s="76" customFormat="1" x14ac:dyDescent="0.25">
      <c r="A1227" s="76" t="s">
        <v>1108</v>
      </c>
      <c r="B1227" s="76">
        <v>1</v>
      </c>
      <c r="C1227" s="76">
        <v>0</v>
      </c>
      <c r="E1227" s="76">
        <v>1</v>
      </c>
      <c r="F1227" s="76">
        <v>0</v>
      </c>
      <c r="G1227" s="76">
        <v>0</v>
      </c>
      <c r="H1227" s="76">
        <v>0</v>
      </c>
      <c r="I1227" s="76">
        <v>0</v>
      </c>
      <c r="J1227" s="76">
        <v>0</v>
      </c>
      <c r="K1227" s="76">
        <v>0</v>
      </c>
      <c r="L1227" s="76">
        <v>0</v>
      </c>
      <c r="M1227" s="77">
        <v>43332</v>
      </c>
      <c r="N1227" s="76">
        <v>1</v>
      </c>
      <c r="O1227" s="133">
        <v>43292</v>
      </c>
      <c r="P1227" s="76" t="s">
        <v>236</v>
      </c>
    </row>
    <row r="1228" spans="1:16" s="76" customFormat="1" x14ac:dyDescent="0.25">
      <c r="A1228" s="76" t="s">
        <v>1109</v>
      </c>
      <c r="B1228" s="76">
        <v>1</v>
      </c>
      <c r="C1228" s="76">
        <v>0</v>
      </c>
      <c r="E1228" s="76">
        <v>1</v>
      </c>
      <c r="F1228" s="76">
        <v>0</v>
      </c>
      <c r="G1228" s="76">
        <v>0</v>
      </c>
      <c r="H1228" s="76">
        <v>0</v>
      </c>
      <c r="I1228" s="76">
        <v>0</v>
      </c>
      <c r="J1228" s="76">
        <v>0</v>
      </c>
      <c r="K1228" s="76">
        <v>0</v>
      </c>
      <c r="L1228" s="76">
        <v>0</v>
      </c>
      <c r="M1228" s="77">
        <v>43332</v>
      </c>
      <c r="N1228" s="76">
        <v>1</v>
      </c>
      <c r="O1228" s="133">
        <v>43292</v>
      </c>
      <c r="P1228" s="76" t="s">
        <v>236</v>
      </c>
    </row>
    <row r="1229" spans="1:16" s="76" customFormat="1" x14ac:dyDescent="0.25">
      <c r="A1229" s="76" t="s">
        <v>1110</v>
      </c>
      <c r="B1229" s="76">
        <v>1</v>
      </c>
      <c r="C1229" s="76">
        <v>0</v>
      </c>
      <c r="E1229" s="76">
        <v>1</v>
      </c>
      <c r="F1229" s="76">
        <v>0</v>
      </c>
      <c r="G1229" s="76">
        <v>0</v>
      </c>
      <c r="H1229" s="76">
        <v>0</v>
      </c>
      <c r="I1229" s="76">
        <v>0</v>
      </c>
      <c r="J1229" s="76">
        <v>0</v>
      </c>
      <c r="K1229" s="76">
        <v>0</v>
      </c>
      <c r="L1229" s="76">
        <v>0</v>
      </c>
      <c r="M1229" s="77">
        <v>43332</v>
      </c>
      <c r="N1229" s="76">
        <v>1</v>
      </c>
      <c r="O1229" s="133">
        <v>43292</v>
      </c>
      <c r="P1229" s="76" t="s">
        <v>236</v>
      </c>
    </row>
    <row r="1230" spans="1:16" s="76" customFormat="1" x14ac:dyDescent="0.25">
      <c r="A1230" s="76" t="s">
        <v>1111</v>
      </c>
      <c r="B1230" s="76">
        <v>1</v>
      </c>
      <c r="C1230" s="76">
        <v>0</v>
      </c>
      <c r="E1230" s="76">
        <v>1</v>
      </c>
      <c r="F1230" s="76">
        <v>0</v>
      </c>
      <c r="G1230" s="76">
        <v>0</v>
      </c>
      <c r="H1230" s="76">
        <v>0</v>
      </c>
      <c r="I1230" s="76">
        <v>0</v>
      </c>
      <c r="J1230" s="76">
        <v>0</v>
      </c>
      <c r="K1230" s="76">
        <v>0</v>
      </c>
      <c r="L1230" s="76">
        <v>0</v>
      </c>
      <c r="M1230" s="77">
        <v>43332</v>
      </c>
      <c r="N1230" s="76">
        <v>1</v>
      </c>
      <c r="O1230" s="133">
        <v>43292</v>
      </c>
      <c r="P1230" s="76" t="s">
        <v>236</v>
      </c>
    </row>
    <row r="1231" spans="1:16" s="72" customFormat="1" x14ac:dyDescent="0.25">
      <c r="A1231" s="72" t="s">
        <v>1114</v>
      </c>
      <c r="B1231" s="72">
        <v>1</v>
      </c>
      <c r="C1231" s="72">
        <v>0</v>
      </c>
      <c r="E1231" s="72">
        <v>1</v>
      </c>
      <c r="F1231" s="72">
        <v>0</v>
      </c>
      <c r="G1231" s="72">
        <v>0</v>
      </c>
      <c r="H1231" s="72">
        <v>0</v>
      </c>
      <c r="I1231" s="72">
        <v>0</v>
      </c>
      <c r="J1231" s="72">
        <v>0</v>
      </c>
      <c r="K1231" s="72">
        <v>0</v>
      </c>
      <c r="L1231" s="72">
        <v>0</v>
      </c>
      <c r="M1231" s="73">
        <v>43328</v>
      </c>
      <c r="N1231" s="72">
        <v>1</v>
      </c>
      <c r="O1231" s="128">
        <v>43287</v>
      </c>
      <c r="P1231" s="72" t="s">
        <v>215</v>
      </c>
    </row>
    <row r="1232" spans="1:16" s="72" customFormat="1" x14ac:dyDescent="0.25">
      <c r="A1232" s="72" t="s">
        <v>1120</v>
      </c>
      <c r="B1232" s="72">
        <v>0</v>
      </c>
      <c r="C1232" s="72">
        <v>0</v>
      </c>
      <c r="E1232" s="72">
        <v>0</v>
      </c>
      <c r="F1232" s="72">
        <v>0</v>
      </c>
      <c r="G1232" s="72">
        <v>0</v>
      </c>
      <c r="H1232" s="72">
        <v>0</v>
      </c>
      <c r="I1232" s="72">
        <v>0</v>
      </c>
      <c r="J1232" s="72">
        <v>0</v>
      </c>
      <c r="K1232" s="72">
        <v>0</v>
      </c>
      <c r="L1232" s="72">
        <v>0</v>
      </c>
      <c r="M1232" s="73">
        <v>43385</v>
      </c>
      <c r="N1232" s="72">
        <v>0</v>
      </c>
      <c r="O1232" s="128">
        <v>43415</v>
      </c>
      <c r="P1232" s="72" t="s">
        <v>17</v>
      </c>
    </row>
    <row r="1233" spans="1:16" s="72" customFormat="1" x14ac:dyDescent="0.25">
      <c r="A1233" s="72" t="s">
        <v>1115</v>
      </c>
      <c r="B1233" s="72">
        <v>0</v>
      </c>
      <c r="C1233" s="72">
        <v>0</v>
      </c>
      <c r="E1233" s="72">
        <v>0</v>
      </c>
      <c r="F1233" s="72">
        <v>0</v>
      </c>
      <c r="G1233" s="72">
        <v>0</v>
      </c>
      <c r="H1233" s="72">
        <v>0</v>
      </c>
      <c r="I1233" s="72">
        <v>0</v>
      </c>
      <c r="J1233" s="72">
        <v>0</v>
      </c>
      <c r="K1233" s="72">
        <v>0</v>
      </c>
      <c r="L1233" s="72">
        <v>0</v>
      </c>
      <c r="M1233" s="73">
        <v>43386</v>
      </c>
      <c r="N1233" s="72">
        <v>0</v>
      </c>
      <c r="O1233" s="128">
        <v>43416</v>
      </c>
      <c r="P1233" s="72" t="s">
        <v>17</v>
      </c>
    </row>
    <row r="1234" spans="1:16" s="72" customFormat="1" x14ac:dyDescent="0.25">
      <c r="A1234" s="72" t="s">
        <v>1116</v>
      </c>
      <c r="B1234" s="72">
        <v>0</v>
      </c>
      <c r="C1234" s="72">
        <v>0</v>
      </c>
      <c r="E1234" s="72">
        <v>0</v>
      </c>
      <c r="F1234" s="72">
        <v>0</v>
      </c>
      <c r="G1234" s="72">
        <v>0</v>
      </c>
      <c r="H1234" s="72">
        <v>0</v>
      </c>
      <c r="I1234" s="72">
        <v>0</v>
      </c>
      <c r="J1234" s="72">
        <v>0</v>
      </c>
      <c r="K1234" s="72">
        <v>0</v>
      </c>
      <c r="L1234" s="72">
        <v>0</v>
      </c>
      <c r="M1234" s="73">
        <v>43387</v>
      </c>
      <c r="N1234" s="72">
        <v>0</v>
      </c>
      <c r="O1234" s="128">
        <v>43417</v>
      </c>
      <c r="P1234" s="72" t="s">
        <v>17</v>
      </c>
    </row>
    <row r="1235" spans="1:16" s="72" customFormat="1" x14ac:dyDescent="0.25">
      <c r="A1235" s="72" t="s">
        <v>1117</v>
      </c>
      <c r="B1235" s="72">
        <v>0</v>
      </c>
      <c r="C1235" s="72">
        <v>0</v>
      </c>
      <c r="E1235" s="72">
        <v>0</v>
      </c>
      <c r="F1235" s="72">
        <v>0</v>
      </c>
      <c r="G1235" s="72">
        <v>0</v>
      </c>
      <c r="H1235" s="72">
        <v>0</v>
      </c>
      <c r="I1235" s="72">
        <v>0</v>
      </c>
      <c r="J1235" s="72">
        <v>0</v>
      </c>
      <c r="K1235" s="72">
        <v>0</v>
      </c>
      <c r="L1235" s="72">
        <v>0</v>
      </c>
      <c r="M1235" s="73">
        <v>43388</v>
      </c>
      <c r="N1235" s="72">
        <v>0</v>
      </c>
      <c r="O1235" s="128">
        <v>43418</v>
      </c>
      <c r="P1235" s="72" t="s">
        <v>17</v>
      </c>
    </row>
    <row r="1236" spans="1:16" s="72" customFormat="1" x14ac:dyDescent="0.25">
      <c r="A1236" s="72" t="s">
        <v>1118</v>
      </c>
      <c r="B1236" s="72">
        <v>0</v>
      </c>
      <c r="C1236" s="72">
        <v>0</v>
      </c>
      <c r="E1236" s="72">
        <v>0</v>
      </c>
      <c r="F1236" s="72">
        <v>0</v>
      </c>
      <c r="G1236" s="72">
        <v>0</v>
      </c>
      <c r="H1236" s="72">
        <v>0</v>
      </c>
      <c r="I1236" s="72">
        <v>0</v>
      </c>
      <c r="J1236" s="72">
        <v>0</v>
      </c>
      <c r="K1236" s="72">
        <v>0</v>
      </c>
      <c r="L1236" s="72">
        <v>0</v>
      </c>
      <c r="M1236" s="73">
        <v>43389</v>
      </c>
      <c r="N1236" s="72">
        <v>0</v>
      </c>
      <c r="O1236" s="128">
        <v>43419</v>
      </c>
      <c r="P1236" s="72" t="s">
        <v>17</v>
      </c>
    </row>
    <row r="1237" spans="1:16" s="72" customFormat="1" x14ac:dyDescent="0.25">
      <c r="A1237" s="72" t="s">
        <v>1119</v>
      </c>
      <c r="B1237" s="72">
        <v>0</v>
      </c>
      <c r="C1237" s="72">
        <v>0</v>
      </c>
      <c r="E1237" s="72">
        <v>0</v>
      </c>
      <c r="F1237" s="72">
        <v>0</v>
      </c>
      <c r="G1237" s="72">
        <v>0</v>
      </c>
      <c r="H1237" s="72">
        <v>0</v>
      </c>
      <c r="I1237" s="72">
        <v>0</v>
      </c>
      <c r="J1237" s="72">
        <v>0</v>
      </c>
      <c r="K1237" s="72">
        <v>0</v>
      </c>
      <c r="L1237" s="72">
        <v>0</v>
      </c>
      <c r="M1237" s="73">
        <v>43390</v>
      </c>
      <c r="N1237" s="72">
        <v>0</v>
      </c>
      <c r="O1237" s="128">
        <v>43420</v>
      </c>
      <c r="P1237" s="72" t="s">
        <v>17</v>
      </c>
    </row>
    <row r="1238" spans="1:16" s="72" customFormat="1" x14ac:dyDescent="0.25">
      <c r="A1238" s="72" t="s">
        <v>1121</v>
      </c>
      <c r="B1238" s="72">
        <v>0</v>
      </c>
      <c r="C1238" s="72">
        <v>0</v>
      </c>
      <c r="E1238" s="72">
        <v>0</v>
      </c>
      <c r="F1238" s="72">
        <v>0</v>
      </c>
      <c r="G1238" s="72">
        <v>0</v>
      </c>
      <c r="H1238" s="72">
        <v>0</v>
      </c>
      <c r="I1238" s="72">
        <v>0</v>
      </c>
      <c r="J1238" s="72">
        <v>0</v>
      </c>
      <c r="K1238" s="72">
        <v>0</v>
      </c>
      <c r="L1238" s="72">
        <v>0</v>
      </c>
      <c r="M1238" s="73">
        <v>43391</v>
      </c>
      <c r="N1238" s="72">
        <v>0</v>
      </c>
      <c r="O1238" s="128">
        <v>43421</v>
      </c>
      <c r="P1238" s="72" t="s">
        <v>17</v>
      </c>
    </row>
    <row r="1239" spans="1:16" s="72" customFormat="1" x14ac:dyDescent="0.25">
      <c r="A1239" s="72" t="s">
        <v>1122</v>
      </c>
      <c r="B1239" s="72">
        <v>0</v>
      </c>
      <c r="C1239" s="72">
        <v>0</v>
      </c>
      <c r="E1239" s="72">
        <v>0</v>
      </c>
      <c r="F1239" s="72">
        <v>0</v>
      </c>
      <c r="G1239" s="72">
        <v>0</v>
      </c>
      <c r="H1239" s="72">
        <v>0</v>
      </c>
      <c r="I1239" s="72">
        <v>0</v>
      </c>
      <c r="J1239" s="72">
        <v>0</v>
      </c>
      <c r="K1239" s="72">
        <v>0</v>
      </c>
      <c r="L1239" s="72">
        <v>0</v>
      </c>
      <c r="M1239" s="73">
        <v>43392</v>
      </c>
      <c r="N1239" s="72">
        <v>0</v>
      </c>
      <c r="O1239" s="128">
        <v>43422</v>
      </c>
      <c r="P1239" s="72" t="s">
        <v>17</v>
      </c>
    </row>
    <row r="1240" spans="1:16" s="72" customFormat="1" x14ac:dyDescent="0.25">
      <c r="A1240" s="72" t="s">
        <v>1123</v>
      </c>
      <c r="B1240" s="72">
        <v>0</v>
      </c>
      <c r="C1240" s="72">
        <v>0</v>
      </c>
      <c r="E1240" s="72">
        <v>0</v>
      </c>
      <c r="F1240" s="72">
        <v>0</v>
      </c>
      <c r="G1240" s="72">
        <v>0</v>
      </c>
      <c r="H1240" s="72">
        <v>0</v>
      </c>
      <c r="I1240" s="72">
        <v>0</v>
      </c>
      <c r="J1240" s="72">
        <v>0</v>
      </c>
      <c r="K1240" s="72">
        <v>0</v>
      </c>
      <c r="L1240" s="72">
        <v>0</v>
      </c>
      <c r="M1240" s="73">
        <v>43393</v>
      </c>
      <c r="N1240" s="72">
        <v>0</v>
      </c>
      <c r="O1240" s="128">
        <v>43423</v>
      </c>
      <c r="P1240" s="72" t="s">
        <v>17</v>
      </c>
    </row>
    <row r="1241" spans="1:16" s="72" customFormat="1" x14ac:dyDescent="0.25">
      <c r="A1241" s="72" t="s">
        <v>1124</v>
      </c>
      <c r="B1241" s="72">
        <v>0</v>
      </c>
      <c r="C1241" s="72">
        <v>0</v>
      </c>
      <c r="E1241" s="72">
        <v>0</v>
      </c>
      <c r="F1241" s="72">
        <v>0</v>
      </c>
      <c r="G1241" s="72">
        <v>0</v>
      </c>
      <c r="H1241" s="72">
        <v>0</v>
      </c>
      <c r="I1241" s="72">
        <v>0</v>
      </c>
      <c r="J1241" s="72">
        <v>0</v>
      </c>
      <c r="K1241" s="72">
        <v>0</v>
      </c>
      <c r="L1241" s="72">
        <v>0</v>
      </c>
      <c r="M1241" s="73">
        <v>43394</v>
      </c>
      <c r="N1241" s="72">
        <v>0</v>
      </c>
      <c r="O1241" s="128">
        <v>43424</v>
      </c>
      <c r="P1241" s="72" t="s">
        <v>17</v>
      </c>
    </row>
    <row r="1242" spans="1:16" s="72" customFormat="1" x14ac:dyDescent="0.25">
      <c r="A1242" s="72" t="s">
        <v>1125</v>
      </c>
      <c r="B1242" s="72">
        <v>0</v>
      </c>
      <c r="C1242" s="72">
        <v>0</v>
      </c>
      <c r="E1242" s="72">
        <v>0</v>
      </c>
      <c r="F1242" s="72">
        <v>0</v>
      </c>
      <c r="G1242" s="72">
        <v>0</v>
      </c>
      <c r="H1242" s="72">
        <v>0</v>
      </c>
      <c r="I1242" s="72">
        <v>0</v>
      </c>
      <c r="J1242" s="72">
        <v>0</v>
      </c>
      <c r="K1242" s="72">
        <v>0</v>
      </c>
      <c r="L1242" s="72">
        <v>0</v>
      </c>
      <c r="M1242" s="73">
        <v>43395</v>
      </c>
      <c r="N1242" s="72">
        <v>0</v>
      </c>
      <c r="O1242" s="128">
        <v>43425</v>
      </c>
      <c r="P1242" s="72" t="s">
        <v>17</v>
      </c>
    </row>
    <row r="1243" spans="1:16" s="72" customFormat="1" x14ac:dyDescent="0.25">
      <c r="A1243" s="72" t="s">
        <v>1126</v>
      </c>
      <c r="B1243" s="72">
        <v>0</v>
      </c>
      <c r="C1243" s="72">
        <v>0</v>
      </c>
      <c r="E1243" s="72">
        <v>0</v>
      </c>
      <c r="F1243" s="72">
        <v>0</v>
      </c>
      <c r="G1243" s="72">
        <v>0</v>
      </c>
      <c r="H1243" s="72">
        <v>0</v>
      </c>
      <c r="I1243" s="72">
        <v>0</v>
      </c>
      <c r="J1243" s="72">
        <v>0</v>
      </c>
      <c r="K1243" s="72">
        <v>0</v>
      </c>
      <c r="L1243" s="72">
        <v>0</v>
      </c>
      <c r="M1243" s="73">
        <v>43396</v>
      </c>
      <c r="N1243" s="72">
        <v>0</v>
      </c>
      <c r="O1243" s="128">
        <v>43426</v>
      </c>
      <c r="P1243" s="72" t="s">
        <v>17</v>
      </c>
    </row>
    <row r="1244" spans="1:16" s="72" customFormat="1" x14ac:dyDescent="0.25">
      <c r="A1244" s="72" t="s">
        <v>1128</v>
      </c>
      <c r="B1244" s="72">
        <v>0</v>
      </c>
      <c r="C1244" s="72">
        <v>0</v>
      </c>
      <c r="E1244" s="72">
        <v>0</v>
      </c>
      <c r="F1244" s="72">
        <v>0</v>
      </c>
      <c r="G1244" s="72">
        <v>0</v>
      </c>
      <c r="H1244" s="72">
        <v>0</v>
      </c>
      <c r="I1244" s="72">
        <v>0</v>
      </c>
      <c r="J1244" s="72">
        <v>0</v>
      </c>
      <c r="K1244" s="72">
        <v>0</v>
      </c>
      <c r="L1244" s="72">
        <v>0</v>
      </c>
      <c r="M1244" s="73">
        <v>43397</v>
      </c>
      <c r="N1244" s="72">
        <v>0</v>
      </c>
      <c r="O1244" s="128">
        <v>43427</v>
      </c>
      <c r="P1244" s="72" t="s">
        <v>17</v>
      </c>
    </row>
    <row r="1245" spans="1:16" s="72" customFormat="1" x14ac:dyDescent="0.25">
      <c r="A1245" s="72" t="s">
        <v>1127</v>
      </c>
      <c r="B1245" s="72">
        <v>0</v>
      </c>
      <c r="C1245" s="72">
        <v>0</v>
      </c>
      <c r="E1245" s="72">
        <v>0</v>
      </c>
      <c r="F1245" s="72">
        <v>0</v>
      </c>
      <c r="G1245" s="72">
        <v>0</v>
      </c>
      <c r="H1245" s="72">
        <v>0</v>
      </c>
      <c r="I1245" s="72">
        <v>0</v>
      </c>
      <c r="J1245" s="72">
        <v>0</v>
      </c>
      <c r="K1245" s="72">
        <v>0</v>
      </c>
      <c r="L1245" s="72">
        <v>0</v>
      </c>
      <c r="M1245" s="73">
        <v>43398</v>
      </c>
      <c r="N1245" s="72">
        <v>0</v>
      </c>
      <c r="O1245" s="128">
        <v>43428</v>
      </c>
      <c r="P1245" s="72" t="s">
        <v>17</v>
      </c>
    </row>
    <row r="1246" spans="1:16" s="72" customFormat="1" x14ac:dyDescent="0.25">
      <c r="A1246" s="72" t="s">
        <v>1130</v>
      </c>
      <c r="B1246" s="72">
        <v>0</v>
      </c>
      <c r="C1246" s="72">
        <v>0</v>
      </c>
      <c r="E1246" s="72">
        <v>0</v>
      </c>
      <c r="F1246" s="72">
        <v>0</v>
      </c>
      <c r="G1246" s="72">
        <v>0</v>
      </c>
      <c r="H1246" s="72">
        <v>0</v>
      </c>
      <c r="I1246" s="72">
        <v>0</v>
      </c>
      <c r="J1246" s="72">
        <v>0</v>
      </c>
      <c r="K1246" s="72">
        <v>0</v>
      </c>
      <c r="L1246" s="72">
        <v>0</v>
      </c>
      <c r="M1246" s="73">
        <v>43398</v>
      </c>
      <c r="N1246" s="72">
        <v>0</v>
      </c>
      <c r="O1246" s="128">
        <v>43428</v>
      </c>
      <c r="P1246" s="72" t="s">
        <v>17</v>
      </c>
    </row>
    <row r="1247" spans="1:16" s="72" customFormat="1" x14ac:dyDescent="0.25">
      <c r="A1247" s="72" t="s">
        <v>1129</v>
      </c>
      <c r="B1247" s="72">
        <v>0</v>
      </c>
      <c r="C1247" s="72">
        <v>0</v>
      </c>
      <c r="E1247" s="72">
        <v>0</v>
      </c>
      <c r="F1247" s="72">
        <v>0</v>
      </c>
      <c r="G1247" s="72">
        <v>0</v>
      </c>
      <c r="H1247" s="72">
        <v>0</v>
      </c>
      <c r="I1247" s="72">
        <v>0</v>
      </c>
      <c r="J1247" s="72">
        <v>0</v>
      </c>
      <c r="K1247" s="72">
        <v>0</v>
      </c>
      <c r="L1247" s="72">
        <v>0</v>
      </c>
      <c r="M1247" s="73">
        <v>43399</v>
      </c>
      <c r="N1247" s="72">
        <v>0</v>
      </c>
      <c r="O1247" s="128">
        <v>43429</v>
      </c>
      <c r="P1247" s="72" t="s">
        <v>17</v>
      </c>
    </row>
    <row r="1248" spans="1:16" s="26" customFormat="1" x14ac:dyDescent="0.25">
      <c r="A1248" s="26" t="s">
        <v>1131</v>
      </c>
      <c r="B1248" s="26">
        <v>0</v>
      </c>
      <c r="C1248" s="26">
        <v>0</v>
      </c>
      <c r="E1248" s="26">
        <v>0</v>
      </c>
      <c r="F1248" s="26">
        <v>0</v>
      </c>
      <c r="G1248" s="26">
        <v>0</v>
      </c>
      <c r="H1248" s="26">
        <v>0</v>
      </c>
      <c r="I1248" s="26">
        <v>0</v>
      </c>
      <c r="J1248" s="26">
        <v>0</v>
      </c>
      <c r="K1248" s="26">
        <v>0</v>
      </c>
      <c r="L1248" s="26">
        <v>0</v>
      </c>
      <c r="M1248" s="71">
        <v>43400</v>
      </c>
      <c r="N1248" s="26">
        <v>0</v>
      </c>
      <c r="O1248" s="126">
        <v>43430</v>
      </c>
      <c r="P1248" s="26" t="s">
        <v>17</v>
      </c>
    </row>
    <row r="1249" spans="1:16" s="26" customFormat="1" x14ac:dyDescent="0.25">
      <c r="A1249" s="26" t="s">
        <v>1132</v>
      </c>
      <c r="B1249" s="26">
        <v>0</v>
      </c>
      <c r="C1249" s="26">
        <v>0</v>
      </c>
      <c r="E1249" s="26">
        <v>0</v>
      </c>
      <c r="F1249" s="26">
        <v>0</v>
      </c>
      <c r="G1249" s="26">
        <v>0</v>
      </c>
      <c r="H1249" s="26">
        <v>0</v>
      </c>
      <c r="I1249" s="26">
        <v>0</v>
      </c>
      <c r="J1249" s="26">
        <v>0</v>
      </c>
      <c r="K1249" s="26">
        <v>0</v>
      </c>
      <c r="L1249" s="26">
        <v>0</v>
      </c>
      <c r="M1249" s="71">
        <v>43401</v>
      </c>
      <c r="N1249" s="26">
        <v>0</v>
      </c>
      <c r="O1249" s="126">
        <v>43431</v>
      </c>
      <c r="P1249" s="26" t="s">
        <v>17</v>
      </c>
    </row>
    <row r="1250" spans="1:16" s="26" customFormat="1" x14ac:dyDescent="0.25">
      <c r="A1250" s="26" t="s">
        <v>1133</v>
      </c>
      <c r="B1250" s="26">
        <v>0</v>
      </c>
      <c r="C1250" s="26">
        <v>0</v>
      </c>
      <c r="E1250" s="26">
        <v>0</v>
      </c>
      <c r="F1250" s="26">
        <v>0</v>
      </c>
      <c r="G1250" s="26">
        <v>0</v>
      </c>
      <c r="H1250" s="26">
        <v>0</v>
      </c>
      <c r="I1250" s="26">
        <v>0</v>
      </c>
      <c r="J1250" s="26">
        <v>0</v>
      </c>
      <c r="K1250" s="26">
        <v>0</v>
      </c>
      <c r="L1250" s="26">
        <v>0</v>
      </c>
      <c r="M1250" s="71">
        <v>43402</v>
      </c>
      <c r="N1250" s="26">
        <v>0</v>
      </c>
      <c r="O1250" s="126">
        <v>43432</v>
      </c>
      <c r="P1250" s="26" t="s">
        <v>17</v>
      </c>
    </row>
    <row r="1251" spans="1:16" s="26" customFormat="1" x14ac:dyDescent="0.25">
      <c r="A1251" s="26" t="s">
        <v>1134</v>
      </c>
      <c r="B1251" s="26">
        <v>0</v>
      </c>
      <c r="C1251" s="26">
        <v>0</v>
      </c>
      <c r="E1251" s="26">
        <v>0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6">
        <v>0</v>
      </c>
      <c r="L1251" s="26">
        <v>0</v>
      </c>
      <c r="M1251" s="71">
        <v>43403</v>
      </c>
      <c r="N1251" s="26">
        <v>0</v>
      </c>
      <c r="O1251" s="126">
        <v>43433</v>
      </c>
      <c r="P1251" s="26" t="s">
        <v>17</v>
      </c>
    </row>
    <row r="1252" spans="1:16" s="72" customFormat="1" x14ac:dyDescent="0.25">
      <c r="A1252" s="92" t="s">
        <v>582</v>
      </c>
      <c r="B1252" s="92">
        <v>1</v>
      </c>
      <c r="C1252" s="92">
        <v>0</v>
      </c>
      <c r="D1252" s="92">
        <v>0</v>
      </c>
      <c r="E1252" s="92">
        <v>1</v>
      </c>
      <c r="F1252" s="92">
        <v>0</v>
      </c>
      <c r="G1252" s="92">
        <v>0</v>
      </c>
      <c r="H1252" s="92">
        <v>0</v>
      </c>
      <c r="I1252" s="92">
        <v>0</v>
      </c>
      <c r="J1252" s="92">
        <v>0</v>
      </c>
      <c r="K1252" s="92">
        <v>0</v>
      </c>
      <c r="L1252" s="92">
        <v>0</v>
      </c>
      <c r="M1252" s="73">
        <v>43420</v>
      </c>
      <c r="N1252" s="92">
        <v>1</v>
      </c>
      <c r="O1252" s="128">
        <v>43276</v>
      </c>
      <c r="P1252" s="72" t="s">
        <v>17</v>
      </c>
    </row>
    <row r="1253" spans="1:16" s="91" customFormat="1" x14ac:dyDescent="0.25">
      <c r="A1253" s="93" t="s">
        <v>591</v>
      </c>
      <c r="B1253" s="93">
        <v>1</v>
      </c>
      <c r="C1253" s="93">
        <v>0</v>
      </c>
      <c r="D1253" s="93">
        <v>0</v>
      </c>
      <c r="E1253" s="93">
        <v>1</v>
      </c>
      <c r="F1253" s="93">
        <v>0</v>
      </c>
      <c r="G1253" s="93">
        <v>0</v>
      </c>
      <c r="H1253" s="93">
        <v>0</v>
      </c>
      <c r="I1253" s="93">
        <v>0</v>
      </c>
      <c r="J1253" s="93">
        <v>0</v>
      </c>
      <c r="K1253" s="93">
        <v>0</v>
      </c>
      <c r="L1253" s="93">
        <v>0</v>
      </c>
      <c r="M1253" s="73">
        <v>43420</v>
      </c>
      <c r="N1253" s="93">
        <v>1</v>
      </c>
      <c r="O1253" s="128">
        <v>43276</v>
      </c>
      <c r="P1253" s="91" t="s">
        <v>17</v>
      </c>
    </row>
    <row r="1254" spans="1:16" s="91" customFormat="1" x14ac:dyDescent="0.25">
      <c r="A1254" s="93" t="s">
        <v>592</v>
      </c>
      <c r="B1254" s="93">
        <v>1</v>
      </c>
      <c r="C1254" s="93">
        <v>0</v>
      </c>
      <c r="D1254" s="93">
        <v>0</v>
      </c>
      <c r="E1254" s="93">
        <v>1</v>
      </c>
      <c r="F1254" s="93">
        <v>0</v>
      </c>
      <c r="G1254" s="93">
        <v>0</v>
      </c>
      <c r="H1254" s="93">
        <v>0</v>
      </c>
      <c r="I1254" s="93">
        <v>0</v>
      </c>
      <c r="J1254" s="93">
        <v>0</v>
      </c>
      <c r="K1254" s="93">
        <v>0</v>
      </c>
      <c r="L1254" s="93">
        <v>0</v>
      </c>
      <c r="M1254" s="73">
        <v>43420</v>
      </c>
      <c r="N1254" s="93">
        <v>1</v>
      </c>
      <c r="O1254" s="128">
        <v>43276</v>
      </c>
      <c r="P1254" s="91" t="s">
        <v>17</v>
      </c>
    </row>
    <row r="1255" spans="1:16" s="91" customFormat="1" x14ac:dyDescent="0.25">
      <c r="A1255" s="93" t="s">
        <v>593</v>
      </c>
      <c r="B1255" s="93">
        <v>1</v>
      </c>
      <c r="C1255" s="93">
        <v>0</v>
      </c>
      <c r="D1255" s="93">
        <v>0</v>
      </c>
      <c r="E1255" s="93">
        <v>1</v>
      </c>
      <c r="F1255" s="93">
        <v>0</v>
      </c>
      <c r="G1255" s="93">
        <v>0</v>
      </c>
      <c r="H1255" s="93">
        <v>0</v>
      </c>
      <c r="I1255" s="93">
        <v>0</v>
      </c>
      <c r="J1255" s="93">
        <v>0</v>
      </c>
      <c r="K1255" s="93">
        <v>0</v>
      </c>
      <c r="L1255" s="93">
        <v>0</v>
      </c>
      <c r="M1255" s="73">
        <v>43420</v>
      </c>
      <c r="N1255" s="93">
        <v>1</v>
      </c>
      <c r="O1255" s="128">
        <v>43276</v>
      </c>
      <c r="P1255" s="91" t="s">
        <v>17</v>
      </c>
    </row>
    <row r="1256" spans="1:16" s="91" customFormat="1" x14ac:dyDescent="0.25">
      <c r="A1256" s="93" t="s">
        <v>594</v>
      </c>
      <c r="B1256" s="93">
        <v>1</v>
      </c>
      <c r="C1256" s="93">
        <v>0</v>
      </c>
      <c r="D1256" s="93">
        <v>0</v>
      </c>
      <c r="E1256" s="93">
        <v>1</v>
      </c>
      <c r="F1256" s="93">
        <v>0</v>
      </c>
      <c r="G1256" s="93">
        <v>0</v>
      </c>
      <c r="H1256" s="93">
        <v>0</v>
      </c>
      <c r="I1256" s="93">
        <v>0</v>
      </c>
      <c r="J1256" s="93">
        <v>0</v>
      </c>
      <c r="K1256" s="93">
        <v>0</v>
      </c>
      <c r="L1256" s="93">
        <v>0</v>
      </c>
      <c r="M1256" s="73">
        <v>43420</v>
      </c>
      <c r="N1256" s="93">
        <v>1</v>
      </c>
      <c r="O1256" s="128">
        <v>43276</v>
      </c>
      <c r="P1256" s="91" t="s">
        <v>17</v>
      </c>
    </row>
    <row r="1257" spans="1:16" s="91" customFormat="1" x14ac:dyDescent="0.25">
      <c r="A1257" s="93" t="s">
        <v>595</v>
      </c>
      <c r="B1257" s="93">
        <v>1</v>
      </c>
      <c r="C1257" s="93">
        <v>0</v>
      </c>
      <c r="D1257" s="93">
        <v>0</v>
      </c>
      <c r="E1257" s="93">
        <v>1</v>
      </c>
      <c r="F1257" s="93">
        <v>0</v>
      </c>
      <c r="G1257" s="93">
        <v>0</v>
      </c>
      <c r="H1257" s="93">
        <v>0</v>
      </c>
      <c r="I1257" s="93">
        <v>0</v>
      </c>
      <c r="J1257" s="93">
        <v>0</v>
      </c>
      <c r="K1257" s="93">
        <v>0</v>
      </c>
      <c r="L1257" s="93">
        <v>0</v>
      </c>
      <c r="M1257" s="73">
        <v>43420</v>
      </c>
      <c r="N1257" s="93">
        <v>1</v>
      </c>
      <c r="O1257" s="128">
        <v>43276</v>
      </c>
      <c r="P1257" s="91" t="s">
        <v>17</v>
      </c>
    </row>
    <row r="1258" spans="1:16" s="91" customFormat="1" x14ac:dyDescent="0.25">
      <c r="A1258" s="93" t="s">
        <v>584</v>
      </c>
      <c r="B1258" s="93">
        <v>1</v>
      </c>
      <c r="C1258" s="93">
        <v>0</v>
      </c>
      <c r="D1258" s="93">
        <v>0</v>
      </c>
      <c r="E1258" s="93">
        <v>1</v>
      </c>
      <c r="F1258" s="93">
        <v>0</v>
      </c>
      <c r="G1258" s="93">
        <v>0</v>
      </c>
      <c r="H1258" s="93">
        <v>0</v>
      </c>
      <c r="I1258" s="93">
        <v>0</v>
      </c>
      <c r="J1258" s="93">
        <v>0</v>
      </c>
      <c r="K1258" s="93">
        <v>0</v>
      </c>
      <c r="L1258" s="93">
        <v>0</v>
      </c>
      <c r="M1258" s="73">
        <v>43420</v>
      </c>
      <c r="N1258" s="93">
        <v>1</v>
      </c>
      <c r="O1258" s="128">
        <v>43276</v>
      </c>
      <c r="P1258" s="91" t="s">
        <v>17</v>
      </c>
    </row>
    <row r="1259" spans="1:16" s="91" customFormat="1" x14ac:dyDescent="0.25">
      <c r="A1259" s="93" t="s">
        <v>596</v>
      </c>
      <c r="B1259" s="93">
        <v>1</v>
      </c>
      <c r="C1259" s="93">
        <v>0</v>
      </c>
      <c r="D1259" s="93">
        <v>0</v>
      </c>
      <c r="E1259" s="93">
        <v>1</v>
      </c>
      <c r="F1259" s="93">
        <v>0</v>
      </c>
      <c r="G1259" s="93">
        <v>0</v>
      </c>
      <c r="H1259" s="93">
        <v>0</v>
      </c>
      <c r="I1259" s="93">
        <v>0</v>
      </c>
      <c r="J1259" s="93">
        <v>0</v>
      </c>
      <c r="K1259" s="93">
        <v>0</v>
      </c>
      <c r="L1259" s="93">
        <v>0</v>
      </c>
      <c r="M1259" s="73">
        <v>43420</v>
      </c>
      <c r="N1259" s="93">
        <v>1</v>
      </c>
      <c r="O1259" s="128">
        <v>43276</v>
      </c>
      <c r="P1259" s="91" t="s">
        <v>17</v>
      </c>
    </row>
    <row r="1260" spans="1:16" s="91" customFormat="1" x14ac:dyDescent="0.25">
      <c r="A1260" s="93" t="s">
        <v>597</v>
      </c>
      <c r="B1260" s="93">
        <v>1</v>
      </c>
      <c r="C1260" s="93">
        <v>0</v>
      </c>
      <c r="D1260" s="93">
        <v>0</v>
      </c>
      <c r="E1260" s="93">
        <v>1</v>
      </c>
      <c r="F1260" s="93">
        <v>0</v>
      </c>
      <c r="G1260" s="93">
        <v>0</v>
      </c>
      <c r="H1260" s="93">
        <v>0</v>
      </c>
      <c r="I1260" s="93">
        <v>0</v>
      </c>
      <c r="J1260" s="93">
        <v>0</v>
      </c>
      <c r="K1260" s="93">
        <v>0</v>
      </c>
      <c r="L1260" s="93">
        <v>0</v>
      </c>
      <c r="M1260" s="73">
        <v>43420</v>
      </c>
      <c r="N1260" s="93">
        <v>1</v>
      </c>
      <c r="O1260" s="128">
        <v>43276</v>
      </c>
      <c r="P1260" s="91" t="s">
        <v>17</v>
      </c>
    </row>
    <row r="1261" spans="1:16" s="91" customFormat="1" x14ac:dyDescent="0.25">
      <c r="A1261" s="93" t="s">
        <v>585</v>
      </c>
      <c r="B1261" s="93">
        <v>1</v>
      </c>
      <c r="C1261" s="93">
        <v>0</v>
      </c>
      <c r="D1261" s="93">
        <v>0</v>
      </c>
      <c r="E1261" s="93">
        <v>1</v>
      </c>
      <c r="F1261" s="93">
        <v>0</v>
      </c>
      <c r="G1261" s="93">
        <v>0</v>
      </c>
      <c r="H1261" s="93">
        <v>0</v>
      </c>
      <c r="I1261" s="93">
        <v>0</v>
      </c>
      <c r="J1261" s="93">
        <v>0</v>
      </c>
      <c r="K1261" s="93">
        <v>0</v>
      </c>
      <c r="L1261" s="93">
        <v>0</v>
      </c>
      <c r="M1261" s="73">
        <v>43420</v>
      </c>
      <c r="N1261" s="93">
        <v>1</v>
      </c>
      <c r="O1261" s="128">
        <v>43276</v>
      </c>
      <c r="P1261" s="91" t="s">
        <v>17</v>
      </c>
    </row>
    <row r="1262" spans="1:16" s="91" customFormat="1" x14ac:dyDescent="0.25">
      <c r="A1262" s="93" t="s">
        <v>586</v>
      </c>
      <c r="B1262" s="93">
        <v>1</v>
      </c>
      <c r="C1262" s="93">
        <v>0</v>
      </c>
      <c r="D1262" s="93">
        <v>0</v>
      </c>
      <c r="E1262" s="93">
        <v>1</v>
      </c>
      <c r="F1262" s="93">
        <v>0</v>
      </c>
      <c r="G1262" s="93">
        <v>0</v>
      </c>
      <c r="H1262" s="93">
        <v>0</v>
      </c>
      <c r="I1262" s="93">
        <v>0</v>
      </c>
      <c r="J1262" s="93">
        <v>0</v>
      </c>
      <c r="K1262" s="93">
        <v>0</v>
      </c>
      <c r="L1262" s="93">
        <v>0</v>
      </c>
      <c r="M1262" s="73">
        <v>43420</v>
      </c>
      <c r="N1262" s="93">
        <v>1</v>
      </c>
      <c r="O1262" s="128">
        <v>43276</v>
      </c>
      <c r="P1262" s="91" t="s">
        <v>17</v>
      </c>
    </row>
    <row r="1263" spans="1:16" s="72" customFormat="1" x14ac:dyDescent="0.25">
      <c r="A1263" s="92" t="s">
        <v>583</v>
      </c>
      <c r="B1263" s="92">
        <v>1</v>
      </c>
      <c r="C1263" s="92">
        <v>0</v>
      </c>
      <c r="D1263" s="92">
        <v>0</v>
      </c>
      <c r="E1263" s="92">
        <v>1</v>
      </c>
      <c r="F1263" s="92">
        <v>0</v>
      </c>
      <c r="G1263" s="92">
        <v>0</v>
      </c>
      <c r="H1263" s="92">
        <v>0</v>
      </c>
      <c r="I1263" s="92">
        <v>0</v>
      </c>
      <c r="J1263" s="92">
        <v>0</v>
      </c>
      <c r="K1263" s="92">
        <v>0</v>
      </c>
      <c r="L1263" s="92">
        <v>0</v>
      </c>
      <c r="M1263" s="73">
        <v>43420</v>
      </c>
      <c r="N1263" s="92">
        <v>1</v>
      </c>
      <c r="O1263" s="128">
        <v>43276</v>
      </c>
      <c r="P1263" s="72" t="s">
        <v>17</v>
      </c>
    </row>
    <row r="1264" spans="1:16" s="26" customFormat="1" x14ac:dyDescent="0.25">
      <c r="A1264" s="26" t="s">
        <v>1135</v>
      </c>
      <c r="B1264" s="26">
        <v>0</v>
      </c>
      <c r="C1264" s="26">
        <v>0</v>
      </c>
      <c r="E1264" s="26">
        <v>0</v>
      </c>
      <c r="F1264" s="26">
        <v>0</v>
      </c>
      <c r="G1264" s="26">
        <v>0</v>
      </c>
      <c r="H1264" s="26">
        <v>0</v>
      </c>
      <c r="I1264" s="26">
        <v>0</v>
      </c>
      <c r="J1264" s="26">
        <v>0</v>
      </c>
      <c r="K1264" s="26">
        <v>0</v>
      </c>
      <c r="L1264" s="26">
        <v>0</v>
      </c>
      <c r="M1264" s="71">
        <v>43404</v>
      </c>
      <c r="N1264" s="26">
        <v>0</v>
      </c>
      <c r="O1264" s="126">
        <v>43434</v>
      </c>
      <c r="P1264" s="26" t="s">
        <v>17</v>
      </c>
    </row>
    <row r="1265" spans="1:16" s="26" customFormat="1" x14ac:dyDescent="0.25">
      <c r="A1265" s="26" t="s">
        <v>220</v>
      </c>
      <c r="B1265" s="26">
        <v>1</v>
      </c>
      <c r="C1265" s="26">
        <v>0</v>
      </c>
      <c r="D1265" s="26">
        <v>0</v>
      </c>
      <c r="E1265" s="26">
        <v>1</v>
      </c>
      <c r="F1265" s="26">
        <v>0</v>
      </c>
      <c r="G1265" s="26">
        <v>0</v>
      </c>
      <c r="H1265" s="26">
        <v>0</v>
      </c>
      <c r="I1265" s="26">
        <v>0</v>
      </c>
      <c r="J1265" s="26">
        <v>0</v>
      </c>
      <c r="K1265" s="26">
        <v>0</v>
      </c>
      <c r="L1265" s="26">
        <v>0</v>
      </c>
      <c r="M1265" s="71">
        <v>43327</v>
      </c>
      <c r="N1265" s="26">
        <v>1</v>
      </c>
      <c r="O1265" s="126">
        <v>43283</v>
      </c>
      <c r="P1265" s="26" t="s">
        <v>213</v>
      </c>
    </row>
    <row r="1266" spans="1:16" s="26" customFormat="1" x14ac:dyDescent="0.25">
      <c r="A1266" s="26" t="s">
        <v>221</v>
      </c>
      <c r="B1266" s="26">
        <v>1</v>
      </c>
      <c r="C1266" s="26">
        <v>0</v>
      </c>
      <c r="D1266" s="26">
        <v>0</v>
      </c>
      <c r="E1266" s="26">
        <v>1</v>
      </c>
      <c r="F1266" s="26">
        <v>0</v>
      </c>
      <c r="G1266" s="26">
        <v>0</v>
      </c>
      <c r="H1266" s="26">
        <v>0</v>
      </c>
      <c r="I1266" s="26">
        <v>0</v>
      </c>
      <c r="J1266" s="26">
        <v>0</v>
      </c>
      <c r="K1266" s="26">
        <v>0</v>
      </c>
      <c r="L1266" s="26">
        <v>0</v>
      </c>
      <c r="M1266" s="71">
        <v>43327</v>
      </c>
      <c r="N1266" s="26">
        <v>1</v>
      </c>
      <c r="O1266" s="126">
        <v>43283</v>
      </c>
      <c r="P1266" s="26" t="s">
        <v>213</v>
      </c>
    </row>
    <row r="1267" spans="1:16" s="26" customFormat="1" x14ac:dyDescent="0.25">
      <c r="A1267" s="26" t="s">
        <v>222</v>
      </c>
      <c r="B1267" s="26">
        <v>1</v>
      </c>
      <c r="C1267" s="26">
        <v>0</v>
      </c>
      <c r="D1267" s="26">
        <v>0</v>
      </c>
      <c r="E1267" s="26">
        <v>1</v>
      </c>
      <c r="F1267" s="26">
        <v>0</v>
      </c>
      <c r="G1267" s="26">
        <v>0</v>
      </c>
      <c r="H1267" s="26">
        <v>0</v>
      </c>
      <c r="I1267" s="26">
        <v>0</v>
      </c>
      <c r="J1267" s="26">
        <v>0</v>
      </c>
      <c r="K1267" s="26">
        <v>0</v>
      </c>
      <c r="L1267" s="26">
        <v>0</v>
      </c>
      <c r="M1267" s="71">
        <v>43327</v>
      </c>
      <c r="N1267" s="26">
        <v>1</v>
      </c>
      <c r="O1267" s="126">
        <v>43283</v>
      </c>
      <c r="P1267" s="26" t="s">
        <v>213</v>
      </c>
    </row>
    <row r="1268" spans="1:16" s="26" customFormat="1" x14ac:dyDescent="0.25">
      <c r="A1268" s="26" t="s">
        <v>223</v>
      </c>
      <c r="B1268" s="26">
        <v>1</v>
      </c>
      <c r="C1268" s="26">
        <v>0</v>
      </c>
      <c r="D1268" s="26">
        <v>0</v>
      </c>
      <c r="E1268" s="26">
        <v>1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  <c r="K1268" s="26">
        <v>0</v>
      </c>
      <c r="L1268" s="26">
        <v>0</v>
      </c>
      <c r="M1268" s="71">
        <v>43327</v>
      </c>
      <c r="N1268" s="26">
        <v>1</v>
      </c>
      <c r="O1268" s="126">
        <v>43283</v>
      </c>
      <c r="P1268" s="26" t="s">
        <v>213</v>
      </c>
    </row>
    <row r="1269" spans="1:16" s="26" customFormat="1" x14ac:dyDescent="0.25">
      <c r="A1269" s="26" t="s">
        <v>1099</v>
      </c>
      <c r="B1269" s="26">
        <v>1</v>
      </c>
      <c r="C1269" s="26">
        <v>0</v>
      </c>
      <c r="E1269" s="26">
        <v>1</v>
      </c>
      <c r="F1269" s="26">
        <v>0</v>
      </c>
      <c r="G1269" s="26">
        <v>0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71">
        <v>43332</v>
      </c>
      <c r="N1269" s="26">
        <v>1</v>
      </c>
      <c r="O1269" s="126">
        <v>43292</v>
      </c>
      <c r="P1269" s="26" t="s">
        <v>236</v>
      </c>
    </row>
    <row r="1270" spans="1:16" s="26" customFormat="1" x14ac:dyDescent="0.25">
      <c r="A1270" s="26" t="s">
        <v>1100</v>
      </c>
      <c r="B1270" s="26">
        <v>1</v>
      </c>
      <c r="C1270" s="26">
        <v>0</v>
      </c>
      <c r="E1270" s="26">
        <v>1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  <c r="K1270" s="26">
        <v>0</v>
      </c>
      <c r="L1270" s="26">
        <v>0</v>
      </c>
      <c r="M1270" s="71">
        <v>43332</v>
      </c>
      <c r="N1270" s="26">
        <v>1</v>
      </c>
      <c r="O1270" s="126">
        <v>43292</v>
      </c>
      <c r="P1270" s="26" t="s">
        <v>236</v>
      </c>
    </row>
    <row r="1271" spans="1:16" s="26" customFormat="1" x14ac:dyDescent="0.25">
      <c r="A1271" s="26" t="s">
        <v>1103</v>
      </c>
      <c r="B1271" s="26">
        <v>1</v>
      </c>
      <c r="C1271" s="26">
        <v>0</v>
      </c>
      <c r="E1271" s="26">
        <v>1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  <c r="K1271" s="26">
        <v>0</v>
      </c>
      <c r="L1271" s="26">
        <v>0</v>
      </c>
      <c r="M1271" s="71">
        <v>43332</v>
      </c>
      <c r="N1271" s="26">
        <v>1</v>
      </c>
      <c r="O1271" s="126">
        <v>43292</v>
      </c>
      <c r="P1271" s="26" t="s">
        <v>236</v>
      </c>
    </row>
    <row r="1272" spans="1:16" s="26" customFormat="1" x14ac:dyDescent="0.25">
      <c r="A1272" s="26" t="s">
        <v>1104</v>
      </c>
      <c r="B1272" s="26">
        <v>1</v>
      </c>
      <c r="C1272" s="26">
        <v>0</v>
      </c>
      <c r="E1272" s="26">
        <v>1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  <c r="K1272" s="26">
        <v>0</v>
      </c>
      <c r="L1272" s="26">
        <v>0</v>
      </c>
      <c r="M1272" s="71">
        <v>43332</v>
      </c>
      <c r="N1272" s="26">
        <v>1</v>
      </c>
      <c r="O1272" s="126">
        <v>43292</v>
      </c>
      <c r="P1272" s="26" t="s">
        <v>236</v>
      </c>
    </row>
    <row r="1273" spans="1:16" s="26" customFormat="1" x14ac:dyDescent="0.25">
      <c r="A1273" s="26" t="s">
        <v>1136</v>
      </c>
      <c r="B1273" s="26">
        <v>0</v>
      </c>
      <c r="C1273" s="26">
        <v>0</v>
      </c>
      <c r="E1273" s="26">
        <v>0</v>
      </c>
      <c r="F1273" s="26">
        <v>0</v>
      </c>
      <c r="G1273" s="26">
        <v>0</v>
      </c>
      <c r="H1273" s="26">
        <v>0</v>
      </c>
      <c r="I1273" s="26">
        <v>0</v>
      </c>
      <c r="J1273" s="26">
        <v>0</v>
      </c>
      <c r="K1273" s="26">
        <v>0</v>
      </c>
      <c r="L1273" s="26">
        <v>0</v>
      </c>
      <c r="M1273" s="71">
        <v>43405</v>
      </c>
      <c r="N1273" s="26">
        <v>0</v>
      </c>
      <c r="O1273" s="126">
        <v>43435</v>
      </c>
      <c r="P1273" s="26" t="s">
        <v>17</v>
      </c>
    </row>
    <row r="1274" spans="1:16" s="12" customFormat="1" x14ac:dyDescent="0.25">
      <c r="A1274" s="83" t="s">
        <v>1137</v>
      </c>
      <c r="B1274" s="12">
        <v>1</v>
      </c>
      <c r="C1274" s="12">
        <v>0</v>
      </c>
      <c r="D1274" s="12">
        <v>0</v>
      </c>
      <c r="E1274" s="12">
        <v>1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6">
        <v>43411</v>
      </c>
      <c r="N1274" s="12">
        <v>1</v>
      </c>
      <c r="O1274" s="127">
        <v>43268</v>
      </c>
      <c r="P1274" s="12" t="s">
        <v>17</v>
      </c>
    </row>
    <row r="1275" spans="1:16" s="12" customFormat="1" x14ac:dyDescent="0.25">
      <c r="A1275" s="83" t="s">
        <v>1139</v>
      </c>
      <c r="B1275" s="12">
        <v>1</v>
      </c>
      <c r="C1275" s="12">
        <v>0</v>
      </c>
      <c r="D1275" s="12">
        <v>0</v>
      </c>
      <c r="E1275" s="12">
        <v>1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6">
        <v>43411</v>
      </c>
      <c r="N1275" s="12">
        <v>1</v>
      </c>
      <c r="O1275" s="127">
        <v>43270</v>
      </c>
      <c r="P1275" s="12" t="s">
        <v>17</v>
      </c>
    </row>
    <row r="1276" spans="1:16" s="12" customFormat="1" x14ac:dyDescent="0.25">
      <c r="A1276" s="83" t="s">
        <v>1140</v>
      </c>
      <c r="B1276" s="12">
        <v>1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6">
        <v>43411</v>
      </c>
      <c r="N1276" s="12">
        <v>1</v>
      </c>
      <c r="O1276" s="127">
        <v>43270</v>
      </c>
      <c r="P1276" s="12" t="s">
        <v>17</v>
      </c>
    </row>
    <row r="1277" spans="1:16" s="12" customFormat="1" x14ac:dyDescent="0.25">
      <c r="A1277" s="83" t="s">
        <v>1141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1</v>
      </c>
      <c r="O1277" s="127">
        <v>43270</v>
      </c>
      <c r="P1277" s="12" t="s">
        <v>17</v>
      </c>
    </row>
    <row r="1278" spans="1:16" s="12" customFormat="1" x14ac:dyDescent="0.25">
      <c r="A1278" s="83" t="s">
        <v>1142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1</v>
      </c>
      <c r="O1278" s="127">
        <v>43270</v>
      </c>
      <c r="P1278" s="12" t="s">
        <v>17</v>
      </c>
    </row>
    <row r="1279" spans="1:16" s="12" customFormat="1" x14ac:dyDescent="0.25">
      <c r="A1279" s="83" t="s">
        <v>1143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1</v>
      </c>
      <c r="O1279" s="127">
        <v>43270</v>
      </c>
      <c r="P1279" s="12" t="s">
        <v>17</v>
      </c>
    </row>
    <row r="1280" spans="1:16" s="12" customFormat="1" x14ac:dyDescent="0.25">
      <c r="A1280" s="83" t="s">
        <v>1144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1</v>
      </c>
      <c r="O1280" s="127">
        <v>43270</v>
      </c>
      <c r="P1280" s="12" t="s">
        <v>17</v>
      </c>
    </row>
    <row r="1281" spans="1:16" s="12" customFormat="1" x14ac:dyDescent="0.25">
      <c r="A1281" s="83" t="s">
        <v>1145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1</v>
      </c>
      <c r="O1281" s="127">
        <v>43270</v>
      </c>
      <c r="P1281" s="12" t="s">
        <v>17</v>
      </c>
    </row>
    <row r="1282" spans="1:16" s="12" customFormat="1" x14ac:dyDescent="0.25">
      <c r="A1282" s="83" t="s">
        <v>1146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1</v>
      </c>
      <c r="O1282" s="127">
        <v>43270</v>
      </c>
      <c r="P1282" s="12" t="s">
        <v>17</v>
      </c>
    </row>
    <row r="1283" spans="1:16" s="12" customFormat="1" x14ac:dyDescent="0.25">
      <c r="A1283" s="83" t="s">
        <v>1147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1</v>
      </c>
      <c r="O1283" s="127">
        <v>43270</v>
      </c>
      <c r="P1283" s="12" t="s">
        <v>17</v>
      </c>
    </row>
    <row r="1284" spans="1:16" s="12" customFormat="1" x14ac:dyDescent="0.25">
      <c r="A1284" s="83" t="s">
        <v>1148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1</v>
      </c>
      <c r="O1284" s="127">
        <v>43270</v>
      </c>
      <c r="P1284" s="12" t="s">
        <v>17</v>
      </c>
    </row>
    <row r="1285" spans="1:16" s="12" customFormat="1" x14ac:dyDescent="0.25">
      <c r="A1285" s="83" t="s">
        <v>1149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1</v>
      </c>
      <c r="O1285" s="127">
        <v>43270</v>
      </c>
      <c r="P1285" s="12" t="s">
        <v>17</v>
      </c>
    </row>
    <row r="1286" spans="1:16" s="12" customFormat="1" x14ac:dyDescent="0.25">
      <c r="A1286" s="83" t="s">
        <v>1150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1</v>
      </c>
      <c r="O1286" s="127">
        <v>43270</v>
      </c>
      <c r="P1286" s="12" t="s">
        <v>17</v>
      </c>
    </row>
    <row r="1287" spans="1:16" s="12" customFormat="1" x14ac:dyDescent="0.25">
      <c r="A1287" s="83" t="s">
        <v>1151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1</v>
      </c>
      <c r="O1287" s="127">
        <v>43270</v>
      </c>
      <c r="P1287" s="12" t="s">
        <v>17</v>
      </c>
    </row>
    <row r="1288" spans="1:16" s="12" customFormat="1" x14ac:dyDescent="0.25">
      <c r="A1288" s="83" t="s">
        <v>1152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1</v>
      </c>
      <c r="O1288" s="127">
        <v>43270</v>
      </c>
      <c r="P1288" s="12" t="s">
        <v>17</v>
      </c>
    </row>
    <row r="1289" spans="1:16" s="12" customFormat="1" x14ac:dyDescent="0.25">
      <c r="A1289" s="83" t="s">
        <v>1153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1</v>
      </c>
      <c r="O1289" s="127">
        <v>43270</v>
      </c>
      <c r="P1289" s="12" t="s">
        <v>17</v>
      </c>
    </row>
    <row r="1290" spans="1:16" s="12" customFormat="1" x14ac:dyDescent="0.25">
      <c r="A1290" s="83" t="s">
        <v>1154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1</v>
      </c>
      <c r="O1290" s="127">
        <v>43270</v>
      </c>
      <c r="P1290" s="12" t="s">
        <v>17</v>
      </c>
    </row>
    <row r="1291" spans="1:16" s="12" customFormat="1" x14ac:dyDescent="0.25">
      <c r="A1291" s="83" t="s">
        <v>1155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1</v>
      </c>
      <c r="O1291" s="127">
        <v>43270</v>
      </c>
      <c r="P1291" s="12" t="s">
        <v>17</v>
      </c>
    </row>
    <row r="1292" spans="1:16" s="12" customFormat="1" x14ac:dyDescent="0.25">
      <c r="A1292" s="83" t="s">
        <v>1156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1</v>
      </c>
      <c r="O1292" s="127">
        <v>43270</v>
      </c>
      <c r="P1292" s="12" t="s">
        <v>17</v>
      </c>
    </row>
    <row r="1293" spans="1:16" s="12" customFormat="1" x14ac:dyDescent="0.25">
      <c r="A1293" s="83" t="s">
        <v>1157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1</v>
      </c>
      <c r="O1293" s="127">
        <v>43270</v>
      </c>
      <c r="P1293" s="12" t="s">
        <v>17</v>
      </c>
    </row>
    <row r="1294" spans="1:16" s="12" customFormat="1" x14ac:dyDescent="0.25">
      <c r="A1294" s="83" t="s">
        <v>1158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1</v>
      </c>
      <c r="O1294" s="127">
        <v>43270</v>
      </c>
      <c r="P1294" s="12" t="s">
        <v>17</v>
      </c>
    </row>
    <row r="1295" spans="1:16" s="12" customFormat="1" x14ac:dyDescent="0.25">
      <c r="A1295" s="83" t="s">
        <v>1159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1</v>
      </c>
      <c r="O1295" s="127">
        <v>43270</v>
      </c>
      <c r="P1295" s="12" t="s">
        <v>17</v>
      </c>
    </row>
    <row r="1296" spans="1:16" s="12" customFormat="1" x14ac:dyDescent="0.25">
      <c r="A1296" s="83" t="s">
        <v>1160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1</v>
      </c>
      <c r="O1296" s="127">
        <v>43270</v>
      </c>
      <c r="P1296" s="12" t="s">
        <v>17</v>
      </c>
    </row>
    <row r="1297" spans="1:16" s="12" customFormat="1" x14ac:dyDescent="0.25">
      <c r="A1297" s="83" t="s">
        <v>1161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1</v>
      </c>
      <c r="O1297" s="127">
        <v>43270</v>
      </c>
      <c r="P1297" s="12" t="s">
        <v>17</v>
      </c>
    </row>
    <row r="1298" spans="1:16" s="12" customFormat="1" x14ac:dyDescent="0.25">
      <c r="A1298" s="83" t="s">
        <v>1162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1</v>
      </c>
      <c r="O1298" s="127">
        <v>43270</v>
      </c>
      <c r="P1298" s="12" t="s">
        <v>17</v>
      </c>
    </row>
    <row r="1299" spans="1:16" s="12" customFormat="1" x14ac:dyDescent="0.25">
      <c r="A1299" s="83" t="s">
        <v>1163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1</v>
      </c>
      <c r="O1299" s="127">
        <v>43270</v>
      </c>
      <c r="P1299" s="12" t="s">
        <v>17</v>
      </c>
    </row>
    <row r="1300" spans="1:16" s="12" customFormat="1" x14ac:dyDescent="0.25">
      <c r="A1300" s="83" t="s">
        <v>1164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1</v>
      </c>
      <c r="O1300" s="127">
        <v>43270</v>
      </c>
      <c r="P1300" s="12" t="s">
        <v>17</v>
      </c>
    </row>
    <row r="1301" spans="1:16" s="12" customFormat="1" x14ac:dyDescent="0.25">
      <c r="A1301" s="83" t="s">
        <v>1165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1</v>
      </c>
      <c r="O1301" s="127">
        <v>43270</v>
      </c>
      <c r="P1301" s="12" t="s">
        <v>17</v>
      </c>
    </row>
    <row r="1302" spans="1:16" s="12" customFormat="1" x14ac:dyDescent="0.25">
      <c r="A1302" s="83" t="s">
        <v>1166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1</v>
      </c>
      <c r="O1302" s="127">
        <v>43270</v>
      </c>
      <c r="P1302" s="12" t="s">
        <v>17</v>
      </c>
    </row>
    <row r="1303" spans="1:16" s="12" customFormat="1" x14ac:dyDescent="0.25">
      <c r="A1303" s="83" t="s">
        <v>1167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1</v>
      </c>
      <c r="O1303" s="127">
        <v>43270</v>
      </c>
      <c r="P1303" s="12" t="s">
        <v>17</v>
      </c>
    </row>
    <row r="1304" spans="1:16" s="12" customFormat="1" x14ac:dyDescent="0.25">
      <c r="A1304" s="83" t="s">
        <v>1168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1</v>
      </c>
      <c r="O1304" s="127">
        <v>43270</v>
      </c>
      <c r="P1304" s="12" t="s">
        <v>17</v>
      </c>
    </row>
    <row r="1305" spans="1:16" s="12" customFormat="1" x14ac:dyDescent="0.25">
      <c r="A1305" s="83" t="s">
        <v>1169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1</v>
      </c>
      <c r="O1305" s="127">
        <v>43270</v>
      </c>
      <c r="P1305" s="12" t="s">
        <v>17</v>
      </c>
    </row>
    <row r="1306" spans="1:16" s="12" customFormat="1" x14ac:dyDescent="0.25">
      <c r="A1306" s="83" t="s">
        <v>1170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1</v>
      </c>
      <c r="O1306" s="127">
        <v>43270</v>
      </c>
      <c r="P1306" s="12" t="s">
        <v>17</v>
      </c>
    </row>
    <row r="1307" spans="1:16" s="12" customFormat="1" x14ac:dyDescent="0.25">
      <c r="A1307" s="83" t="s">
        <v>1171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1</v>
      </c>
      <c r="O1307" s="127">
        <v>43270</v>
      </c>
      <c r="P1307" s="12" t="s">
        <v>17</v>
      </c>
    </row>
    <row r="1308" spans="1:16" s="12" customFormat="1" x14ac:dyDescent="0.25">
      <c r="A1308" s="83" t="s">
        <v>1172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1</v>
      </c>
      <c r="O1308" s="127">
        <v>43270</v>
      </c>
      <c r="P1308" s="12" t="s">
        <v>17</v>
      </c>
    </row>
    <row r="1309" spans="1:16" s="12" customFormat="1" x14ac:dyDescent="0.25">
      <c r="A1309" s="83" t="s">
        <v>1173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1</v>
      </c>
      <c r="O1309" s="127">
        <v>43270</v>
      </c>
      <c r="P1309" s="12" t="s">
        <v>17</v>
      </c>
    </row>
    <row r="1310" spans="1:16" s="12" customFormat="1" x14ac:dyDescent="0.25">
      <c r="A1310" s="83" t="s">
        <v>1174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1</v>
      </c>
      <c r="O1310" s="127">
        <v>43270</v>
      </c>
      <c r="P1310" s="12" t="s">
        <v>17</v>
      </c>
    </row>
    <row r="1311" spans="1:16" s="12" customFormat="1" x14ac:dyDescent="0.25">
      <c r="A1311" s="83" t="s">
        <v>1175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1</v>
      </c>
      <c r="O1311" s="127">
        <v>43270</v>
      </c>
      <c r="P1311" s="12" t="s">
        <v>17</v>
      </c>
    </row>
    <row r="1312" spans="1:16" s="12" customFormat="1" x14ac:dyDescent="0.25">
      <c r="A1312" s="83" t="s">
        <v>1176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1</v>
      </c>
      <c r="O1312" s="127">
        <v>43270</v>
      </c>
      <c r="P1312" s="12" t="s">
        <v>17</v>
      </c>
    </row>
    <row r="1313" spans="1:16" s="12" customFormat="1" x14ac:dyDescent="0.25">
      <c r="A1313" s="83" t="s">
        <v>1177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1</v>
      </c>
      <c r="O1313" s="127">
        <v>43270</v>
      </c>
      <c r="P1313" s="12" t="s">
        <v>17</v>
      </c>
    </row>
    <row r="1314" spans="1:16" s="12" customFormat="1" x14ac:dyDescent="0.25">
      <c r="A1314" s="83" t="s">
        <v>1178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1</v>
      </c>
      <c r="O1314" s="127">
        <v>43270</v>
      </c>
      <c r="P1314" s="12" t="s">
        <v>17</v>
      </c>
    </row>
    <row r="1315" spans="1:16" s="12" customFormat="1" x14ac:dyDescent="0.25">
      <c r="A1315" s="83" t="s">
        <v>1179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1</v>
      </c>
      <c r="O1315" s="127">
        <v>43270</v>
      </c>
      <c r="P1315" s="12" t="s">
        <v>17</v>
      </c>
    </row>
    <row r="1316" spans="1:16" s="12" customFormat="1" x14ac:dyDescent="0.25">
      <c r="A1316" s="83" t="s">
        <v>1180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1</v>
      </c>
      <c r="O1316" s="127">
        <v>43270</v>
      </c>
      <c r="P1316" s="12" t="s">
        <v>17</v>
      </c>
    </row>
    <row r="1317" spans="1:16" s="12" customFormat="1" x14ac:dyDescent="0.25">
      <c r="A1317" s="83" t="s">
        <v>1181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1</v>
      </c>
      <c r="O1317" s="127">
        <v>43270</v>
      </c>
      <c r="P1317" s="12" t="s">
        <v>17</v>
      </c>
    </row>
    <row r="1318" spans="1:16" s="12" customFormat="1" x14ac:dyDescent="0.25">
      <c r="A1318" s="83" t="s">
        <v>1182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1</v>
      </c>
      <c r="O1318" s="127">
        <v>43270</v>
      </c>
      <c r="P1318" s="12" t="s">
        <v>17</v>
      </c>
    </row>
    <row r="1319" spans="1:16" s="12" customFormat="1" x14ac:dyDescent="0.25">
      <c r="A1319" s="83" t="s">
        <v>1183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1</v>
      </c>
      <c r="O1319" s="127">
        <v>43270</v>
      </c>
      <c r="P1319" s="12" t="s">
        <v>17</v>
      </c>
    </row>
    <row r="1320" spans="1:16" s="12" customFormat="1" x14ac:dyDescent="0.25">
      <c r="A1320" s="83" t="s">
        <v>1184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1</v>
      </c>
      <c r="O1320" s="127">
        <v>43270</v>
      </c>
      <c r="P1320" s="12" t="s">
        <v>17</v>
      </c>
    </row>
    <row r="1321" spans="1:16" s="12" customFormat="1" x14ac:dyDescent="0.25">
      <c r="A1321" s="83" t="s">
        <v>1185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1</v>
      </c>
      <c r="O1321" s="127">
        <v>43270</v>
      </c>
      <c r="P1321" s="12" t="s">
        <v>17</v>
      </c>
    </row>
    <row r="1322" spans="1:16" s="12" customFormat="1" x14ac:dyDescent="0.25">
      <c r="A1322" s="83" t="s">
        <v>1186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1</v>
      </c>
      <c r="O1322" s="127">
        <v>43270</v>
      </c>
      <c r="P1322" s="12" t="s">
        <v>17</v>
      </c>
    </row>
    <row r="1323" spans="1:16" s="12" customFormat="1" x14ac:dyDescent="0.25">
      <c r="A1323" s="83" t="s">
        <v>1187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1</v>
      </c>
      <c r="O1323" s="127">
        <v>43270</v>
      </c>
      <c r="P1323" s="12" t="s">
        <v>17</v>
      </c>
    </row>
    <row r="1324" spans="1:16" s="12" customFormat="1" x14ac:dyDescent="0.25">
      <c r="A1324" s="83" t="s">
        <v>1188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1</v>
      </c>
      <c r="O1324" s="127">
        <v>43270</v>
      </c>
      <c r="P1324" s="12" t="s">
        <v>17</v>
      </c>
    </row>
    <row r="1325" spans="1:16" s="12" customFormat="1" x14ac:dyDescent="0.25">
      <c r="A1325" s="83" t="s">
        <v>1189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1</v>
      </c>
      <c r="O1325" s="127">
        <v>43270</v>
      </c>
      <c r="P1325" s="12" t="s">
        <v>17</v>
      </c>
    </row>
    <row r="1326" spans="1:16" s="12" customFormat="1" x14ac:dyDescent="0.25">
      <c r="A1326" s="83" t="s">
        <v>1190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1</v>
      </c>
      <c r="O1326" s="127">
        <v>43270</v>
      </c>
      <c r="P1326" s="12" t="s">
        <v>17</v>
      </c>
    </row>
    <row r="1327" spans="1:16" s="12" customFormat="1" x14ac:dyDescent="0.25">
      <c r="A1327" s="83" t="s">
        <v>1191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1</v>
      </c>
      <c r="O1327" s="127">
        <v>43270</v>
      </c>
      <c r="P1327" s="12" t="s">
        <v>17</v>
      </c>
    </row>
    <row r="1328" spans="1:16" s="12" customFormat="1" x14ac:dyDescent="0.25">
      <c r="A1328" s="83" t="s">
        <v>1192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1</v>
      </c>
      <c r="O1328" s="127">
        <v>43270</v>
      </c>
      <c r="P1328" s="12" t="s">
        <v>17</v>
      </c>
    </row>
    <row r="1329" spans="1:16" s="12" customFormat="1" x14ac:dyDescent="0.25">
      <c r="A1329" s="83" t="s">
        <v>1193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1</v>
      </c>
      <c r="O1329" s="127">
        <v>43270</v>
      </c>
      <c r="P1329" s="12" t="s">
        <v>17</v>
      </c>
    </row>
    <row r="1330" spans="1:16" s="12" customFormat="1" x14ac:dyDescent="0.25">
      <c r="A1330" s="83" t="s">
        <v>1194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27">
        <v>43270</v>
      </c>
      <c r="P1330" s="12" t="s">
        <v>17</v>
      </c>
    </row>
    <row r="1331" spans="1:16" s="12" customFormat="1" x14ac:dyDescent="0.25">
      <c r="A1331" s="83" t="s">
        <v>1195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27">
        <v>43270</v>
      </c>
      <c r="P1331" s="12" t="s">
        <v>17</v>
      </c>
    </row>
    <row r="1332" spans="1:16" s="12" customFormat="1" x14ac:dyDescent="0.25">
      <c r="A1332" s="83" t="s">
        <v>1196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27">
        <v>43270</v>
      </c>
      <c r="P1332" s="12" t="s">
        <v>17</v>
      </c>
    </row>
    <row r="1333" spans="1:16" s="12" customFormat="1" x14ac:dyDescent="0.25">
      <c r="A1333" s="83" t="s">
        <v>1197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27">
        <v>43270</v>
      </c>
      <c r="P1333" s="12" t="s">
        <v>17</v>
      </c>
    </row>
    <row r="1334" spans="1:16" s="12" customFormat="1" x14ac:dyDescent="0.25">
      <c r="A1334" s="83" t="s">
        <v>1198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27">
        <v>43270</v>
      </c>
      <c r="P1334" s="12" t="s">
        <v>17</v>
      </c>
    </row>
    <row r="1335" spans="1:16" s="12" customFormat="1" x14ac:dyDescent="0.25">
      <c r="A1335" s="83" t="s">
        <v>1199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27">
        <v>43270</v>
      </c>
      <c r="P1335" s="12" t="s">
        <v>17</v>
      </c>
    </row>
    <row r="1336" spans="1:16" s="12" customFormat="1" x14ac:dyDescent="0.25">
      <c r="A1336" s="83" t="s">
        <v>1200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27">
        <v>43270</v>
      </c>
      <c r="P1336" s="12" t="s">
        <v>17</v>
      </c>
    </row>
    <row r="1337" spans="1:16" s="12" customFormat="1" x14ac:dyDescent="0.25">
      <c r="A1337" s="83" t="s">
        <v>1201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27">
        <v>43270</v>
      </c>
      <c r="P1337" s="12" t="s">
        <v>17</v>
      </c>
    </row>
    <row r="1338" spans="1:16" s="12" customFormat="1" x14ac:dyDescent="0.25">
      <c r="A1338" s="83" t="s">
        <v>1202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27">
        <v>43270</v>
      </c>
      <c r="P1338" s="12" t="s">
        <v>17</v>
      </c>
    </row>
    <row r="1339" spans="1:16" s="12" customFormat="1" x14ac:dyDescent="0.25">
      <c r="A1339" s="83" t="s">
        <v>1203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27">
        <v>43270</v>
      </c>
      <c r="P1339" s="12" t="s">
        <v>17</v>
      </c>
    </row>
    <row r="1340" spans="1:16" s="12" customFormat="1" x14ac:dyDescent="0.25">
      <c r="A1340" s="83" t="s">
        <v>1204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27">
        <v>43270</v>
      </c>
      <c r="P1340" s="12" t="s">
        <v>17</v>
      </c>
    </row>
    <row r="1341" spans="1:16" s="12" customFormat="1" x14ac:dyDescent="0.25">
      <c r="A1341" s="83" t="s">
        <v>1205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27">
        <v>43270</v>
      </c>
      <c r="P1341" s="12" t="s">
        <v>17</v>
      </c>
    </row>
    <row r="1342" spans="1:16" s="12" customFormat="1" x14ac:dyDescent="0.25">
      <c r="A1342" s="83" t="s">
        <v>1206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27">
        <v>43270</v>
      </c>
      <c r="P1342" s="12" t="s">
        <v>17</v>
      </c>
    </row>
    <row r="1343" spans="1:16" s="12" customFormat="1" x14ac:dyDescent="0.25">
      <c r="A1343" s="83" t="s">
        <v>1207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0</v>
      </c>
      <c r="O1343" s="127">
        <v>43270</v>
      </c>
      <c r="P1343" s="12" t="s">
        <v>17</v>
      </c>
    </row>
    <row r="1344" spans="1:16" s="12" customFormat="1" x14ac:dyDescent="0.25">
      <c r="A1344" s="83" t="s">
        <v>1208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0</v>
      </c>
      <c r="O1344" s="127">
        <v>43270</v>
      </c>
      <c r="P1344" s="12" t="s">
        <v>17</v>
      </c>
    </row>
    <row r="1345" spans="1:16" s="12" customFormat="1" x14ac:dyDescent="0.25">
      <c r="A1345" s="83" t="s">
        <v>1209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0</v>
      </c>
      <c r="O1345" s="127">
        <v>43270</v>
      </c>
      <c r="P1345" s="12" t="s">
        <v>17</v>
      </c>
    </row>
    <row r="1346" spans="1:16" s="12" customFormat="1" x14ac:dyDescent="0.25">
      <c r="A1346" s="83" t="s">
        <v>1210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0</v>
      </c>
      <c r="O1346" s="127">
        <v>43270</v>
      </c>
      <c r="P1346" s="12" t="s">
        <v>17</v>
      </c>
    </row>
    <row r="1347" spans="1:16" s="12" customFormat="1" x14ac:dyDescent="0.25">
      <c r="A1347" s="83" t="s">
        <v>1211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0</v>
      </c>
      <c r="O1347" s="127">
        <v>43270</v>
      </c>
      <c r="P1347" s="12" t="s">
        <v>17</v>
      </c>
    </row>
    <row r="1348" spans="1:16" s="12" customFormat="1" x14ac:dyDescent="0.25">
      <c r="A1348" s="83" t="s">
        <v>1212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0</v>
      </c>
      <c r="O1348" s="127">
        <v>43270</v>
      </c>
      <c r="P1348" s="12" t="s">
        <v>17</v>
      </c>
    </row>
    <row r="1349" spans="1:16" s="12" customFormat="1" x14ac:dyDescent="0.25">
      <c r="A1349" s="83" t="s">
        <v>1213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0</v>
      </c>
      <c r="O1349" s="127">
        <v>43270</v>
      </c>
      <c r="P1349" s="12" t="s">
        <v>17</v>
      </c>
    </row>
    <row r="1350" spans="1:16" s="12" customFormat="1" x14ac:dyDescent="0.25">
      <c r="A1350" s="83" t="s">
        <v>1214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0</v>
      </c>
      <c r="O1350" s="127">
        <v>43270</v>
      </c>
      <c r="P1350" s="12" t="s">
        <v>17</v>
      </c>
    </row>
    <row r="1351" spans="1:16" s="12" customFormat="1" x14ac:dyDescent="0.25">
      <c r="A1351" s="83" t="s">
        <v>1215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0</v>
      </c>
      <c r="O1351" s="127">
        <v>43270</v>
      </c>
      <c r="P1351" s="12" t="s">
        <v>17</v>
      </c>
    </row>
    <row r="1352" spans="1:16" s="12" customFormat="1" x14ac:dyDescent="0.25">
      <c r="A1352" s="83" t="s">
        <v>1216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0</v>
      </c>
      <c r="O1352" s="127">
        <v>43270</v>
      </c>
      <c r="P1352" s="12" t="s">
        <v>17</v>
      </c>
    </row>
    <row r="1353" spans="1:16" s="12" customFormat="1" x14ac:dyDescent="0.25">
      <c r="A1353" s="83" t="s">
        <v>1217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0</v>
      </c>
      <c r="O1353" s="127">
        <v>43270</v>
      </c>
      <c r="P1353" s="12" t="s">
        <v>17</v>
      </c>
    </row>
    <row r="1354" spans="1:16" s="12" customFormat="1" x14ac:dyDescent="0.25">
      <c r="A1354" s="83" t="s">
        <v>1218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0</v>
      </c>
      <c r="O1354" s="127">
        <v>43270</v>
      </c>
      <c r="P1354" s="12" t="s">
        <v>17</v>
      </c>
    </row>
    <row r="1355" spans="1:16" s="12" customFormat="1" x14ac:dyDescent="0.25">
      <c r="A1355" s="83" t="s">
        <v>1219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0</v>
      </c>
      <c r="O1355" s="127">
        <v>43270</v>
      </c>
      <c r="P1355" s="12" t="s">
        <v>17</v>
      </c>
    </row>
    <row r="1356" spans="1:16" s="12" customFormat="1" x14ac:dyDescent="0.25">
      <c r="A1356" s="83" t="s">
        <v>1220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0</v>
      </c>
      <c r="O1356" s="127">
        <v>43270</v>
      </c>
      <c r="P1356" s="12" t="s">
        <v>17</v>
      </c>
    </row>
    <row r="1357" spans="1:16" s="12" customFormat="1" x14ac:dyDescent="0.25">
      <c r="A1357" s="83" t="s">
        <v>1221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0</v>
      </c>
      <c r="O1357" s="127">
        <v>43270</v>
      </c>
      <c r="P1357" s="12" t="s">
        <v>17</v>
      </c>
    </row>
    <row r="1358" spans="1:16" s="12" customFormat="1" x14ac:dyDescent="0.25">
      <c r="A1358" s="83" t="s">
        <v>1222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0</v>
      </c>
      <c r="O1358" s="127">
        <v>43270</v>
      </c>
      <c r="P1358" s="12" t="s">
        <v>17</v>
      </c>
    </row>
    <row r="1359" spans="1:16" s="12" customFormat="1" x14ac:dyDescent="0.25">
      <c r="A1359" s="83" t="s">
        <v>1223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0</v>
      </c>
      <c r="O1359" s="127">
        <v>43270</v>
      </c>
      <c r="P1359" s="12" t="s">
        <v>17</v>
      </c>
    </row>
    <row r="1360" spans="1:16" s="12" customFormat="1" x14ac:dyDescent="0.25">
      <c r="A1360" s="83" t="s">
        <v>1224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0</v>
      </c>
      <c r="O1360" s="127">
        <v>43270</v>
      </c>
      <c r="P1360" s="12" t="s">
        <v>17</v>
      </c>
    </row>
    <row r="1361" spans="1:16" s="12" customFormat="1" x14ac:dyDescent="0.25">
      <c r="A1361" s="83" t="s">
        <v>1225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0</v>
      </c>
      <c r="O1361" s="127">
        <v>43270</v>
      </c>
      <c r="P1361" s="12" t="s">
        <v>17</v>
      </c>
    </row>
    <row r="1362" spans="1:16" s="12" customFormat="1" x14ac:dyDescent="0.25">
      <c r="A1362" s="83" t="s">
        <v>1226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0</v>
      </c>
      <c r="O1362" s="127">
        <v>43270</v>
      </c>
      <c r="P1362" s="12" t="s">
        <v>17</v>
      </c>
    </row>
    <row r="1363" spans="1:16" s="12" customFormat="1" x14ac:dyDescent="0.25">
      <c r="A1363" s="83" t="s">
        <v>1227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0</v>
      </c>
      <c r="O1363" s="127">
        <v>43270</v>
      </c>
      <c r="P1363" s="12" t="s">
        <v>17</v>
      </c>
    </row>
    <row r="1364" spans="1:16" s="12" customFormat="1" x14ac:dyDescent="0.25">
      <c r="A1364" s="83" t="s">
        <v>1228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0</v>
      </c>
      <c r="O1364" s="127">
        <v>43270</v>
      </c>
      <c r="P1364" s="12" t="s">
        <v>17</v>
      </c>
    </row>
    <row r="1365" spans="1:16" s="12" customFormat="1" x14ac:dyDescent="0.25">
      <c r="A1365" s="83" t="s">
        <v>1229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0</v>
      </c>
      <c r="O1365" s="127">
        <v>43270</v>
      </c>
      <c r="P1365" s="12" t="s">
        <v>17</v>
      </c>
    </row>
    <row r="1366" spans="1:16" s="12" customFormat="1" x14ac:dyDescent="0.25">
      <c r="A1366" s="83" t="s">
        <v>1298</v>
      </c>
      <c r="B1366" s="12">
        <v>1</v>
      </c>
      <c r="C1366" s="12">
        <v>0</v>
      </c>
      <c r="D1366" s="12">
        <v>0</v>
      </c>
      <c r="E1366" s="12">
        <v>1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6">
        <v>43411</v>
      </c>
      <c r="N1366" s="12">
        <v>0</v>
      </c>
      <c r="O1366" s="127">
        <v>43270</v>
      </c>
      <c r="P1366" s="12" t="s">
        <v>17</v>
      </c>
    </row>
    <row r="1367" spans="1:16" s="12" customFormat="1" x14ac:dyDescent="0.25">
      <c r="A1367" s="83" t="s">
        <v>1297</v>
      </c>
      <c r="B1367" s="12">
        <v>1</v>
      </c>
      <c r="C1367" s="12">
        <v>0</v>
      </c>
      <c r="D1367" s="12">
        <v>0</v>
      </c>
      <c r="E1367" s="12">
        <v>1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6">
        <v>43411</v>
      </c>
      <c r="N1367" s="12">
        <v>0</v>
      </c>
      <c r="O1367" s="127">
        <v>43270</v>
      </c>
      <c r="P1367" s="12" t="s">
        <v>17</v>
      </c>
    </row>
    <row r="1368" spans="1:16" s="12" customFormat="1" x14ac:dyDescent="0.25">
      <c r="A1368" s="83" t="s">
        <v>1296</v>
      </c>
      <c r="B1368" s="12">
        <v>1</v>
      </c>
      <c r="C1368" s="12">
        <v>0</v>
      </c>
      <c r="D1368" s="12">
        <v>0</v>
      </c>
      <c r="E1368" s="12">
        <v>1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6">
        <v>43411</v>
      </c>
      <c r="N1368" s="12">
        <v>0</v>
      </c>
      <c r="O1368" s="127">
        <v>43270</v>
      </c>
      <c r="P1368" s="12" t="s">
        <v>17</v>
      </c>
    </row>
    <row r="1369" spans="1:16" s="12" customFormat="1" x14ac:dyDescent="0.25">
      <c r="A1369" s="83" t="s">
        <v>1295</v>
      </c>
      <c r="B1369" s="12">
        <v>1</v>
      </c>
      <c r="C1369" s="12">
        <v>0</v>
      </c>
      <c r="D1369" s="12">
        <v>0</v>
      </c>
      <c r="E1369" s="12">
        <v>1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6">
        <v>43411</v>
      </c>
      <c r="N1369" s="12">
        <v>0</v>
      </c>
      <c r="O1369" s="127">
        <v>43270</v>
      </c>
      <c r="P1369" s="12" t="s">
        <v>17</v>
      </c>
    </row>
    <row r="1370" spans="1:16" s="12" customFormat="1" x14ac:dyDescent="0.25">
      <c r="A1370" s="83" t="s">
        <v>1294</v>
      </c>
      <c r="B1370" s="12">
        <v>1</v>
      </c>
      <c r="C1370" s="12">
        <v>0</v>
      </c>
      <c r="D1370" s="12">
        <v>0</v>
      </c>
      <c r="E1370" s="12">
        <v>1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6">
        <v>43411</v>
      </c>
      <c r="N1370" s="12">
        <v>0</v>
      </c>
      <c r="O1370" s="127">
        <v>43270</v>
      </c>
      <c r="P1370" s="12" t="s">
        <v>17</v>
      </c>
    </row>
    <row r="1371" spans="1:16" s="12" customFormat="1" x14ac:dyDescent="0.25">
      <c r="A1371" s="83" t="s">
        <v>1293</v>
      </c>
      <c r="B1371" s="12">
        <v>1</v>
      </c>
      <c r="C1371" s="12">
        <v>0</v>
      </c>
      <c r="D1371" s="12">
        <v>0</v>
      </c>
      <c r="E1371" s="12">
        <v>1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6">
        <v>43411</v>
      </c>
      <c r="N1371" s="12">
        <v>0</v>
      </c>
      <c r="O1371" s="127">
        <v>43270</v>
      </c>
      <c r="P1371" s="12" t="s">
        <v>17</v>
      </c>
    </row>
    <row r="1372" spans="1:16" s="12" customFormat="1" x14ac:dyDescent="0.25">
      <c r="A1372" s="83" t="s">
        <v>1292</v>
      </c>
      <c r="B1372" s="12">
        <v>1</v>
      </c>
      <c r="C1372" s="12">
        <v>0</v>
      </c>
      <c r="D1372" s="12">
        <v>0</v>
      </c>
      <c r="E1372" s="12">
        <v>1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6">
        <v>43411</v>
      </c>
      <c r="N1372" s="12">
        <v>0</v>
      </c>
      <c r="O1372" s="127">
        <v>43270</v>
      </c>
      <c r="P1372" s="12" t="s">
        <v>17</v>
      </c>
    </row>
    <row r="1373" spans="1:16" s="12" customFormat="1" x14ac:dyDescent="0.25">
      <c r="A1373" s="83" t="s">
        <v>1291</v>
      </c>
      <c r="B1373" s="12">
        <v>1</v>
      </c>
      <c r="C1373" s="12">
        <v>0</v>
      </c>
      <c r="D1373" s="12">
        <v>0</v>
      </c>
      <c r="E1373" s="12">
        <v>1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6">
        <v>43411</v>
      </c>
      <c r="N1373" s="12">
        <v>0</v>
      </c>
      <c r="O1373" s="127">
        <v>43270</v>
      </c>
      <c r="P1373" s="12" t="s">
        <v>17</v>
      </c>
    </row>
    <row r="1374" spans="1:16" s="12" customFormat="1" x14ac:dyDescent="0.25">
      <c r="A1374" s="83" t="s">
        <v>1290</v>
      </c>
      <c r="B1374" s="12">
        <v>1</v>
      </c>
      <c r="C1374" s="12">
        <v>0</v>
      </c>
      <c r="D1374" s="12">
        <v>0</v>
      </c>
      <c r="E1374" s="12">
        <v>1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6">
        <v>43411</v>
      </c>
      <c r="N1374" s="12">
        <v>0</v>
      </c>
      <c r="O1374" s="127">
        <v>43270</v>
      </c>
      <c r="P1374" s="12" t="s">
        <v>17</v>
      </c>
    </row>
    <row r="1375" spans="1:16" s="12" customFormat="1" x14ac:dyDescent="0.25">
      <c r="A1375" s="83" t="s">
        <v>1289</v>
      </c>
      <c r="B1375" s="12">
        <v>1</v>
      </c>
      <c r="C1375" s="12">
        <v>0</v>
      </c>
      <c r="D1375" s="12">
        <v>0</v>
      </c>
      <c r="E1375" s="12">
        <v>1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6">
        <v>43411</v>
      </c>
      <c r="N1375" s="12">
        <v>0</v>
      </c>
      <c r="O1375" s="127">
        <v>43270</v>
      </c>
      <c r="P1375" s="12" t="s">
        <v>17</v>
      </c>
    </row>
    <row r="1376" spans="1:16" s="12" customFormat="1" x14ac:dyDescent="0.25">
      <c r="A1376" s="83" t="s">
        <v>1288</v>
      </c>
      <c r="B1376" s="12">
        <v>1</v>
      </c>
      <c r="C1376" s="12">
        <v>0</v>
      </c>
      <c r="D1376" s="12">
        <v>0</v>
      </c>
      <c r="E1376" s="12">
        <v>1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6">
        <v>43411</v>
      </c>
      <c r="N1376" s="12">
        <v>0</v>
      </c>
      <c r="O1376" s="127">
        <v>43270</v>
      </c>
      <c r="P1376" s="12" t="s">
        <v>17</v>
      </c>
    </row>
    <row r="1377" spans="1:16" s="12" customFormat="1" x14ac:dyDescent="0.25">
      <c r="A1377" s="83" t="s">
        <v>1287</v>
      </c>
      <c r="B1377" s="12">
        <v>1</v>
      </c>
      <c r="C1377" s="12">
        <v>0</v>
      </c>
      <c r="D1377" s="12">
        <v>0</v>
      </c>
      <c r="E1377" s="12">
        <v>1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6">
        <v>43411</v>
      </c>
      <c r="N1377" s="12">
        <v>0</v>
      </c>
      <c r="O1377" s="127">
        <v>43270</v>
      </c>
      <c r="P1377" s="12" t="s">
        <v>17</v>
      </c>
    </row>
    <row r="1378" spans="1:16" s="12" customFormat="1" x14ac:dyDescent="0.25">
      <c r="A1378" s="83" t="s">
        <v>1286</v>
      </c>
      <c r="B1378" s="12">
        <v>1</v>
      </c>
      <c r="C1378" s="12">
        <v>0</v>
      </c>
      <c r="D1378" s="12">
        <v>0</v>
      </c>
      <c r="E1378" s="12">
        <v>1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6">
        <v>43411</v>
      </c>
      <c r="N1378" s="12">
        <v>0</v>
      </c>
      <c r="O1378" s="127">
        <v>43270</v>
      </c>
      <c r="P1378" s="12" t="s">
        <v>17</v>
      </c>
    </row>
    <row r="1379" spans="1:16" s="12" customFormat="1" x14ac:dyDescent="0.25">
      <c r="A1379" s="83" t="s">
        <v>1285</v>
      </c>
      <c r="B1379" s="12">
        <v>1</v>
      </c>
      <c r="C1379" s="12">
        <v>0</v>
      </c>
      <c r="D1379" s="12">
        <v>0</v>
      </c>
      <c r="E1379" s="12">
        <v>1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6">
        <v>43411</v>
      </c>
      <c r="N1379" s="12">
        <v>0</v>
      </c>
      <c r="O1379" s="127">
        <v>43270</v>
      </c>
      <c r="P1379" s="12" t="s">
        <v>17</v>
      </c>
    </row>
    <row r="1380" spans="1:16" s="12" customFormat="1" x14ac:dyDescent="0.25">
      <c r="A1380" s="83" t="s">
        <v>1284</v>
      </c>
      <c r="B1380" s="12">
        <v>1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6">
        <v>43411</v>
      </c>
      <c r="N1380" s="12">
        <v>0</v>
      </c>
      <c r="O1380" s="127">
        <v>43270</v>
      </c>
      <c r="P1380" s="12" t="s">
        <v>17</v>
      </c>
    </row>
    <row r="1381" spans="1:16" s="12" customFormat="1" x14ac:dyDescent="0.25">
      <c r="A1381" s="83" t="s">
        <v>1283</v>
      </c>
      <c r="B1381" s="12">
        <v>1</v>
      </c>
      <c r="C1381" s="12">
        <v>0</v>
      </c>
      <c r="D1381" s="12">
        <v>0</v>
      </c>
      <c r="E1381" s="12">
        <v>1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6">
        <v>43411</v>
      </c>
      <c r="N1381" s="12">
        <v>0</v>
      </c>
      <c r="O1381" s="127">
        <v>43270</v>
      </c>
      <c r="P1381" s="12" t="s">
        <v>17</v>
      </c>
    </row>
    <row r="1382" spans="1:16" s="12" customFormat="1" x14ac:dyDescent="0.25">
      <c r="A1382" s="83" t="s">
        <v>1282</v>
      </c>
      <c r="B1382" s="12">
        <v>1</v>
      </c>
      <c r="C1382" s="12">
        <v>0</v>
      </c>
      <c r="D1382" s="12">
        <v>0</v>
      </c>
      <c r="E1382" s="12">
        <v>1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6">
        <v>43411</v>
      </c>
      <c r="N1382" s="12">
        <v>0</v>
      </c>
      <c r="O1382" s="127">
        <v>43270</v>
      </c>
      <c r="P1382" s="12" t="s">
        <v>17</v>
      </c>
    </row>
    <row r="1383" spans="1:16" s="12" customFormat="1" x14ac:dyDescent="0.25">
      <c r="A1383" s="83" t="s">
        <v>1281</v>
      </c>
      <c r="B1383" s="12">
        <v>1</v>
      </c>
      <c r="C1383" s="12">
        <v>0</v>
      </c>
      <c r="D1383" s="12">
        <v>0</v>
      </c>
      <c r="E1383" s="12">
        <v>1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6">
        <v>43411</v>
      </c>
      <c r="N1383" s="12">
        <v>0</v>
      </c>
      <c r="O1383" s="127">
        <v>43270</v>
      </c>
      <c r="P1383" s="12" t="s">
        <v>17</v>
      </c>
    </row>
    <row r="1384" spans="1:16" s="12" customFormat="1" x14ac:dyDescent="0.25">
      <c r="A1384" s="83" t="s">
        <v>1280</v>
      </c>
      <c r="B1384" s="12">
        <v>1</v>
      </c>
      <c r="C1384" s="12">
        <v>0</v>
      </c>
      <c r="D1384" s="12">
        <v>0</v>
      </c>
      <c r="E1384" s="12">
        <v>1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6">
        <v>43411</v>
      </c>
      <c r="N1384" s="12">
        <v>0</v>
      </c>
      <c r="O1384" s="127">
        <v>43270</v>
      </c>
      <c r="P1384" s="12" t="s">
        <v>17</v>
      </c>
    </row>
    <row r="1385" spans="1:16" s="12" customFormat="1" x14ac:dyDescent="0.25">
      <c r="A1385" s="83" t="s">
        <v>1279</v>
      </c>
      <c r="B1385" s="12">
        <v>1</v>
      </c>
      <c r="C1385" s="12">
        <v>0</v>
      </c>
      <c r="D1385" s="12">
        <v>0</v>
      </c>
      <c r="E1385" s="12">
        <v>1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6">
        <v>43411</v>
      </c>
      <c r="N1385" s="12">
        <v>0</v>
      </c>
      <c r="O1385" s="127">
        <v>43270</v>
      </c>
      <c r="P1385" s="12" t="s">
        <v>17</v>
      </c>
    </row>
    <row r="1386" spans="1:16" s="12" customFormat="1" x14ac:dyDescent="0.25">
      <c r="A1386" s="83" t="s">
        <v>1278</v>
      </c>
      <c r="B1386" s="12">
        <v>1</v>
      </c>
      <c r="C1386" s="12">
        <v>0</v>
      </c>
      <c r="D1386" s="12">
        <v>0</v>
      </c>
      <c r="E1386" s="12">
        <v>1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6">
        <v>43411</v>
      </c>
      <c r="N1386" s="12">
        <v>0</v>
      </c>
      <c r="O1386" s="127">
        <v>43270</v>
      </c>
      <c r="P1386" s="12" t="s">
        <v>17</v>
      </c>
    </row>
    <row r="1387" spans="1:16" s="12" customFormat="1" x14ac:dyDescent="0.25">
      <c r="A1387" s="83" t="s">
        <v>1277</v>
      </c>
      <c r="B1387" s="12">
        <v>1</v>
      </c>
      <c r="C1387" s="12">
        <v>0</v>
      </c>
      <c r="D1387" s="12">
        <v>0</v>
      </c>
      <c r="E1387" s="12">
        <v>1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6">
        <v>43411</v>
      </c>
      <c r="N1387" s="12">
        <v>0</v>
      </c>
      <c r="O1387" s="127">
        <v>43270</v>
      </c>
      <c r="P1387" s="12" t="s">
        <v>17</v>
      </c>
    </row>
    <row r="1388" spans="1:16" s="12" customFormat="1" x14ac:dyDescent="0.25">
      <c r="A1388" s="83" t="s">
        <v>1276</v>
      </c>
      <c r="B1388" s="12">
        <v>1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6">
        <v>43411</v>
      </c>
      <c r="N1388" s="12">
        <v>0</v>
      </c>
      <c r="O1388" s="127">
        <v>43270</v>
      </c>
      <c r="P1388" s="12" t="s">
        <v>17</v>
      </c>
    </row>
    <row r="1389" spans="1:16" s="12" customFormat="1" x14ac:dyDescent="0.25">
      <c r="A1389" s="83" t="s">
        <v>1275</v>
      </c>
      <c r="B1389" s="12">
        <v>1</v>
      </c>
      <c r="C1389" s="12">
        <v>0</v>
      </c>
      <c r="D1389" s="12">
        <v>0</v>
      </c>
      <c r="E1389" s="12">
        <v>1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6">
        <v>43411</v>
      </c>
      <c r="N1389" s="12">
        <v>0</v>
      </c>
      <c r="O1389" s="127">
        <v>43270</v>
      </c>
      <c r="P1389" s="12" t="s">
        <v>17</v>
      </c>
    </row>
    <row r="1390" spans="1:16" s="12" customFormat="1" x14ac:dyDescent="0.25">
      <c r="A1390" s="83" t="s">
        <v>1274</v>
      </c>
      <c r="B1390" s="12">
        <v>1</v>
      </c>
      <c r="C1390" s="12">
        <v>0</v>
      </c>
      <c r="D1390" s="12">
        <v>0</v>
      </c>
      <c r="E1390" s="12">
        <v>1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6">
        <v>43411</v>
      </c>
      <c r="N1390" s="12">
        <v>0</v>
      </c>
      <c r="O1390" s="127">
        <v>43270</v>
      </c>
      <c r="P1390" s="12" t="s">
        <v>17</v>
      </c>
    </row>
    <row r="1391" spans="1:16" s="12" customFormat="1" x14ac:dyDescent="0.25">
      <c r="A1391" s="83" t="s">
        <v>1273</v>
      </c>
      <c r="B1391" s="12">
        <v>1</v>
      </c>
      <c r="C1391" s="12">
        <v>0</v>
      </c>
      <c r="D1391" s="12">
        <v>0</v>
      </c>
      <c r="E1391" s="12">
        <v>1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6">
        <v>43411</v>
      </c>
      <c r="N1391" s="12">
        <v>0</v>
      </c>
      <c r="O1391" s="127">
        <v>43270</v>
      </c>
      <c r="P1391" s="12" t="s">
        <v>17</v>
      </c>
    </row>
    <row r="1392" spans="1:16" s="12" customFormat="1" x14ac:dyDescent="0.25">
      <c r="A1392" s="83" t="s">
        <v>1272</v>
      </c>
      <c r="B1392" s="12">
        <v>1</v>
      </c>
      <c r="C1392" s="12">
        <v>0</v>
      </c>
      <c r="D1392" s="12">
        <v>0</v>
      </c>
      <c r="E1392" s="12">
        <v>1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6">
        <v>43411</v>
      </c>
      <c r="N1392" s="12">
        <v>0</v>
      </c>
      <c r="O1392" s="127">
        <v>43270</v>
      </c>
      <c r="P1392" s="12" t="s">
        <v>17</v>
      </c>
    </row>
    <row r="1393" spans="1:16" s="12" customFormat="1" x14ac:dyDescent="0.25">
      <c r="A1393" s="83" t="s">
        <v>1271</v>
      </c>
      <c r="B1393" s="12">
        <v>1</v>
      </c>
      <c r="C1393" s="12">
        <v>0</v>
      </c>
      <c r="D1393" s="12">
        <v>0</v>
      </c>
      <c r="E1393" s="12">
        <v>1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6">
        <v>43411</v>
      </c>
      <c r="N1393" s="12">
        <v>0</v>
      </c>
      <c r="O1393" s="127">
        <v>43270</v>
      </c>
      <c r="P1393" s="12" t="s">
        <v>17</v>
      </c>
    </row>
    <row r="1394" spans="1:16" s="12" customFormat="1" x14ac:dyDescent="0.25">
      <c r="A1394" s="83" t="s">
        <v>1270</v>
      </c>
      <c r="B1394" s="12">
        <v>1</v>
      </c>
      <c r="C1394" s="12">
        <v>0</v>
      </c>
      <c r="D1394" s="12">
        <v>0</v>
      </c>
      <c r="E1394" s="12">
        <v>1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6">
        <v>43411</v>
      </c>
      <c r="N1394" s="12">
        <v>0</v>
      </c>
      <c r="O1394" s="127">
        <v>43270</v>
      </c>
      <c r="P1394" s="12" t="s">
        <v>17</v>
      </c>
    </row>
    <row r="1395" spans="1:16" s="12" customFormat="1" x14ac:dyDescent="0.25">
      <c r="A1395" s="83" t="s">
        <v>1269</v>
      </c>
      <c r="B1395" s="12">
        <v>1</v>
      </c>
      <c r="C1395" s="12">
        <v>0</v>
      </c>
      <c r="D1395" s="12">
        <v>0</v>
      </c>
      <c r="E1395" s="12">
        <v>1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6">
        <v>43411</v>
      </c>
      <c r="N1395" s="12">
        <v>0</v>
      </c>
      <c r="O1395" s="127">
        <v>43270</v>
      </c>
      <c r="P1395" s="12" t="s">
        <v>17</v>
      </c>
    </row>
    <row r="1396" spans="1:16" s="12" customFormat="1" x14ac:dyDescent="0.25">
      <c r="A1396" s="83" t="s">
        <v>1268</v>
      </c>
      <c r="B1396" s="12">
        <v>1</v>
      </c>
      <c r="C1396" s="12">
        <v>0</v>
      </c>
      <c r="D1396" s="12">
        <v>0</v>
      </c>
      <c r="E1396" s="12">
        <v>1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6">
        <v>43411</v>
      </c>
      <c r="N1396" s="12">
        <v>0</v>
      </c>
      <c r="O1396" s="127">
        <v>43270</v>
      </c>
      <c r="P1396" s="12" t="s">
        <v>17</v>
      </c>
    </row>
    <row r="1397" spans="1:16" s="12" customFormat="1" x14ac:dyDescent="0.25">
      <c r="A1397" s="83" t="s">
        <v>1267</v>
      </c>
      <c r="B1397" s="12">
        <v>1</v>
      </c>
      <c r="C1397" s="12">
        <v>0</v>
      </c>
      <c r="D1397" s="12">
        <v>0</v>
      </c>
      <c r="E1397" s="12">
        <v>1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6">
        <v>43411</v>
      </c>
      <c r="N1397" s="12">
        <v>0</v>
      </c>
      <c r="O1397" s="127">
        <v>43270</v>
      </c>
      <c r="P1397" s="12" t="s">
        <v>17</v>
      </c>
    </row>
    <row r="1398" spans="1:16" s="12" customFormat="1" x14ac:dyDescent="0.25">
      <c r="A1398" s="83" t="s">
        <v>1266</v>
      </c>
      <c r="B1398" s="12">
        <v>1</v>
      </c>
      <c r="C1398" s="12">
        <v>0</v>
      </c>
      <c r="D1398" s="12">
        <v>0</v>
      </c>
      <c r="E1398" s="12">
        <v>1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6">
        <v>43411</v>
      </c>
      <c r="N1398" s="12">
        <v>0</v>
      </c>
      <c r="O1398" s="127">
        <v>43270</v>
      </c>
      <c r="P1398" s="12" t="s">
        <v>17</v>
      </c>
    </row>
    <row r="1399" spans="1:16" s="12" customFormat="1" x14ac:dyDescent="0.25">
      <c r="A1399" s="83" t="s">
        <v>1265</v>
      </c>
      <c r="B1399" s="12">
        <v>1</v>
      </c>
      <c r="C1399" s="12">
        <v>0</v>
      </c>
      <c r="D1399" s="12">
        <v>0</v>
      </c>
      <c r="E1399" s="12">
        <v>1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6">
        <v>43411</v>
      </c>
      <c r="N1399" s="12">
        <v>0</v>
      </c>
      <c r="O1399" s="127">
        <v>43270</v>
      </c>
      <c r="P1399" s="12" t="s">
        <v>17</v>
      </c>
    </row>
    <row r="1400" spans="1:16" s="12" customFormat="1" x14ac:dyDescent="0.25">
      <c r="A1400" s="83" t="s">
        <v>1264</v>
      </c>
      <c r="B1400" s="12">
        <v>1</v>
      </c>
      <c r="C1400" s="12">
        <v>0</v>
      </c>
      <c r="D1400" s="12">
        <v>0</v>
      </c>
      <c r="E1400" s="12">
        <v>1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6">
        <v>43411</v>
      </c>
      <c r="N1400" s="12">
        <v>0</v>
      </c>
      <c r="O1400" s="127">
        <v>43270</v>
      </c>
      <c r="P1400" s="12" t="s">
        <v>17</v>
      </c>
    </row>
    <row r="1401" spans="1:16" s="12" customFormat="1" x14ac:dyDescent="0.25">
      <c r="A1401" s="83" t="s">
        <v>1263</v>
      </c>
      <c r="B1401" s="12">
        <v>1</v>
      </c>
      <c r="C1401" s="12">
        <v>0</v>
      </c>
      <c r="D1401" s="12">
        <v>0</v>
      </c>
      <c r="E1401" s="12">
        <v>1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6">
        <v>43411</v>
      </c>
      <c r="N1401" s="12">
        <v>0</v>
      </c>
      <c r="O1401" s="127">
        <v>43270</v>
      </c>
      <c r="P1401" s="12" t="s">
        <v>17</v>
      </c>
    </row>
    <row r="1402" spans="1:16" s="12" customFormat="1" x14ac:dyDescent="0.25">
      <c r="A1402" s="83" t="s">
        <v>1262</v>
      </c>
      <c r="B1402" s="12">
        <v>1</v>
      </c>
      <c r="C1402" s="12">
        <v>0</v>
      </c>
      <c r="D1402" s="12">
        <v>0</v>
      </c>
      <c r="E1402" s="12">
        <v>1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6">
        <v>43411</v>
      </c>
      <c r="N1402" s="12">
        <v>0</v>
      </c>
      <c r="O1402" s="127">
        <v>43270</v>
      </c>
      <c r="P1402" s="12" t="s">
        <v>17</v>
      </c>
    </row>
    <row r="1403" spans="1:16" s="12" customFormat="1" x14ac:dyDescent="0.25">
      <c r="A1403" s="83" t="s">
        <v>1261</v>
      </c>
      <c r="B1403" s="12">
        <v>1</v>
      </c>
      <c r="C1403" s="12">
        <v>0</v>
      </c>
      <c r="D1403" s="12">
        <v>0</v>
      </c>
      <c r="E1403" s="12">
        <v>1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6">
        <v>43411</v>
      </c>
      <c r="N1403" s="12">
        <v>0</v>
      </c>
      <c r="O1403" s="127">
        <v>43270</v>
      </c>
      <c r="P1403" s="12" t="s">
        <v>17</v>
      </c>
    </row>
    <row r="1404" spans="1:16" s="12" customFormat="1" x14ac:dyDescent="0.25">
      <c r="A1404" s="83" t="s">
        <v>1260</v>
      </c>
      <c r="B1404" s="12">
        <v>1</v>
      </c>
      <c r="C1404" s="12">
        <v>0</v>
      </c>
      <c r="D1404" s="12">
        <v>0</v>
      </c>
      <c r="E1404" s="12">
        <v>1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6">
        <v>43411</v>
      </c>
      <c r="N1404" s="12">
        <v>0</v>
      </c>
      <c r="O1404" s="127">
        <v>43270</v>
      </c>
      <c r="P1404" s="12" t="s">
        <v>17</v>
      </c>
    </row>
    <row r="1405" spans="1:16" s="12" customFormat="1" x14ac:dyDescent="0.25">
      <c r="A1405" s="83" t="s">
        <v>1259</v>
      </c>
      <c r="B1405" s="12">
        <v>1</v>
      </c>
      <c r="C1405" s="12">
        <v>0</v>
      </c>
      <c r="D1405" s="12">
        <v>0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6">
        <v>43411</v>
      </c>
      <c r="N1405" s="12">
        <v>0</v>
      </c>
      <c r="O1405" s="127">
        <v>43270</v>
      </c>
      <c r="P1405" s="12" t="s">
        <v>17</v>
      </c>
    </row>
    <row r="1406" spans="1:16" s="12" customFormat="1" x14ac:dyDescent="0.25">
      <c r="A1406" s="83" t="s">
        <v>1258</v>
      </c>
      <c r="B1406" s="12">
        <v>1</v>
      </c>
      <c r="C1406" s="12">
        <v>0</v>
      </c>
      <c r="D1406" s="12">
        <v>0</v>
      </c>
      <c r="E1406" s="12">
        <v>1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6">
        <v>43411</v>
      </c>
      <c r="N1406" s="12">
        <v>0</v>
      </c>
      <c r="O1406" s="127">
        <v>43270</v>
      </c>
      <c r="P1406" s="12" t="s">
        <v>17</v>
      </c>
    </row>
    <row r="1407" spans="1:16" s="12" customFormat="1" x14ac:dyDescent="0.25">
      <c r="A1407" s="83" t="s">
        <v>1257</v>
      </c>
      <c r="B1407" s="12">
        <v>1</v>
      </c>
      <c r="C1407" s="12">
        <v>0</v>
      </c>
      <c r="D1407" s="12">
        <v>0</v>
      </c>
      <c r="E1407" s="12">
        <v>1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6">
        <v>43411</v>
      </c>
      <c r="N1407" s="12">
        <v>0</v>
      </c>
      <c r="O1407" s="127">
        <v>43270</v>
      </c>
      <c r="P1407" s="12" t="s">
        <v>17</v>
      </c>
    </row>
    <row r="1408" spans="1:16" s="12" customFormat="1" x14ac:dyDescent="0.25">
      <c r="A1408" s="83" t="s">
        <v>1256</v>
      </c>
      <c r="B1408" s="12">
        <v>1</v>
      </c>
      <c r="C1408" s="12">
        <v>0</v>
      </c>
      <c r="D1408" s="12">
        <v>0</v>
      </c>
      <c r="E1408" s="12">
        <v>1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6">
        <v>43411</v>
      </c>
      <c r="N1408" s="12">
        <v>0</v>
      </c>
      <c r="O1408" s="127">
        <v>43270</v>
      </c>
      <c r="P1408" s="12" t="s">
        <v>17</v>
      </c>
    </row>
    <row r="1409" spans="1:16" s="12" customFormat="1" x14ac:dyDescent="0.25">
      <c r="A1409" s="83" t="s">
        <v>1255</v>
      </c>
      <c r="B1409" s="12">
        <v>1</v>
      </c>
      <c r="C1409" s="12">
        <v>0</v>
      </c>
      <c r="D1409" s="12">
        <v>0</v>
      </c>
      <c r="E1409" s="12">
        <v>1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6">
        <v>43411</v>
      </c>
      <c r="N1409" s="12">
        <v>0</v>
      </c>
      <c r="O1409" s="127">
        <v>43270</v>
      </c>
      <c r="P1409" s="12" t="s">
        <v>17</v>
      </c>
    </row>
    <row r="1410" spans="1:16" s="12" customFormat="1" x14ac:dyDescent="0.25">
      <c r="A1410" s="83" t="s">
        <v>1254</v>
      </c>
      <c r="B1410" s="12">
        <v>1</v>
      </c>
      <c r="C1410" s="12">
        <v>0</v>
      </c>
      <c r="D1410" s="12">
        <v>0</v>
      </c>
      <c r="E1410" s="12">
        <v>1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6">
        <v>43411</v>
      </c>
      <c r="N1410" s="12">
        <v>0</v>
      </c>
      <c r="O1410" s="127">
        <v>43270</v>
      </c>
      <c r="P1410" s="12" t="s">
        <v>17</v>
      </c>
    </row>
    <row r="1411" spans="1:16" s="12" customFormat="1" x14ac:dyDescent="0.25">
      <c r="A1411" s="83" t="s">
        <v>1253</v>
      </c>
      <c r="B1411" s="12">
        <v>1</v>
      </c>
      <c r="C1411" s="12">
        <v>0</v>
      </c>
      <c r="D1411" s="12">
        <v>0</v>
      </c>
      <c r="E1411" s="12">
        <v>1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6">
        <v>43411</v>
      </c>
      <c r="N1411" s="12">
        <v>0</v>
      </c>
      <c r="O1411" s="127">
        <v>43270</v>
      </c>
      <c r="P1411" s="12" t="s">
        <v>17</v>
      </c>
    </row>
    <row r="1412" spans="1:16" s="12" customFormat="1" x14ac:dyDescent="0.25">
      <c r="A1412" s="83" t="s">
        <v>1252</v>
      </c>
      <c r="B1412" s="12">
        <v>1</v>
      </c>
      <c r="C1412" s="12">
        <v>0</v>
      </c>
      <c r="D1412" s="12">
        <v>0</v>
      </c>
      <c r="E1412" s="12">
        <v>1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6">
        <v>43411</v>
      </c>
      <c r="N1412" s="12">
        <v>0</v>
      </c>
      <c r="O1412" s="127">
        <v>43270</v>
      </c>
      <c r="P1412" s="12" t="s">
        <v>17</v>
      </c>
    </row>
    <row r="1413" spans="1:16" s="12" customFormat="1" x14ac:dyDescent="0.25">
      <c r="A1413" s="83" t="s">
        <v>1251</v>
      </c>
      <c r="B1413" s="12">
        <v>1</v>
      </c>
      <c r="C1413" s="12">
        <v>0</v>
      </c>
      <c r="D1413" s="12">
        <v>0</v>
      </c>
      <c r="E1413" s="12">
        <v>1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6">
        <v>43411</v>
      </c>
      <c r="N1413" s="12">
        <v>0</v>
      </c>
      <c r="O1413" s="127">
        <v>43270</v>
      </c>
      <c r="P1413" s="12" t="s">
        <v>17</v>
      </c>
    </row>
    <row r="1414" spans="1:16" s="12" customFormat="1" x14ac:dyDescent="0.25">
      <c r="A1414" s="83" t="s">
        <v>1250</v>
      </c>
      <c r="B1414" s="12">
        <v>1</v>
      </c>
      <c r="C1414" s="12">
        <v>0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6">
        <v>43411</v>
      </c>
      <c r="N1414" s="12">
        <v>0</v>
      </c>
      <c r="O1414" s="127">
        <v>43270</v>
      </c>
      <c r="P1414" s="12" t="s">
        <v>17</v>
      </c>
    </row>
    <row r="1415" spans="1:16" s="12" customFormat="1" x14ac:dyDescent="0.25">
      <c r="A1415" s="83" t="s">
        <v>1249</v>
      </c>
      <c r="B1415" s="12">
        <v>1</v>
      </c>
      <c r="C1415" s="12">
        <v>0</v>
      </c>
      <c r="D1415" s="12">
        <v>0</v>
      </c>
      <c r="E1415" s="12">
        <v>1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6">
        <v>43411</v>
      </c>
      <c r="N1415" s="12">
        <v>0</v>
      </c>
      <c r="O1415" s="127">
        <v>43270</v>
      </c>
      <c r="P1415" s="12" t="s">
        <v>17</v>
      </c>
    </row>
    <row r="1416" spans="1:16" s="12" customFormat="1" x14ac:dyDescent="0.25">
      <c r="A1416" s="83" t="s">
        <v>1248</v>
      </c>
      <c r="B1416" s="12">
        <v>1</v>
      </c>
      <c r="C1416" s="12">
        <v>0</v>
      </c>
      <c r="D1416" s="12">
        <v>0</v>
      </c>
      <c r="E1416" s="12">
        <v>1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6">
        <v>43411</v>
      </c>
      <c r="N1416" s="12">
        <v>0</v>
      </c>
      <c r="O1416" s="127">
        <v>43270</v>
      </c>
      <c r="P1416" s="12" t="s">
        <v>17</v>
      </c>
    </row>
    <row r="1417" spans="1:16" s="12" customFormat="1" x14ac:dyDescent="0.25">
      <c r="A1417" s="83" t="s">
        <v>1247</v>
      </c>
      <c r="B1417" s="12">
        <v>1</v>
      </c>
      <c r="C1417" s="12">
        <v>0</v>
      </c>
      <c r="D1417" s="12">
        <v>0</v>
      </c>
      <c r="E1417" s="12">
        <v>1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6">
        <v>43411</v>
      </c>
      <c r="N1417" s="12">
        <v>0</v>
      </c>
      <c r="O1417" s="127">
        <v>43270</v>
      </c>
      <c r="P1417" s="12" t="s">
        <v>17</v>
      </c>
    </row>
    <row r="1418" spans="1:16" s="12" customFormat="1" x14ac:dyDescent="0.25">
      <c r="A1418" s="83" t="s">
        <v>1246</v>
      </c>
      <c r="B1418" s="12">
        <v>1</v>
      </c>
      <c r="C1418" s="12">
        <v>0</v>
      </c>
      <c r="D1418" s="12">
        <v>0</v>
      </c>
      <c r="E1418" s="12">
        <v>1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6">
        <v>43411</v>
      </c>
      <c r="N1418" s="12">
        <v>0</v>
      </c>
      <c r="O1418" s="127">
        <v>43270</v>
      </c>
      <c r="P1418" s="12" t="s">
        <v>17</v>
      </c>
    </row>
    <row r="1419" spans="1:16" s="12" customFormat="1" x14ac:dyDescent="0.25">
      <c r="A1419" s="83" t="s">
        <v>1245</v>
      </c>
      <c r="B1419" s="12">
        <v>1</v>
      </c>
      <c r="C1419" s="12">
        <v>0</v>
      </c>
      <c r="D1419" s="12">
        <v>0</v>
      </c>
      <c r="E1419" s="12">
        <v>1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6">
        <v>43411</v>
      </c>
      <c r="N1419" s="12">
        <v>0</v>
      </c>
      <c r="O1419" s="127">
        <v>43270</v>
      </c>
      <c r="P1419" s="12" t="s">
        <v>17</v>
      </c>
    </row>
    <row r="1420" spans="1:16" s="12" customFormat="1" x14ac:dyDescent="0.25">
      <c r="A1420" s="83" t="s">
        <v>1244</v>
      </c>
      <c r="B1420" s="12">
        <v>1</v>
      </c>
      <c r="C1420" s="12">
        <v>0</v>
      </c>
      <c r="D1420" s="12">
        <v>0</v>
      </c>
      <c r="E1420" s="12">
        <v>1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6">
        <v>43411</v>
      </c>
      <c r="N1420" s="12">
        <v>0</v>
      </c>
      <c r="O1420" s="127">
        <v>43270</v>
      </c>
      <c r="P1420" s="12" t="s">
        <v>17</v>
      </c>
    </row>
    <row r="1421" spans="1:16" s="12" customFormat="1" x14ac:dyDescent="0.25">
      <c r="A1421" s="83" t="s">
        <v>1243</v>
      </c>
      <c r="B1421" s="12">
        <v>1</v>
      </c>
      <c r="C1421" s="12">
        <v>0</v>
      </c>
      <c r="D1421" s="12">
        <v>0</v>
      </c>
      <c r="E1421" s="12">
        <v>1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6">
        <v>43411</v>
      </c>
      <c r="N1421" s="12">
        <v>0</v>
      </c>
      <c r="O1421" s="127">
        <v>43270</v>
      </c>
      <c r="P1421" s="12" t="s">
        <v>17</v>
      </c>
    </row>
    <row r="1422" spans="1:16" s="12" customFormat="1" x14ac:dyDescent="0.25">
      <c r="A1422" s="83" t="s">
        <v>1242</v>
      </c>
      <c r="B1422" s="12">
        <v>1</v>
      </c>
      <c r="C1422" s="12">
        <v>0</v>
      </c>
      <c r="D1422" s="12">
        <v>0</v>
      </c>
      <c r="E1422" s="12">
        <v>1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6">
        <v>43411</v>
      </c>
      <c r="N1422" s="12">
        <v>0</v>
      </c>
      <c r="O1422" s="127">
        <v>43270</v>
      </c>
      <c r="P1422" s="12" t="s">
        <v>17</v>
      </c>
    </row>
    <row r="1423" spans="1:16" s="12" customFormat="1" x14ac:dyDescent="0.25">
      <c r="A1423" s="83" t="s">
        <v>1241</v>
      </c>
      <c r="B1423" s="12">
        <v>1</v>
      </c>
      <c r="C1423" s="12">
        <v>0</v>
      </c>
      <c r="D1423" s="12">
        <v>0</v>
      </c>
      <c r="E1423" s="12">
        <v>1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6">
        <v>43411</v>
      </c>
      <c r="N1423" s="12">
        <v>1</v>
      </c>
      <c r="O1423" s="127">
        <v>43271</v>
      </c>
      <c r="P1423" s="12" t="s">
        <v>17</v>
      </c>
    </row>
    <row r="1424" spans="1:16" s="12" customFormat="1" x14ac:dyDescent="0.25">
      <c r="A1424" s="83" t="s">
        <v>1240</v>
      </c>
      <c r="B1424" s="12">
        <v>1</v>
      </c>
      <c r="C1424" s="12">
        <v>0</v>
      </c>
      <c r="D1424" s="12">
        <v>0</v>
      </c>
      <c r="E1424" s="12">
        <v>1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6">
        <v>43411</v>
      </c>
      <c r="N1424" s="12">
        <v>1</v>
      </c>
      <c r="O1424" s="127">
        <v>43271</v>
      </c>
      <c r="P1424" s="12" t="s">
        <v>17</v>
      </c>
    </row>
    <row r="1425" spans="1:16" s="12" customFormat="1" x14ac:dyDescent="0.25">
      <c r="A1425" s="83" t="s">
        <v>1239</v>
      </c>
      <c r="B1425" s="12">
        <v>1</v>
      </c>
      <c r="C1425" s="12">
        <v>0</v>
      </c>
      <c r="D1425" s="12">
        <v>0</v>
      </c>
      <c r="E1425" s="12">
        <v>1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6">
        <v>43411</v>
      </c>
      <c r="N1425" s="12">
        <v>1</v>
      </c>
      <c r="O1425" s="127">
        <v>43271</v>
      </c>
      <c r="P1425" s="12" t="s">
        <v>17</v>
      </c>
    </row>
    <row r="1426" spans="1:16" s="12" customFormat="1" x14ac:dyDescent="0.25">
      <c r="A1426" s="83" t="s">
        <v>1238</v>
      </c>
      <c r="B1426" s="12">
        <v>1</v>
      </c>
      <c r="C1426" s="12">
        <v>0</v>
      </c>
      <c r="D1426" s="12">
        <v>0</v>
      </c>
      <c r="E1426" s="12">
        <v>1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6">
        <v>43411</v>
      </c>
      <c r="N1426" s="12">
        <v>1</v>
      </c>
      <c r="O1426" s="127">
        <v>43271</v>
      </c>
      <c r="P1426" s="12" t="s">
        <v>17</v>
      </c>
    </row>
    <row r="1427" spans="1:16" s="12" customFormat="1" x14ac:dyDescent="0.25">
      <c r="A1427" s="83" t="s">
        <v>1237</v>
      </c>
      <c r="B1427" s="12">
        <v>1</v>
      </c>
      <c r="C1427" s="12">
        <v>0</v>
      </c>
      <c r="D1427" s="12">
        <v>0</v>
      </c>
      <c r="E1427" s="12">
        <v>1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6">
        <v>43411</v>
      </c>
      <c r="N1427" s="12">
        <v>1</v>
      </c>
      <c r="O1427" s="127">
        <v>43271</v>
      </c>
      <c r="P1427" s="12" t="s">
        <v>17</v>
      </c>
    </row>
    <row r="1428" spans="1:16" s="12" customFormat="1" x14ac:dyDescent="0.25">
      <c r="A1428" s="83" t="s">
        <v>1236</v>
      </c>
      <c r="B1428" s="12">
        <v>1</v>
      </c>
      <c r="C1428" s="12">
        <v>0</v>
      </c>
      <c r="D1428" s="12">
        <v>0</v>
      </c>
      <c r="E1428" s="12">
        <v>1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6">
        <v>43411</v>
      </c>
      <c r="N1428" s="12">
        <v>1</v>
      </c>
      <c r="O1428" s="127">
        <v>43271</v>
      </c>
      <c r="P1428" s="12" t="s">
        <v>17</v>
      </c>
    </row>
    <row r="1429" spans="1:16" s="12" customFormat="1" x14ac:dyDescent="0.25">
      <c r="A1429" s="83" t="s">
        <v>1235</v>
      </c>
      <c r="B1429" s="12">
        <v>1</v>
      </c>
      <c r="C1429" s="12">
        <v>0</v>
      </c>
      <c r="D1429" s="12">
        <v>0</v>
      </c>
      <c r="E1429" s="12">
        <v>1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6">
        <v>43411</v>
      </c>
      <c r="N1429" s="12">
        <v>1</v>
      </c>
      <c r="O1429" s="127">
        <v>43271</v>
      </c>
      <c r="P1429" s="12" t="s">
        <v>17</v>
      </c>
    </row>
    <row r="1430" spans="1:16" s="12" customFormat="1" x14ac:dyDescent="0.25">
      <c r="A1430" s="83" t="s">
        <v>1234</v>
      </c>
      <c r="B1430" s="12">
        <v>1</v>
      </c>
      <c r="C1430" s="12">
        <v>0</v>
      </c>
      <c r="D1430" s="12">
        <v>0</v>
      </c>
      <c r="E1430" s="12">
        <v>1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6">
        <v>43411</v>
      </c>
      <c r="N1430" s="12">
        <v>1</v>
      </c>
      <c r="O1430" s="127">
        <v>43271</v>
      </c>
      <c r="P1430" s="12" t="s">
        <v>17</v>
      </c>
    </row>
    <row r="1431" spans="1:16" s="12" customFormat="1" x14ac:dyDescent="0.25">
      <c r="A1431" s="83" t="s">
        <v>1233</v>
      </c>
      <c r="B1431" s="12">
        <v>1</v>
      </c>
      <c r="C1431" s="12">
        <v>0</v>
      </c>
      <c r="D1431" s="12">
        <v>0</v>
      </c>
      <c r="E1431" s="12">
        <v>1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6">
        <v>43411</v>
      </c>
      <c r="N1431" s="12">
        <v>1</v>
      </c>
      <c r="O1431" s="127">
        <v>43271</v>
      </c>
      <c r="P1431" s="12" t="s">
        <v>17</v>
      </c>
    </row>
    <row r="1432" spans="1:16" s="12" customFormat="1" x14ac:dyDescent="0.25">
      <c r="A1432" s="83" t="s">
        <v>1232</v>
      </c>
      <c r="B1432" s="12">
        <v>1</v>
      </c>
      <c r="C1432" s="12">
        <v>0</v>
      </c>
      <c r="D1432" s="12">
        <v>0</v>
      </c>
      <c r="E1432" s="12">
        <v>1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6">
        <v>43411</v>
      </c>
      <c r="N1432" s="12">
        <v>1</v>
      </c>
      <c r="O1432" s="127">
        <v>43271</v>
      </c>
      <c r="P1432" s="12" t="s">
        <v>17</v>
      </c>
    </row>
    <row r="1433" spans="1:16" s="12" customFormat="1" x14ac:dyDescent="0.25">
      <c r="A1433" s="83" t="s">
        <v>1231</v>
      </c>
      <c r="B1433" s="12">
        <v>1</v>
      </c>
      <c r="C1433" s="12">
        <v>0</v>
      </c>
      <c r="D1433" s="12">
        <v>0</v>
      </c>
      <c r="E1433" s="12">
        <v>1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6">
        <v>43411</v>
      </c>
      <c r="N1433" s="12">
        <v>1</v>
      </c>
      <c r="O1433" s="127">
        <v>43271</v>
      </c>
      <c r="P1433" s="12" t="s">
        <v>17</v>
      </c>
    </row>
    <row r="1434" spans="1:16" s="12" customFormat="1" x14ac:dyDescent="0.25">
      <c r="A1434" s="83" t="s">
        <v>1230</v>
      </c>
      <c r="B1434" s="12">
        <v>1</v>
      </c>
      <c r="C1434" s="12">
        <v>0</v>
      </c>
      <c r="D1434" s="12">
        <v>0</v>
      </c>
      <c r="E1434" s="12">
        <v>1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6">
        <v>43411</v>
      </c>
      <c r="N1434" s="12">
        <v>1</v>
      </c>
      <c r="O1434" s="127">
        <v>43271</v>
      </c>
      <c r="P1434" s="12" t="s">
        <v>17</v>
      </c>
    </row>
    <row r="1435" spans="1:16" s="12" customFormat="1" x14ac:dyDescent="0.25">
      <c r="A1435" s="83" t="s">
        <v>152</v>
      </c>
      <c r="B1435" s="12">
        <v>1</v>
      </c>
      <c r="C1435" s="12">
        <v>0</v>
      </c>
      <c r="D1435" s="12">
        <v>0</v>
      </c>
      <c r="E1435" s="12">
        <v>1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6">
        <v>43411</v>
      </c>
      <c r="N1435" s="12">
        <v>1</v>
      </c>
      <c r="O1435" s="127">
        <v>43271</v>
      </c>
      <c r="P1435" s="12" t="s">
        <v>17</v>
      </c>
    </row>
    <row r="1436" spans="1:16" s="26" customFormat="1" x14ac:dyDescent="0.25">
      <c r="A1436" s="26" t="s">
        <v>1138</v>
      </c>
      <c r="B1436" s="26">
        <v>0</v>
      </c>
      <c r="C1436" s="26">
        <v>0</v>
      </c>
      <c r="E1436" s="26">
        <v>0</v>
      </c>
      <c r="F1436" s="26">
        <v>0</v>
      </c>
      <c r="G1436" s="26">
        <v>0</v>
      </c>
      <c r="H1436" s="26">
        <v>0</v>
      </c>
      <c r="I1436" s="26">
        <v>0</v>
      </c>
      <c r="J1436" s="26">
        <v>0</v>
      </c>
      <c r="K1436" s="26">
        <v>0</v>
      </c>
      <c r="L1436" s="26">
        <v>0</v>
      </c>
      <c r="M1436" s="71">
        <v>44082</v>
      </c>
      <c r="N1436" s="26">
        <v>0</v>
      </c>
      <c r="O1436" s="126">
        <v>44112</v>
      </c>
      <c r="P1436" s="26" t="s">
        <v>17</v>
      </c>
    </row>
    <row r="1437" spans="1:16" s="26" customFormat="1" x14ac:dyDescent="0.25">
      <c r="A1437" s="26" t="s">
        <v>163</v>
      </c>
      <c r="B1437" s="26">
        <v>0</v>
      </c>
      <c r="C1437" s="26">
        <v>0</v>
      </c>
      <c r="E1437" s="26">
        <v>0</v>
      </c>
      <c r="F1437" s="26">
        <v>0</v>
      </c>
      <c r="G1437" s="26">
        <v>0</v>
      </c>
      <c r="H1437" s="26">
        <v>0</v>
      </c>
      <c r="I1437" s="26">
        <v>0</v>
      </c>
      <c r="J1437" s="26">
        <v>0</v>
      </c>
      <c r="K1437" s="26">
        <v>0</v>
      </c>
      <c r="L1437" s="26">
        <v>0</v>
      </c>
      <c r="M1437" s="71">
        <v>44082</v>
      </c>
      <c r="N1437" s="26">
        <v>0</v>
      </c>
      <c r="O1437" s="126">
        <v>44112</v>
      </c>
      <c r="P1437" s="26" t="s">
        <v>17</v>
      </c>
    </row>
    <row r="1438" spans="1:16" s="26" customFormat="1" x14ac:dyDescent="0.25">
      <c r="A1438" s="26" t="s">
        <v>164</v>
      </c>
      <c r="B1438" s="26">
        <v>0</v>
      </c>
      <c r="C1438" s="26">
        <v>0</v>
      </c>
      <c r="E1438" s="26">
        <v>0</v>
      </c>
      <c r="F1438" s="26">
        <v>0</v>
      </c>
      <c r="G1438" s="26">
        <v>0</v>
      </c>
      <c r="H1438" s="26">
        <v>0</v>
      </c>
      <c r="I1438" s="26">
        <v>0</v>
      </c>
      <c r="J1438" s="26">
        <v>0</v>
      </c>
      <c r="K1438" s="26">
        <v>0</v>
      </c>
      <c r="L1438" s="26">
        <v>0</v>
      </c>
      <c r="M1438" s="71">
        <v>44083</v>
      </c>
      <c r="N1438" s="26">
        <v>0</v>
      </c>
      <c r="O1438" s="126">
        <v>44113</v>
      </c>
      <c r="P1438" s="26" t="s">
        <v>17</v>
      </c>
    </row>
    <row r="1439" spans="1:16" s="26" customFormat="1" x14ac:dyDescent="0.25">
      <c r="A1439" s="26" t="s">
        <v>165</v>
      </c>
      <c r="B1439" s="26">
        <v>0</v>
      </c>
      <c r="C1439" s="26">
        <v>0</v>
      </c>
      <c r="E1439" s="26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6">
        <v>0</v>
      </c>
      <c r="L1439" s="26">
        <v>0</v>
      </c>
      <c r="M1439" s="71">
        <v>44084</v>
      </c>
      <c r="N1439" s="26">
        <v>0</v>
      </c>
      <c r="O1439" s="126">
        <v>44114</v>
      </c>
      <c r="P1439" s="26" t="s">
        <v>17</v>
      </c>
    </row>
    <row r="1440" spans="1:16" s="26" customFormat="1" x14ac:dyDescent="0.25">
      <c r="A1440" s="26" t="s">
        <v>166</v>
      </c>
      <c r="B1440" s="26">
        <v>0</v>
      </c>
      <c r="C1440" s="26">
        <v>0</v>
      </c>
      <c r="E1440" s="26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  <c r="K1440" s="26">
        <v>0</v>
      </c>
      <c r="L1440" s="26">
        <v>0</v>
      </c>
      <c r="M1440" s="71">
        <v>44085</v>
      </c>
      <c r="N1440" s="26">
        <v>0</v>
      </c>
      <c r="O1440" s="126">
        <v>44115</v>
      </c>
      <c r="P1440" s="26" t="s">
        <v>17</v>
      </c>
    </row>
    <row r="1441" spans="1:16" s="26" customFormat="1" x14ac:dyDescent="0.25">
      <c r="A1441" s="26" t="s">
        <v>167</v>
      </c>
      <c r="B1441" s="26">
        <v>0</v>
      </c>
      <c r="C1441" s="26">
        <v>0</v>
      </c>
      <c r="E1441" s="26">
        <v>0</v>
      </c>
      <c r="F1441" s="26">
        <v>0</v>
      </c>
      <c r="G1441" s="26">
        <v>0</v>
      </c>
      <c r="H1441" s="26">
        <v>0</v>
      </c>
      <c r="I1441" s="26">
        <v>0</v>
      </c>
      <c r="J1441" s="26">
        <v>0</v>
      </c>
      <c r="K1441" s="26">
        <v>0</v>
      </c>
      <c r="L1441" s="26">
        <v>0</v>
      </c>
      <c r="M1441" s="71">
        <v>44086</v>
      </c>
      <c r="N1441" s="26">
        <v>0</v>
      </c>
      <c r="O1441" s="126">
        <v>44116</v>
      </c>
      <c r="P1441" s="26" t="s">
        <v>17</v>
      </c>
    </row>
    <row r="1442" spans="1:16" s="26" customFormat="1" x14ac:dyDescent="0.25">
      <c r="A1442" s="26" t="s">
        <v>168</v>
      </c>
      <c r="B1442" s="26">
        <v>0</v>
      </c>
      <c r="C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71">
        <v>44087</v>
      </c>
      <c r="N1442" s="26">
        <v>0</v>
      </c>
      <c r="O1442" s="126">
        <v>44117</v>
      </c>
      <c r="P1442" s="26" t="s">
        <v>17</v>
      </c>
    </row>
    <row r="1443" spans="1:16" s="26" customFormat="1" x14ac:dyDescent="0.25">
      <c r="A1443" s="26" t="s">
        <v>169</v>
      </c>
      <c r="B1443" s="26">
        <v>0</v>
      </c>
      <c r="C1443" s="26">
        <v>0</v>
      </c>
      <c r="E1443" s="26">
        <v>0</v>
      </c>
      <c r="F1443" s="26">
        <v>0</v>
      </c>
      <c r="G1443" s="26">
        <v>0</v>
      </c>
      <c r="H1443" s="26">
        <v>0</v>
      </c>
      <c r="I1443" s="26">
        <v>0</v>
      </c>
      <c r="J1443" s="26">
        <v>0</v>
      </c>
      <c r="K1443" s="26">
        <v>0</v>
      </c>
      <c r="L1443" s="26">
        <v>0</v>
      </c>
      <c r="M1443" s="71">
        <v>44088</v>
      </c>
      <c r="N1443" s="26">
        <v>0</v>
      </c>
      <c r="O1443" s="126">
        <v>44118</v>
      </c>
      <c r="P1443" s="26" t="s">
        <v>17</v>
      </c>
    </row>
    <row r="1444" spans="1:16" s="26" customFormat="1" x14ac:dyDescent="0.25">
      <c r="A1444" s="26" t="s">
        <v>170</v>
      </c>
      <c r="B1444" s="26">
        <v>0</v>
      </c>
      <c r="C1444" s="26">
        <v>0</v>
      </c>
      <c r="E1444" s="26">
        <v>0</v>
      </c>
      <c r="F1444" s="26">
        <v>0</v>
      </c>
      <c r="G1444" s="26">
        <v>0</v>
      </c>
      <c r="H1444" s="26">
        <v>0</v>
      </c>
      <c r="I1444" s="26">
        <v>0</v>
      </c>
      <c r="J1444" s="26">
        <v>0</v>
      </c>
      <c r="K1444" s="26">
        <v>0</v>
      </c>
      <c r="L1444" s="26">
        <v>0</v>
      </c>
      <c r="M1444" s="71">
        <v>44089</v>
      </c>
      <c r="N1444" s="26">
        <v>0</v>
      </c>
      <c r="O1444" s="126">
        <v>44119</v>
      </c>
      <c r="P1444" s="26" t="s">
        <v>17</v>
      </c>
    </row>
    <row r="1445" spans="1:16" s="26" customFormat="1" x14ac:dyDescent="0.25">
      <c r="A1445" s="26" t="s">
        <v>171</v>
      </c>
      <c r="B1445" s="26">
        <v>0</v>
      </c>
      <c r="C1445" s="26">
        <v>0</v>
      </c>
      <c r="E1445" s="26">
        <v>0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  <c r="K1445" s="26">
        <v>0</v>
      </c>
      <c r="L1445" s="26">
        <v>0</v>
      </c>
      <c r="M1445" s="71">
        <v>44090</v>
      </c>
      <c r="N1445" s="26">
        <v>0</v>
      </c>
      <c r="O1445" s="126">
        <v>44120</v>
      </c>
      <c r="P1445" s="26" t="s">
        <v>17</v>
      </c>
    </row>
    <row r="1446" spans="1:16" s="26" customFormat="1" x14ac:dyDescent="0.25">
      <c r="A1446" s="26" t="s">
        <v>172</v>
      </c>
      <c r="B1446" s="26">
        <v>0</v>
      </c>
      <c r="C1446" s="26">
        <v>0</v>
      </c>
      <c r="E1446" s="26">
        <v>0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6">
        <v>0</v>
      </c>
      <c r="L1446" s="26">
        <v>0</v>
      </c>
      <c r="M1446" s="71">
        <v>44091</v>
      </c>
      <c r="N1446" s="26">
        <v>0</v>
      </c>
      <c r="O1446" s="126">
        <v>44121</v>
      </c>
      <c r="P1446" s="26" t="s">
        <v>17</v>
      </c>
    </row>
    <row r="1447" spans="1:16" s="26" customFormat="1" x14ac:dyDescent="0.25">
      <c r="A1447" s="26" t="s">
        <v>173</v>
      </c>
      <c r="B1447" s="26">
        <v>0</v>
      </c>
      <c r="C1447" s="26">
        <v>0</v>
      </c>
      <c r="E1447" s="26">
        <v>0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71">
        <v>44092</v>
      </c>
      <c r="N1447" s="26">
        <v>0</v>
      </c>
      <c r="O1447" s="126">
        <v>44122</v>
      </c>
      <c r="P1447" s="26" t="s">
        <v>17</v>
      </c>
    </row>
    <row r="1448" spans="1:16" s="26" customFormat="1" x14ac:dyDescent="0.25">
      <c r="A1448" s="26" t="s">
        <v>174</v>
      </c>
      <c r="B1448" s="26">
        <v>0</v>
      </c>
      <c r="C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71">
        <v>44093</v>
      </c>
      <c r="N1448" s="26">
        <v>0</v>
      </c>
      <c r="O1448" s="126">
        <v>44123</v>
      </c>
      <c r="P1448" s="26" t="s">
        <v>17</v>
      </c>
    </row>
    <row r="1449" spans="1:16" x14ac:dyDescent="0.25">
      <c r="M1449" s="49"/>
      <c r="O1449" s="49"/>
    </row>
    <row r="1450" spans="1:16" x14ac:dyDescent="0.25">
      <c r="M1450" s="49"/>
      <c r="O1450" s="49"/>
    </row>
    <row r="1451" spans="1:16" x14ac:dyDescent="0.25">
      <c r="M1451" s="49"/>
      <c r="O1451" s="49"/>
    </row>
    <row r="1452" spans="1:16" x14ac:dyDescent="0.25">
      <c r="M1452" s="49"/>
      <c r="O1452" s="49"/>
    </row>
    <row r="1453" spans="1:16" x14ac:dyDescent="0.25">
      <c r="M1453" s="49"/>
      <c r="O1453" s="49"/>
    </row>
    <row r="1454" spans="1:16" x14ac:dyDescent="0.25">
      <c r="M1454" s="49"/>
      <c r="O1454" s="49"/>
    </row>
    <row r="1455" spans="1:16" x14ac:dyDescent="0.25">
      <c r="M1455" s="49"/>
      <c r="O1455" s="49"/>
    </row>
    <row r="1456" spans="1:16" x14ac:dyDescent="0.25">
      <c r="M1456" s="49"/>
      <c r="O1456" s="49"/>
    </row>
    <row r="1457" spans="13:15" x14ac:dyDescent="0.25">
      <c r="M1457" s="49"/>
      <c r="O1457" s="49"/>
    </row>
    <row r="1458" spans="13:15" x14ac:dyDescent="0.25">
      <c r="M1458" s="49"/>
      <c r="O1458" s="49"/>
    </row>
    <row r="1459" spans="13:15" x14ac:dyDescent="0.25">
      <c r="M1459" s="49"/>
      <c r="O1459" s="49"/>
    </row>
    <row r="1460" spans="13:15" x14ac:dyDescent="0.25">
      <c r="M1460" s="49"/>
      <c r="O1460" s="49"/>
    </row>
    <row r="1461" spans="13:15" x14ac:dyDescent="0.25">
      <c r="M1461" s="49"/>
      <c r="O1461" s="49"/>
    </row>
    <row r="1462" spans="13:15" x14ac:dyDescent="0.25">
      <c r="M1462" s="49"/>
      <c r="O1462" s="49"/>
    </row>
    <row r="1463" spans="13:15" x14ac:dyDescent="0.25">
      <c r="M1463" s="49"/>
      <c r="O1463" s="49"/>
    </row>
    <row r="1464" spans="13:15" x14ac:dyDescent="0.25">
      <c r="M1464" s="49"/>
      <c r="O1464" s="49"/>
    </row>
    <row r="1465" spans="13:15" x14ac:dyDescent="0.25">
      <c r="M1465" s="49"/>
      <c r="O1465" s="49"/>
    </row>
    <row r="1466" spans="13:15" x14ac:dyDescent="0.25">
      <c r="M1466" s="49"/>
      <c r="O1466" s="49"/>
    </row>
    <row r="1467" spans="13:15" x14ac:dyDescent="0.25">
      <c r="M1467" s="49"/>
      <c r="O1467" s="49"/>
    </row>
    <row r="1468" spans="13:15" x14ac:dyDescent="0.25">
      <c r="M1468" s="49"/>
      <c r="O1468" s="49"/>
    </row>
    <row r="1469" spans="13:15" x14ac:dyDescent="0.25">
      <c r="M1469" s="49"/>
      <c r="O1469" s="49"/>
    </row>
    <row r="1470" spans="13:15" x14ac:dyDescent="0.25">
      <c r="M1470" s="49"/>
      <c r="O1470" s="49"/>
    </row>
    <row r="1471" spans="13:15" x14ac:dyDescent="0.25">
      <c r="M1471" s="49"/>
      <c r="O1471" s="49"/>
    </row>
    <row r="1472" spans="13:15" x14ac:dyDescent="0.25">
      <c r="M1472" s="49"/>
      <c r="O1472" s="49"/>
    </row>
    <row r="1473" spans="13:15" x14ac:dyDescent="0.25">
      <c r="M1473" s="49"/>
      <c r="O1473" s="49"/>
    </row>
    <row r="1474" spans="13:15" x14ac:dyDescent="0.25">
      <c r="M1474" s="49"/>
      <c r="O1474" s="49"/>
    </row>
    <row r="1475" spans="13:15" x14ac:dyDescent="0.25">
      <c r="M1475" s="49"/>
      <c r="O1475" s="49"/>
    </row>
    <row r="1476" spans="13:15" x14ac:dyDescent="0.25">
      <c r="M1476" s="49"/>
      <c r="O1476" s="49"/>
    </row>
    <row r="1477" spans="13:15" x14ac:dyDescent="0.25">
      <c r="M1477" s="49"/>
      <c r="O1477" s="49"/>
    </row>
    <row r="1478" spans="13:15" x14ac:dyDescent="0.25">
      <c r="M1478" s="49"/>
      <c r="O1478" s="49"/>
    </row>
    <row r="1479" spans="13:15" x14ac:dyDescent="0.25">
      <c r="M1479" s="49"/>
      <c r="O1479" s="49"/>
    </row>
    <row r="1480" spans="13:15" x14ac:dyDescent="0.25">
      <c r="M1480" s="49"/>
      <c r="O1480" s="49"/>
    </row>
    <row r="1481" spans="13:15" x14ac:dyDescent="0.25">
      <c r="M1481" s="49"/>
      <c r="O1481" s="49"/>
    </row>
    <row r="1482" spans="13:15" x14ac:dyDescent="0.25">
      <c r="M1482" s="49"/>
      <c r="O1482" s="49"/>
    </row>
    <row r="1483" spans="13:15" x14ac:dyDescent="0.25">
      <c r="M1483" s="49"/>
      <c r="O1483" s="49"/>
    </row>
    <row r="1484" spans="13:15" x14ac:dyDescent="0.25">
      <c r="M1484" s="49"/>
      <c r="O1484" s="49"/>
    </row>
    <row r="1485" spans="13:15" x14ac:dyDescent="0.25">
      <c r="M1485" s="49"/>
      <c r="O1485" s="49"/>
    </row>
    <row r="1486" spans="13:15" x14ac:dyDescent="0.25">
      <c r="M1486" s="49"/>
      <c r="O1486" s="49"/>
    </row>
    <row r="1487" spans="13:15" x14ac:dyDescent="0.25">
      <c r="M1487" s="49"/>
      <c r="O1487" s="49"/>
    </row>
    <row r="1488" spans="13:15" x14ac:dyDescent="0.25">
      <c r="M1488" s="49"/>
      <c r="O1488" s="49"/>
    </row>
    <row r="1489" spans="13:15" x14ac:dyDescent="0.25">
      <c r="M1489" s="49"/>
      <c r="O1489" s="49"/>
    </row>
    <row r="1490" spans="13:15" x14ac:dyDescent="0.25">
      <c r="M1490" s="49"/>
      <c r="O1490" s="49"/>
    </row>
    <row r="1491" spans="13:15" x14ac:dyDescent="0.25">
      <c r="M1491" s="49"/>
      <c r="O1491" s="49"/>
    </row>
    <row r="1492" spans="13:15" x14ac:dyDescent="0.25">
      <c r="M1492" s="49"/>
      <c r="O1492" s="49"/>
    </row>
    <row r="1493" spans="13:15" x14ac:dyDescent="0.25">
      <c r="M1493" s="49"/>
      <c r="O1493" s="49"/>
    </row>
    <row r="1494" spans="13:15" x14ac:dyDescent="0.25">
      <c r="M1494" s="49"/>
      <c r="O1494" s="49"/>
    </row>
    <row r="1495" spans="13:15" x14ac:dyDescent="0.25">
      <c r="M1495" s="49"/>
      <c r="O1495" s="49"/>
    </row>
    <row r="1496" spans="13:15" x14ac:dyDescent="0.25">
      <c r="M1496" s="49"/>
      <c r="O1496" s="49"/>
    </row>
    <row r="1497" spans="13:15" x14ac:dyDescent="0.25">
      <c r="M1497" s="49"/>
      <c r="O1497" s="49"/>
    </row>
    <row r="1498" spans="13:15" x14ac:dyDescent="0.25">
      <c r="M1498" s="49"/>
      <c r="O1498" s="49"/>
    </row>
    <row r="1499" spans="13:15" x14ac:dyDescent="0.25">
      <c r="M1499" s="49"/>
      <c r="O1499" s="49"/>
    </row>
    <row r="1500" spans="13:15" x14ac:dyDescent="0.25">
      <c r="M1500" s="49"/>
      <c r="O1500" s="49"/>
    </row>
    <row r="1501" spans="13:15" x14ac:dyDescent="0.25">
      <c r="M1501" s="49"/>
      <c r="O1501" s="49"/>
    </row>
  </sheetData>
  <autoFilter ref="A7:Z1448"/>
  <mergeCells count="2">
    <mergeCell ref="B2:E2"/>
    <mergeCell ref="F2:L2"/>
  </mergeCells>
  <conditionalFormatting sqref="S1:S19 S22:S56 S58:S121 S172:S175 S194:S197 S180:S185 S255:S273 S275:S1048576">
    <cfRule type="cellIs" dxfId="23" priority="34" operator="greaterThan">
      <formula>15</formula>
    </cfRule>
  </conditionalFormatting>
  <conditionalFormatting sqref="S20:S21">
    <cfRule type="cellIs" dxfId="22" priority="33" operator="greaterThan">
      <formula>15</formula>
    </cfRule>
  </conditionalFormatting>
  <conditionalFormatting sqref="S57">
    <cfRule type="cellIs" dxfId="21" priority="32" operator="greaterThan">
      <formula>15</formula>
    </cfRule>
  </conditionalFormatting>
  <conditionalFormatting sqref="S122:S130">
    <cfRule type="cellIs" dxfId="20" priority="31" operator="greaterThan">
      <formula>15</formula>
    </cfRule>
  </conditionalFormatting>
  <conditionalFormatting sqref="S131">
    <cfRule type="cellIs" dxfId="19" priority="30" operator="greaterThan">
      <formula>15</formula>
    </cfRule>
  </conditionalFormatting>
  <conditionalFormatting sqref="S132:S152">
    <cfRule type="cellIs" dxfId="18" priority="29" operator="greaterThan">
      <formula>15</formula>
    </cfRule>
  </conditionalFormatting>
  <conditionalFormatting sqref="S153:S165">
    <cfRule type="cellIs" dxfId="17" priority="28" operator="greaterThan">
      <formula>15</formula>
    </cfRule>
  </conditionalFormatting>
  <conditionalFormatting sqref="S198">
    <cfRule type="cellIs" dxfId="16" priority="21" operator="greaterThan">
      <formula>15</formula>
    </cfRule>
  </conditionalFormatting>
  <conditionalFormatting sqref="S176">
    <cfRule type="cellIs" dxfId="15" priority="18" operator="greaterThan">
      <formula>15</formula>
    </cfRule>
  </conditionalFormatting>
  <conditionalFormatting sqref="S186:S194">
    <cfRule type="cellIs" dxfId="14" priority="17" operator="greaterThan">
      <formula>15</formula>
    </cfRule>
  </conditionalFormatting>
  <conditionalFormatting sqref="S187">
    <cfRule type="cellIs" dxfId="13" priority="16" operator="greaterThan">
      <formula>15</formula>
    </cfRule>
  </conditionalFormatting>
  <conditionalFormatting sqref="S177">
    <cfRule type="cellIs" dxfId="12" priority="15" operator="greaterThan">
      <formula>15</formula>
    </cfRule>
  </conditionalFormatting>
  <conditionalFormatting sqref="S188">
    <cfRule type="cellIs" dxfId="11" priority="14" operator="greaterThan">
      <formula>15</formula>
    </cfRule>
  </conditionalFormatting>
  <conditionalFormatting sqref="S189">
    <cfRule type="cellIs" dxfId="10" priority="13" operator="greaterThan">
      <formula>15</formula>
    </cfRule>
  </conditionalFormatting>
  <conditionalFormatting sqref="S178">
    <cfRule type="cellIs" dxfId="9" priority="12" operator="greaterThan">
      <formula>15</formula>
    </cfRule>
  </conditionalFormatting>
  <conditionalFormatting sqref="S190">
    <cfRule type="cellIs" dxfId="8" priority="11" operator="greaterThan">
      <formula>15</formula>
    </cfRule>
  </conditionalFormatting>
  <conditionalFormatting sqref="S191">
    <cfRule type="cellIs" dxfId="7" priority="10" operator="greaterThan">
      <formula>15</formula>
    </cfRule>
  </conditionalFormatting>
  <conditionalFormatting sqref="S179">
    <cfRule type="cellIs" dxfId="6" priority="9" operator="greaterThan">
      <formula>15</formula>
    </cfRule>
  </conditionalFormatting>
  <conditionalFormatting sqref="S192">
    <cfRule type="cellIs" dxfId="5" priority="8" operator="greaterThan">
      <formula>15</formula>
    </cfRule>
  </conditionalFormatting>
  <conditionalFormatting sqref="S193">
    <cfRule type="cellIs" dxfId="4" priority="7" operator="greaterThan">
      <formula>15</formula>
    </cfRule>
  </conditionalFormatting>
  <conditionalFormatting sqref="S199">
    <cfRule type="cellIs" dxfId="3" priority="6" operator="greaterThan">
      <formula>15</formula>
    </cfRule>
  </conditionalFormatting>
  <conditionalFormatting sqref="S200">
    <cfRule type="cellIs" dxfId="2" priority="3" operator="greaterThan">
      <formula>15</formula>
    </cfRule>
  </conditionalFormatting>
  <conditionalFormatting sqref="S201:S254">
    <cfRule type="cellIs" dxfId="1" priority="2" operator="greaterThan">
      <formula>15</formula>
    </cfRule>
  </conditionalFormatting>
  <conditionalFormatting sqref="S274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206</v>
      </c>
      <c r="C2" t="s">
        <v>207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61"/>
      <c r="D1" s="161"/>
      <c r="E1" s="161"/>
      <c r="F1" s="161"/>
      <c r="G1" s="161"/>
      <c r="H1" s="161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43406</v>
      </c>
      <c r="B3">
        <f>WEEKNUM(A3)</f>
        <v>44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43413</v>
      </c>
      <c r="B4" s="47">
        <f t="shared" ref="B4:B67" si="0">WEEKNUM(A4)</f>
        <v>45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43420</v>
      </c>
      <c r="B5" s="47">
        <f t="shared" si="0"/>
        <v>46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43427</v>
      </c>
      <c r="B6" s="47">
        <f t="shared" si="0"/>
        <v>47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43434</v>
      </c>
      <c r="B7" s="47">
        <f t="shared" si="0"/>
        <v>48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43441</v>
      </c>
      <c r="B8" s="47">
        <f t="shared" si="0"/>
        <v>49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43448</v>
      </c>
      <c r="B9" s="47">
        <f t="shared" si="0"/>
        <v>50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43455</v>
      </c>
      <c r="B10" s="47">
        <f t="shared" si="0"/>
        <v>51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43462</v>
      </c>
      <c r="B11" s="47">
        <f t="shared" si="0"/>
        <v>52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43469</v>
      </c>
      <c r="B12" s="47">
        <f t="shared" si="0"/>
        <v>1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43476</v>
      </c>
      <c r="B13" s="47">
        <f t="shared" si="0"/>
        <v>2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43483</v>
      </c>
      <c r="B14" s="47">
        <f t="shared" si="0"/>
        <v>3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43490</v>
      </c>
      <c r="B15" s="47">
        <f t="shared" si="0"/>
        <v>4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43497</v>
      </c>
      <c r="B16" s="47">
        <f t="shared" si="0"/>
        <v>5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43504</v>
      </c>
      <c r="B17" s="47">
        <f t="shared" si="0"/>
        <v>6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43511</v>
      </c>
      <c r="B18" s="47">
        <f t="shared" si="0"/>
        <v>7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43518</v>
      </c>
      <c r="B19" s="47">
        <f t="shared" si="0"/>
        <v>8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43525</v>
      </c>
      <c r="B20" s="47">
        <f t="shared" si="0"/>
        <v>9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43532</v>
      </c>
      <c r="B21" s="47">
        <f t="shared" si="0"/>
        <v>10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43539</v>
      </c>
      <c r="B22" s="47">
        <f t="shared" si="0"/>
        <v>11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43546</v>
      </c>
      <c r="B23" s="47">
        <f t="shared" si="0"/>
        <v>12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43553</v>
      </c>
      <c r="B24" s="47">
        <f t="shared" si="0"/>
        <v>13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43560</v>
      </c>
      <c r="B25" s="47">
        <f t="shared" si="0"/>
        <v>14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43567</v>
      </c>
      <c r="B26" s="47">
        <f t="shared" si="0"/>
        <v>15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43574</v>
      </c>
      <c r="B27" s="47">
        <f t="shared" si="0"/>
        <v>16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43581</v>
      </c>
      <c r="B28" s="47">
        <f t="shared" si="0"/>
        <v>17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43588</v>
      </c>
      <c r="B29" s="47">
        <f t="shared" si="0"/>
        <v>18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43595</v>
      </c>
      <c r="B30" s="47">
        <f t="shared" si="0"/>
        <v>19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43602</v>
      </c>
      <c r="B31" s="47">
        <f t="shared" si="0"/>
        <v>20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43609</v>
      </c>
      <c r="B32" s="47">
        <f t="shared" si="0"/>
        <v>21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43616</v>
      </c>
      <c r="B33" s="47">
        <f t="shared" si="0"/>
        <v>22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43623</v>
      </c>
      <c r="B34" s="47">
        <f t="shared" si="0"/>
        <v>23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43630</v>
      </c>
      <c r="B35" s="47">
        <f t="shared" si="0"/>
        <v>24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43637</v>
      </c>
      <c r="B36" s="47">
        <f t="shared" si="0"/>
        <v>25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43644</v>
      </c>
      <c r="B37" s="47">
        <f t="shared" si="0"/>
        <v>26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43651</v>
      </c>
      <c r="B38" s="47">
        <f t="shared" si="0"/>
        <v>27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43658</v>
      </c>
      <c r="B39" s="47">
        <f t="shared" si="0"/>
        <v>28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43665</v>
      </c>
      <c r="B40" s="47">
        <f t="shared" si="0"/>
        <v>29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43672</v>
      </c>
      <c r="B41" s="47">
        <f t="shared" si="0"/>
        <v>30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43679</v>
      </c>
      <c r="B42" s="47">
        <f t="shared" si="0"/>
        <v>31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43686</v>
      </c>
      <c r="B43" s="47">
        <f t="shared" si="0"/>
        <v>32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43693</v>
      </c>
      <c r="B44" s="47">
        <f t="shared" si="0"/>
        <v>33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43700</v>
      </c>
      <c r="B45" s="47">
        <f t="shared" si="0"/>
        <v>34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43707</v>
      </c>
      <c r="B46" s="47">
        <f t="shared" si="0"/>
        <v>35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43714</v>
      </c>
      <c r="B47" s="47">
        <f t="shared" si="0"/>
        <v>36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43721</v>
      </c>
      <c r="B48" s="47">
        <f t="shared" si="0"/>
        <v>37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43728</v>
      </c>
      <c r="B49" s="47">
        <f t="shared" si="0"/>
        <v>38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43735</v>
      </c>
      <c r="B50" s="47">
        <f t="shared" si="0"/>
        <v>39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43742</v>
      </c>
      <c r="B51" s="47">
        <f t="shared" si="0"/>
        <v>40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43749</v>
      </c>
      <c r="B52" s="47">
        <f t="shared" si="0"/>
        <v>41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43756</v>
      </c>
      <c r="B53" s="47">
        <f t="shared" si="0"/>
        <v>42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43763</v>
      </c>
      <c r="B54" s="47">
        <f t="shared" si="0"/>
        <v>43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43770</v>
      </c>
      <c r="B55" s="47">
        <f t="shared" si="0"/>
        <v>44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43777</v>
      </c>
      <c r="B56" s="47">
        <f t="shared" si="0"/>
        <v>45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43784</v>
      </c>
      <c r="B57" s="47">
        <f t="shared" si="0"/>
        <v>46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43791</v>
      </c>
      <c r="B58" s="47">
        <f t="shared" si="0"/>
        <v>47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43798</v>
      </c>
      <c r="B59" s="47">
        <f t="shared" si="0"/>
        <v>48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43805</v>
      </c>
      <c r="B60" s="47">
        <f t="shared" si="0"/>
        <v>49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43812</v>
      </c>
      <c r="B61" s="47">
        <f t="shared" si="0"/>
        <v>50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43819</v>
      </c>
      <c r="B62" s="47">
        <f t="shared" si="0"/>
        <v>51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43826</v>
      </c>
      <c r="B63" s="47">
        <f t="shared" si="0"/>
        <v>52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43833</v>
      </c>
      <c r="B64" s="47">
        <f t="shared" si="0"/>
        <v>1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43840</v>
      </c>
      <c r="B65" s="47">
        <f t="shared" si="0"/>
        <v>2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43847</v>
      </c>
      <c r="B66" s="47">
        <f t="shared" si="0"/>
        <v>3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43854</v>
      </c>
      <c r="B67" s="47">
        <f t="shared" si="0"/>
        <v>4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43861</v>
      </c>
      <c r="B68" s="47">
        <f t="shared" ref="B68:B100" si="3">WEEKNUM(A68)</f>
        <v>5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43868</v>
      </c>
      <c r="B69" s="47">
        <f t="shared" si="3"/>
        <v>6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43875</v>
      </c>
      <c r="B70" s="47">
        <f t="shared" si="3"/>
        <v>7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43882</v>
      </c>
      <c r="B71" s="47">
        <f t="shared" si="3"/>
        <v>8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43889</v>
      </c>
      <c r="B72" s="47">
        <f t="shared" si="3"/>
        <v>9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43896</v>
      </c>
      <c r="B73" s="47">
        <f t="shared" si="3"/>
        <v>10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43903</v>
      </c>
      <c r="B74" s="47">
        <f t="shared" si="3"/>
        <v>11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43910</v>
      </c>
      <c r="B75" s="47">
        <f t="shared" si="3"/>
        <v>12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43917</v>
      </c>
      <c r="B76" s="47">
        <f t="shared" si="3"/>
        <v>13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43924</v>
      </c>
      <c r="B77" s="47">
        <f t="shared" si="3"/>
        <v>14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43931</v>
      </c>
      <c r="B78" s="47">
        <f t="shared" si="3"/>
        <v>15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43938</v>
      </c>
      <c r="B79" s="47">
        <f t="shared" si="3"/>
        <v>16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43945</v>
      </c>
      <c r="B80" s="47">
        <f t="shared" si="3"/>
        <v>17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43952</v>
      </c>
      <c r="B81" s="47">
        <f t="shared" si="3"/>
        <v>18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43959</v>
      </c>
      <c r="B82" s="47">
        <f t="shared" si="3"/>
        <v>19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43966</v>
      </c>
      <c r="B83" s="47">
        <f t="shared" si="3"/>
        <v>20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43973</v>
      </c>
      <c r="B84" s="47">
        <f t="shared" si="3"/>
        <v>21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43980</v>
      </c>
      <c r="B85" s="47">
        <f t="shared" si="3"/>
        <v>22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43987</v>
      </c>
      <c r="B86" s="47">
        <f t="shared" si="3"/>
        <v>23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43994</v>
      </c>
      <c r="B87" s="47">
        <f t="shared" si="3"/>
        <v>24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44001</v>
      </c>
      <c r="B88" s="47">
        <f t="shared" si="3"/>
        <v>25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44008</v>
      </c>
      <c r="B89" s="47">
        <f t="shared" si="3"/>
        <v>26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44015</v>
      </c>
      <c r="B90" s="47">
        <f t="shared" si="3"/>
        <v>27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44022</v>
      </c>
      <c r="B91" s="47">
        <f t="shared" si="3"/>
        <v>28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44029</v>
      </c>
      <c r="B92" s="47">
        <f t="shared" si="3"/>
        <v>29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44036</v>
      </c>
      <c r="B93" s="47">
        <f t="shared" si="3"/>
        <v>30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44043</v>
      </c>
      <c r="B94" s="47">
        <f t="shared" si="3"/>
        <v>31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44050</v>
      </c>
      <c r="B95" s="47">
        <f t="shared" si="3"/>
        <v>32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44057</v>
      </c>
      <c r="B96" s="47">
        <f t="shared" si="3"/>
        <v>33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44064</v>
      </c>
      <c r="B97" s="47">
        <f t="shared" si="3"/>
        <v>34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44071</v>
      </c>
      <c r="B98" s="47">
        <f t="shared" si="3"/>
        <v>35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44078</v>
      </c>
      <c r="B99" s="47">
        <f t="shared" si="3"/>
        <v>36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44085</v>
      </c>
      <c r="B100" s="47">
        <f t="shared" si="3"/>
        <v>37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62" t="s">
        <v>38</v>
      </c>
      <c r="H1" s="162"/>
      <c r="I1" s="60"/>
      <c r="L1" s="162" t="s">
        <v>9</v>
      </c>
      <c r="M1" s="162"/>
      <c r="N1" s="162"/>
      <c r="O1" s="162"/>
      <c r="P1" s="162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43406</v>
      </c>
      <c r="N4" s="40" t="e">
        <f t="shared" ref="N4:N67" si="2">SUMIFS($L$4:$L$4993,$M$4:$M$4993,"&gt;="&amp;G4,$M$4:$M$4993,"&lt;="&amp;H4)</f>
        <v>#REF!</v>
      </c>
      <c r="O4" s="39">
        <f>IF(L4=1,(D3+7),NA())</f>
        <v>43412</v>
      </c>
      <c r="P4" s="63" t="e">
        <f>(N4)</f>
        <v>#REF!</v>
      </c>
      <c r="Q4" s="40">
        <f t="shared" ref="Q4:Q67" si="3">IF(L4=0,0,M4)</f>
        <v>43406</v>
      </c>
      <c r="R4" s="55">
        <f t="shared" ref="R4:R67" ca="1" si="4">IF(T4&gt;H4,1,0)</f>
        <v>0</v>
      </c>
      <c r="S4" s="55" t="e">
        <f t="shared" ref="S4:S67" ca="1" si="5">IF(T4&lt;J4,1,0)</f>
        <v>#REF!</v>
      </c>
      <c r="T4" s="57">
        <f ca="1">TODAY()</f>
        <v>43410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43406</v>
      </c>
      <c r="N5" s="60">
        <f t="shared" si="2"/>
        <v>0</v>
      </c>
      <c r="O5" s="39">
        <f t="shared" ref="O5:O68" si="7">IF(L5=1,(M5+7),NA())</f>
        <v>43413</v>
      </c>
      <c r="P5" s="63" t="e">
        <f>SUM($N$4:N5)</f>
        <v>#REF!</v>
      </c>
      <c r="Q5" s="40">
        <f t="shared" si="3"/>
        <v>43406</v>
      </c>
      <c r="R5" s="60">
        <f t="shared" ca="1" si="4"/>
        <v>0</v>
      </c>
      <c r="S5" s="60" t="e">
        <f t="shared" ca="1" si="5"/>
        <v>#REF!</v>
      </c>
      <c r="T5" s="57">
        <f t="shared" ref="T5:T68" ca="1" si="8">TODAY()</f>
        <v>43410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43406</v>
      </c>
      <c r="N6" s="60">
        <f t="shared" si="2"/>
        <v>0</v>
      </c>
      <c r="O6" s="39">
        <f t="shared" si="7"/>
        <v>43413</v>
      </c>
      <c r="P6" s="63" t="e">
        <f>SUM($N$4:N6)</f>
        <v>#REF!</v>
      </c>
      <c r="Q6" s="40">
        <f t="shared" si="3"/>
        <v>43406</v>
      </c>
      <c r="R6" s="60">
        <f t="shared" ca="1" si="4"/>
        <v>0</v>
      </c>
      <c r="S6" s="60" t="e">
        <f t="shared" ca="1" si="5"/>
        <v>#REF!</v>
      </c>
      <c r="T6" s="57">
        <f t="shared" ca="1" si="8"/>
        <v>43410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43406</v>
      </c>
      <c r="N7" s="60">
        <f t="shared" si="2"/>
        <v>0</v>
      </c>
      <c r="O7" s="39">
        <f t="shared" si="7"/>
        <v>43413</v>
      </c>
      <c r="P7" s="63" t="e">
        <f>SUM($N$4:N7)</f>
        <v>#REF!</v>
      </c>
      <c r="Q7" s="40">
        <f t="shared" si="3"/>
        <v>43406</v>
      </c>
      <c r="R7" s="60">
        <f t="shared" ca="1" si="4"/>
        <v>0</v>
      </c>
      <c r="S7" s="60" t="e">
        <f t="shared" ca="1" si="5"/>
        <v>#REF!</v>
      </c>
      <c r="T7" s="57">
        <f t="shared" ca="1" si="8"/>
        <v>43410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43406</v>
      </c>
      <c r="N8" s="60">
        <f t="shared" si="2"/>
        <v>0</v>
      </c>
      <c r="O8" s="39">
        <f t="shared" si="7"/>
        <v>43413</v>
      </c>
      <c r="P8" s="63" t="e">
        <f>SUM($N$4:N8)</f>
        <v>#REF!</v>
      </c>
      <c r="Q8" s="40">
        <f t="shared" si="3"/>
        <v>43406</v>
      </c>
      <c r="R8" s="60">
        <f t="shared" ca="1" si="4"/>
        <v>0</v>
      </c>
      <c r="S8" s="60" t="e">
        <f t="shared" ca="1" si="5"/>
        <v>#REF!</v>
      </c>
      <c r="T8" s="57">
        <f t="shared" ca="1" si="8"/>
        <v>43410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43406</v>
      </c>
      <c r="N9" s="60">
        <f t="shared" si="2"/>
        <v>0</v>
      </c>
      <c r="O9" s="39">
        <f t="shared" si="7"/>
        <v>43413</v>
      </c>
      <c r="P9" s="63" t="e">
        <f>SUM($N$4:N9)</f>
        <v>#REF!</v>
      </c>
      <c r="Q9" s="40">
        <f t="shared" si="3"/>
        <v>43406</v>
      </c>
      <c r="R9" s="60">
        <f t="shared" ca="1" si="4"/>
        <v>0</v>
      </c>
      <c r="S9" s="60" t="e">
        <f t="shared" ca="1" si="5"/>
        <v>#REF!</v>
      </c>
      <c r="T9" s="57">
        <f t="shared" ca="1" si="8"/>
        <v>43410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43406</v>
      </c>
      <c r="N10" s="60">
        <f t="shared" si="2"/>
        <v>0</v>
      </c>
      <c r="O10" s="39">
        <f t="shared" si="7"/>
        <v>43413</v>
      </c>
      <c r="P10" s="63" t="e">
        <f>SUM($N$4:N10)</f>
        <v>#REF!</v>
      </c>
      <c r="Q10" s="40">
        <f t="shared" si="3"/>
        <v>43406</v>
      </c>
      <c r="R10" s="60">
        <f t="shared" ca="1" si="4"/>
        <v>0</v>
      </c>
      <c r="S10" s="60" t="e">
        <f t="shared" ca="1" si="5"/>
        <v>#REF!</v>
      </c>
      <c r="T10" s="57">
        <f t="shared" ca="1" si="8"/>
        <v>43410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43406</v>
      </c>
      <c r="N11" s="60">
        <f t="shared" si="2"/>
        <v>0</v>
      </c>
      <c r="O11" s="39">
        <f t="shared" si="7"/>
        <v>43413</v>
      </c>
      <c r="P11" s="63" t="e">
        <f>SUM($N$4:N11)</f>
        <v>#REF!</v>
      </c>
      <c r="Q11" s="40">
        <f t="shared" si="3"/>
        <v>43406</v>
      </c>
      <c r="R11" s="60">
        <f t="shared" ca="1" si="4"/>
        <v>0</v>
      </c>
      <c r="S11" s="60" t="e">
        <f t="shared" ca="1" si="5"/>
        <v>#REF!</v>
      </c>
      <c r="T11" s="57">
        <f t="shared" ca="1" si="8"/>
        <v>43410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43406</v>
      </c>
      <c r="N12" s="60">
        <f t="shared" si="2"/>
        <v>0</v>
      </c>
      <c r="O12" s="39">
        <f t="shared" si="7"/>
        <v>43413</v>
      </c>
      <c r="P12" s="63" t="e">
        <f>SUM($N$4:N12)</f>
        <v>#REF!</v>
      </c>
      <c r="Q12" s="40">
        <f t="shared" si="3"/>
        <v>43406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43410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43406</v>
      </c>
      <c r="N13" s="60">
        <f t="shared" si="2"/>
        <v>0</v>
      </c>
      <c r="O13" s="39">
        <f t="shared" si="7"/>
        <v>43413</v>
      </c>
      <c r="P13" s="63" t="e">
        <f>SUM($N$4:N13)</f>
        <v>#REF!</v>
      </c>
      <c r="Q13" s="40">
        <f t="shared" si="3"/>
        <v>43406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43410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43406</v>
      </c>
      <c r="N14" s="60">
        <f t="shared" si="2"/>
        <v>0</v>
      </c>
      <c r="O14" s="39">
        <f t="shared" si="7"/>
        <v>43413</v>
      </c>
      <c r="P14" s="63" t="e">
        <f>SUM($N$4:N14)</f>
        <v>#REF!</v>
      </c>
      <c r="Q14" s="40">
        <f t="shared" si="3"/>
        <v>43406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43410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43406</v>
      </c>
      <c r="N15" s="60">
        <f t="shared" si="2"/>
        <v>0</v>
      </c>
      <c r="O15" s="39">
        <f t="shared" si="7"/>
        <v>43413</v>
      </c>
      <c r="P15" s="63" t="e">
        <f>SUM($N$4:N15)</f>
        <v>#REF!</v>
      </c>
      <c r="Q15" s="40">
        <f t="shared" si="3"/>
        <v>43406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43410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43406</v>
      </c>
      <c r="N16" s="60">
        <f t="shared" si="2"/>
        <v>0</v>
      </c>
      <c r="O16" s="39">
        <f t="shared" si="7"/>
        <v>43413</v>
      </c>
      <c r="P16" s="63" t="e">
        <f>SUM($N$4:N16)</f>
        <v>#REF!</v>
      </c>
      <c r="Q16" s="40">
        <f t="shared" si="3"/>
        <v>43406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43410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43406</v>
      </c>
      <c r="N17" s="60">
        <f t="shared" si="2"/>
        <v>0</v>
      </c>
      <c r="O17" s="39">
        <f t="shared" si="7"/>
        <v>43413</v>
      </c>
      <c r="P17" s="63" t="e">
        <f>SUM($N$4:N17)</f>
        <v>#REF!</v>
      </c>
      <c r="Q17" s="40">
        <f t="shared" si="3"/>
        <v>43406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43410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43406</v>
      </c>
      <c r="N18" s="60">
        <f t="shared" si="2"/>
        <v>0</v>
      </c>
      <c r="O18" s="39">
        <f t="shared" si="7"/>
        <v>43413</v>
      </c>
      <c r="P18" s="63" t="e">
        <f>SUM($N$4:N18)</f>
        <v>#REF!</v>
      </c>
      <c r="Q18" s="40">
        <f t="shared" si="3"/>
        <v>43406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43410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43406</v>
      </c>
      <c r="N19" s="60">
        <f t="shared" si="2"/>
        <v>0</v>
      </c>
      <c r="O19" s="39">
        <f t="shared" si="7"/>
        <v>43413</v>
      </c>
      <c r="P19" s="63" t="e">
        <f>SUM($N$4:N19)</f>
        <v>#REF!</v>
      </c>
      <c r="Q19" s="40">
        <f t="shared" si="3"/>
        <v>43406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43410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43406</v>
      </c>
      <c r="N20" s="60">
        <f t="shared" si="2"/>
        <v>0</v>
      </c>
      <c r="O20" s="39">
        <f t="shared" si="7"/>
        <v>43413</v>
      </c>
      <c r="P20" s="63" t="e">
        <f>SUM($N$4:N20)</f>
        <v>#REF!</v>
      </c>
      <c r="Q20" s="40">
        <f t="shared" si="3"/>
        <v>43406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43410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43406</v>
      </c>
      <c r="N21" s="60">
        <f t="shared" si="2"/>
        <v>0</v>
      </c>
      <c r="O21" s="39">
        <f t="shared" si="7"/>
        <v>43413</v>
      </c>
      <c r="P21" s="63" t="e">
        <f>SUM($N$4:N21)</f>
        <v>#REF!</v>
      </c>
      <c r="Q21" s="40">
        <f t="shared" si="3"/>
        <v>43406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43410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43406</v>
      </c>
      <c r="N22" s="60">
        <f t="shared" si="2"/>
        <v>0</v>
      </c>
      <c r="O22" s="39">
        <f t="shared" si="7"/>
        <v>43413</v>
      </c>
      <c r="P22" s="63" t="e">
        <f>SUM($N$4:N22)</f>
        <v>#REF!</v>
      </c>
      <c r="Q22" s="40">
        <f t="shared" si="3"/>
        <v>43406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43410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43406</v>
      </c>
      <c r="N23" s="60">
        <f t="shared" si="2"/>
        <v>0</v>
      </c>
      <c r="O23" s="39">
        <f t="shared" si="7"/>
        <v>43413</v>
      </c>
      <c r="P23" s="63" t="e">
        <f>SUM($N$4:N23)</f>
        <v>#REF!</v>
      </c>
      <c r="Q23" s="40">
        <f t="shared" si="3"/>
        <v>43406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43410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43406</v>
      </c>
      <c r="N24" s="60">
        <f t="shared" si="2"/>
        <v>0</v>
      </c>
      <c r="O24" s="39">
        <f t="shared" si="7"/>
        <v>43413</v>
      </c>
      <c r="P24" s="63" t="e">
        <f>SUM($N$4:N24)</f>
        <v>#REF!</v>
      </c>
      <c r="Q24" s="40">
        <f t="shared" si="3"/>
        <v>43406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43410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 t="e">
        <f>SUM($N$4:N25)</f>
        <v>#REF!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43410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 t="e">
        <f>SUM($N$4:N26)</f>
        <v>#REF!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43410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 t="e">
        <f>SUM($N$4:N27)</f>
        <v>#REF!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43410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 t="e">
        <f>SUM($N$4:N28)</f>
        <v>#REF!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43410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 t="e">
        <f>SUM($N$4:N29)</f>
        <v>#REF!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43410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 t="e">
        <f>SUM($N$4:N30)</f>
        <v>#REF!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43410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 t="e">
        <f>SUM($N$4:N31)</f>
        <v>#REF!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43410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 t="e">
        <f>SUM($N$4:N32)</f>
        <v>#REF!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43410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 t="e">
        <f>SUM($N$4:N33)</f>
        <v>#REF!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43410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 t="e">
        <f>SUM($N$4:N34)</f>
        <v>#REF!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43410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43406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43410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43406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43410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43406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43410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43406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43410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43406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43410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43406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43410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43406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43410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43406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43410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43406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43410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43406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43410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43406</v>
      </c>
      <c r="N45" s="60" t="e">
        <f t="shared" si="2"/>
        <v>#REF!</v>
      </c>
      <c r="O45" s="39">
        <f t="shared" si="7"/>
        <v>43413</v>
      </c>
      <c r="P45" s="63" t="e">
        <f>SUM($N$4:N45)</f>
        <v>#REF!</v>
      </c>
      <c r="Q45" s="40">
        <f t="shared" si="3"/>
        <v>43406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43410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Vcontp100uA_D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43406</v>
      </c>
      <c r="N46" s="60" t="e">
        <f t="shared" si="2"/>
        <v>#REF!</v>
      </c>
      <c r="O46" s="39">
        <f t="shared" si="7"/>
        <v>43413</v>
      </c>
      <c r="P46" s="63" t="e">
        <f>SUM($N$4:N46)</f>
        <v>#REF!</v>
      </c>
      <c r="Q46" s="40">
        <f t="shared" si="3"/>
        <v>43406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43410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Vcont1mA_D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43406</v>
      </c>
      <c r="N47" s="60" t="e">
        <f t="shared" si="2"/>
        <v>#REF!</v>
      </c>
      <c r="O47" s="39">
        <f t="shared" si="7"/>
        <v>43413</v>
      </c>
      <c r="P47" s="63" t="e">
        <f>SUM($N$4:N47)</f>
        <v>#REF!</v>
      </c>
      <c r="Q47" s="40">
        <f t="shared" si="3"/>
        <v>43406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43410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VcontRatio_D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43406</v>
      </c>
      <c r="N48" s="60" t="e">
        <f t="shared" si="2"/>
        <v>#REF!</v>
      </c>
      <c r="O48" s="39">
        <f t="shared" si="7"/>
        <v>43413</v>
      </c>
      <c r="P48" s="63" t="e">
        <f>SUM($N$4:N48)</f>
        <v>#REF!</v>
      </c>
      <c r="Q48" s="40">
        <f t="shared" si="3"/>
        <v>43406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43410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Icont6mA_D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43406</v>
      </c>
      <c r="N49" s="60" t="e">
        <f t="shared" si="2"/>
        <v>#REF!</v>
      </c>
      <c r="O49" s="39">
        <f t="shared" si="7"/>
        <v>43413</v>
      </c>
      <c r="P49" s="63" t="e">
        <f>SUM($N$4:N49)</f>
        <v>#REF!</v>
      </c>
      <c r="Q49" s="40">
        <f t="shared" si="3"/>
        <v>43406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43410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Vcontm100uA_BPP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43406</v>
      </c>
      <c r="N50" s="60" t="e">
        <f t="shared" si="2"/>
        <v>#REF!</v>
      </c>
      <c r="O50" s="39">
        <f t="shared" si="7"/>
        <v>43413</v>
      </c>
      <c r="P50" s="63" t="e">
        <f>SUM($N$4:N50)</f>
        <v>#REF!</v>
      </c>
      <c r="Q50" s="40">
        <f t="shared" si="3"/>
        <v>43406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43410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Vcontp100u_BPP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43406</v>
      </c>
      <c r="N51" s="60" t="e">
        <f t="shared" si="2"/>
        <v>#REF!</v>
      </c>
      <c r="O51" s="39">
        <f t="shared" si="7"/>
        <v>43413</v>
      </c>
      <c r="P51" s="63" t="e">
        <f>SUM($N$4:N51)</f>
        <v>#REF!</v>
      </c>
      <c r="Q51" s="40">
        <f t="shared" si="3"/>
        <v>43406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43410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Vcont1mA_BPP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43406</v>
      </c>
      <c r="N52" s="60" t="e">
        <f t="shared" si="2"/>
        <v>#REF!</v>
      </c>
      <c r="O52" s="39">
        <f t="shared" si="7"/>
        <v>43413</v>
      </c>
      <c r="P52" s="63" t="e">
        <f>SUM($N$4:N52)</f>
        <v>#REF!</v>
      </c>
      <c r="Q52" s="40">
        <f t="shared" si="3"/>
        <v>43406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43410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VcontRatio_BPP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43406</v>
      </c>
      <c r="N53" s="60" t="e">
        <f t="shared" si="2"/>
        <v>#REF!</v>
      </c>
      <c r="O53" s="39">
        <f t="shared" si="7"/>
        <v>43413</v>
      </c>
      <c r="P53" s="63" t="e">
        <f>SUM($N$4:N53)</f>
        <v>#REF!</v>
      </c>
      <c r="Q53" s="40">
        <f t="shared" si="3"/>
        <v>43406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43410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Icont6mA_BPP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43406</v>
      </c>
      <c r="N54" s="60" t="e">
        <f t="shared" si="2"/>
        <v>#REF!</v>
      </c>
      <c r="O54" s="39">
        <f t="shared" si="7"/>
        <v>43413</v>
      </c>
      <c r="P54" s="63" t="e">
        <f>SUM($N$4:N54)</f>
        <v>#REF!</v>
      </c>
      <c r="Q54" s="40">
        <f t="shared" si="3"/>
        <v>43406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43410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Vcontm100uA_UV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43406</v>
      </c>
      <c r="N55" s="60" t="e">
        <f t="shared" si="2"/>
        <v>#REF!</v>
      </c>
      <c r="O55" s="39">
        <f t="shared" si="7"/>
        <v>43413</v>
      </c>
      <c r="P55" s="63" t="e">
        <f>SUM($N$4:N55)</f>
        <v>#REF!</v>
      </c>
      <c r="Q55" s="40">
        <f t="shared" si="3"/>
        <v>43406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43410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Vcontp100uA_UV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43406</v>
      </c>
      <c r="N56" s="60" t="e">
        <f t="shared" si="2"/>
        <v>#REF!</v>
      </c>
      <c r="O56" s="39">
        <f t="shared" si="7"/>
        <v>43413</v>
      </c>
      <c r="P56" s="63" t="e">
        <f>SUM($N$4:N56)</f>
        <v>#REF!</v>
      </c>
      <c r="Q56" s="40">
        <f t="shared" si="3"/>
        <v>43406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43410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Vcontp100uA_TS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43406</v>
      </c>
      <c r="N57" s="60" t="e">
        <f t="shared" si="2"/>
        <v>#REF!</v>
      </c>
      <c r="O57" s="39">
        <f t="shared" si="7"/>
        <v>43413</v>
      </c>
      <c r="P57" s="63" t="e">
        <f>SUM($N$4:N57)</f>
        <v>#REF!</v>
      </c>
      <c r="Q57" s="40">
        <f t="shared" si="3"/>
        <v>43406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43410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Vcont1mA_TS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43406</v>
      </c>
      <c r="N58" s="60" t="e">
        <f t="shared" si="2"/>
        <v>#REF!</v>
      </c>
      <c r="O58" s="39">
        <f t="shared" si="7"/>
        <v>43413</v>
      </c>
      <c r="P58" s="63" t="e">
        <f>SUM($N$4:N58)</f>
        <v>#REF!</v>
      </c>
      <c r="Q58" s="40">
        <f t="shared" si="3"/>
        <v>43406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43410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VcontRatio_TS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43406</v>
      </c>
      <c r="N59" s="60" t="e">
        <f t="shared" si="2"/>
        <v>#REF!</v>
      </c>
      <c r="O59" s="39">
        <f t="shared" si="7"/>
        <v>43413</v>
      </c>
      <c r="P59" s="63" t="e">
        <f>SUM($N$4:N59)</f>
        <v>#REF!</v>
      </c>
      <c r="Q59" s="40">
        <f t="shared" si="3"/>
        <v>43406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43410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Icont6mA_TS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43406</v>
      </c>
      <c r="N60" s="60" t="e">
        <f t="shared" si="2"/>
        <v>#REF!</v>
      </c>
      <c r="O60" s="39">
        <f t="shared" si="7"/>
        <v>43413</v>
      </c>
      <c r="P60" s="63" t="e">
        <f>SUM($N$4:N60)</f>
        <v>#REF!</v>
      </c>
      <c r="Q60" s="40">
        <f t="shared" si="3"/>
        <v>43406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43410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Vcont1mA_HSG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43406</v>
      </c>
      <c r="N61" s="60" t="e">
        <f t="shared" si="2"/>
        <v>#REF!</v>
      </c>
      <c r="O61" s="39">
        <f t="shared" si="7"/>
        <v>43413</v>
      </c>
      <c r="P61" s="63" t="e">
        <f>SUM($N$4:N61)</f>
        <v>#REF!</v>
      </c>
      <c r="Q61" s="40">
        <f t="shared" si="3"/>
        <v>43406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43410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VcontRatio_HSG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43406</v>
      </c>
      <c r="N62" s="60" t="e">
        <f t="shared" si="2"/>
        <v>#REF!</v>
      </c>
      <c r="O62" s="39">
        <f t="shared" si="7"/>
        <v>43413</v>
      </c>
      <c r="P62" s="63" t="e">
        <f>SUM($N$4:N62)</f>
        <v>#REF!</v>
      </c>
      <c r="Q62" s="40">
        <f t="shared" si="3"/>
        <v>43406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43410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Icont6mA_HSG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43410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Vcontm100uA_B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43406</v>
      </c>
      <c r="N64" s="60" t="e">
        <f t="shared" si="2"/>
        <v>#REF!</v>
      </c>
      <c r="O64" s="55">
        <f t="shared" si="7"/>
        <v>43413</v>
      </c>
      <c r="P64" s="62" t="e">
        <f>SUM($N$4:N64)</f>
        <v>#REF!</v>
      </c>
      <c r="Q64" s="55">
        <f t="shared" si="3"/>
        <v>43406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43410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Vcontp100uA_B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43406</v>
      </c>
      <c r="N65" s="60" t="e">
        <f t="shared" si="2"/>
        <v>#REF!</v>
      </c>
      <c r="O65" s="39">
        <f t="shared" si="7"/>
        <v>43413</v>
      </c>
      <c r="P65" s="63" t="e">
        <f>SUM($N$4:N65)</f>
        <v>#REF!</v>
      </c>
      <c r="Q65" s="40">
        <f t="shared" si="3"/>
        <v>43406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43410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43410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43410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43410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Vcontm100uA_HBP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43410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Vcontp100uA_HBP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43406</v>
      </c>
      <c r="N70" s="60" t="e">
        <f t="shared" si="15"/>
        <v>#REF!</v>
      </c>
      <c r="O70" s="39">
        <f t="shared" si="20"/>
        <v>43413</v>
      </c>
      <c r="P70" s="63" t="e">
        <f>SUM($N$4:N70)</f>
        <v>#REF!</v>
      </c>
      <c r="Q70" s="40">
        <f t="shared" si="16"/>
        <v>43406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43410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Vcont1mA_HBP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43406</v>
      </c>
      <c r="N71" s="60" t="e">
        <f t="shared" si="15"/>
        <v>#REF!</v>
      </c>
      <c r="O71" s="39">
        <f t="shared" si="20"/>
        <v>43413</v>
      </c>
      <c r="P71" s="63" t="e">
        <f>SUM($N$4:N71)</f>
        <v>#REF!</v>
      </c>
      <c r="Q71" s="40">
        <f t="shared" si="16"/>
        <v>43406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43410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VcontRatio_HBP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43406</v>
      </c>
      <c r="N72" s="60" t="e">
        <f t="shared" si="15"/>
        <v>#REF!</v>
      </c>
      <c r="O72" s="39">
        <f t="shared" si="20"/>
        <v>43413</v>
      </c>
      <c r="P72" s="63" t="e">
        <f>SUM($N$4:N72)</f>
        <v>#REF!</v>
      </c>
      <c r="Q72" s="40">
        <f t="shared" si="16"/>
        <v>43406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43410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43406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43410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43406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43410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43406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43410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43406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43410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Icont6mA_HBP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43406</v>
      </c>
      <c r="N77" s="60" t="e">
        <f t="shared" si="15"/>
        <v>#REF!</v>
      </c>
      <c r="O77" s="39">
        <f t="shared" si="20"/>
        <v>43413</v>
      </c>
      <c r="P77" s="63" t="e">
        <f>SUM($N$4:N77)</f>
        <v>#REF!</v>
      </c>
      <c r="Q77" s="40">
        <f t="shared" si="16"/>
        <v>43406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43410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Vcontm100uA_FB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43410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Vcontp100uA_FB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43410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Vcont1mA_FB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43410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VcontRatio_FB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43406</v>
      </c>
      <c r="N81" s="60" t="e">
        <f t="shared" si="15"/>
        <v>#REF!</v>
      </c>
      <c r="O81" s="39">
        <f t="shared" si="20"/>
        <v>43413</v>
      </c>
      <c r="P81" s="63" t="e">
        <f>SUM($N$4:N81)</f>
        <v>#REF!</v>
      </c>
      <c r="Q81" s="40">
        <f t="shared" si="16"/>
        <v>43406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43410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Icont6mA_FB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43406</v>
      </c>
      <c r="N82" s="60" t="e">
        <f t="shared" si="15"/>
        <v>#REF!</v>
      </c>
      <c r="O82" s="39">
        <f t="shared" si="20"/>
        <v>43413</v>
      </c>
      <c r="P82" s="63" t="e">
        <f>SUM($N$4:N82)</f>
        <v>#REF!</v>
      </c>
      <c r="Q82" s="40">
        <f t="shared" si="16"/>
        <v>43406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43410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Vcontm100uA_BPS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43406</v>
      </c>
      <c r="N83" s="60" t="e">
        <f t="shared" si="15"/>
        <v>#REF!</v>
      </c>
      <c r="O83" s="39">
        <f t="shared" si="20"/>
        <v>43413</v>
      </c>
      <c r="P83" s="63" t="e">
        <f>SUM($N$4:N83)</f>
        <v>#REF!</v>
      </c>
      <c r="Q83" s="40">
        <f t="shared" si="16"/>
        <v>43406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43410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Vcontp100uA_BPS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43406</v>
      </c>
      <c r="N84" s="60" t="e">
        <f t="shared" si="15"/>
        <v>#REF!</v>
      </c>
      <c r="O84" s="39">
        <f t="shared" si="20"/>
        <v>43413</v>
      </c>
      <c r="P84" s="63" t="e">
        <f>SUM($N$4:N84)</f>
        <v>#REF!</v>
      </c>
      <c r="Q84" s="40">
        <f t="shared" si="16"/>
        <v>43406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43410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Vcont1mA_BPS</v>
      </c>
      <c r="C85" s="8">
        <f>('Primary Entry'!B132)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Entry'!O132)=0,"",'Primary Entry'!O132)</f>
        <v>43406</v>
      </c>
      <c r="N85" s="60" t="e">
        <f t="shared" si="15"/>
        <v>#REF!</v>
      </c>
      <c r="O85" s="39">
        <f t="shared" si="20"/>
        <v>43413</v>
      </c>
      <c r="P85" s="63" t="e">
        <f>SUM($N$4:N85)</f>
        <v>#REF!</v>
      </c>
      <c r="Q85" s="40">
        <f t="shared" si="16"/>
        <v>43406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43410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VcontRatio_BPS</v>
      </c>
      <c r="C86" s="8">
        <f>('Primary Entry'!B136)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Entry'!O136)=0,"",'Primary Entry'!O136)</f>
        <v>43406</v>
      </c>
      <c r="N86" s="60" t="e">
        <f t="shared" si="15"/>
        <v>#REF!</v>
      </c>
      <c r="O86" s="39">
        <f t="shared" si="20"/>
        <v>43413</v>
      </c>
      <c r="P86" s="63" t="e">
        <f>SUM($N$4:N86)</f>
        <v>#REF!</v>
      </c>
      <c r="Q86" s="40">
        <f t="shared" si="16"/>
        <v>43406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43410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Icont6mA_BPS</v>
      </c>
      <c r="C87" s="8">
        <f>('Primary Entry'!B138)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Entry'!O138)=0,"",'Primary Entry'!O138)</f>
        <v>43406</v>
      </c>
      <c r="N87" s="60" t="e">
        <f t="shared" si="15"/>
        <v>#REF!</v>
      </c>
      <c r="O87" s="39">
        <f t="shared" si="20"/>
        <v>43413</v>
      </c>
      <c r="P87" s="63" t="e">
        <f>SUM($N$4:N87)</f>
        <v>#REF!</v>
      </c>
      <c r="Q87" s="40">
        <f t="shared" si="16"/>
        <v>43406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43410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43410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Entry'!A139)</f>
        <v>IIL_BPP</v>
      </c>
      <c r="C89" s="8">
        <f>('Primary Entry'!B139)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Entry'!O139)=0,"",'Primary Entry'!O139)</f>
        <v>43406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43410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Entry'!A142)</f>
        <v>IIH_TS</v>
      </c>
      <c r="C90" s="8">
        <f>('Primary Entry'!B142)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Entry'!O142)=0,"",'Primary Entry'!O142)</f>
        <v>43406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43410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Entry'!A143)</f>
        <v>IIH_V</v>
      </c>
      <c r="C91" s="8">
        <f>('Primary Entry'!B143)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Entry'!O143)=0,"",'Primary Entry'!O143)</f>
        <v>43406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43410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Entry'!A146)</f>
        <v>IIH_FW</v>
      </c>
      <c r="C92" s="8">
        <f>('Primary Entry'!B146)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Entry'!O146)=0,"",'Primary Entry'!O146)</f>
        <v>43406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43410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Entry'!A147)</f>
        <v>IIL_VR</v>
      </c>
      <c r="C93" s="8">
        <f>('Primary Entry'!B147)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Entry'!O147)=0,"",'Primary Entry'!O147)</f>
        <v>43406</v>
      </c>
      <c r="N93" s="60" t="e">
        <f t="shared" si="15"/>
        <v>#REF!</v>
      </c>
      <c r="O93" s="39">
        <f t="shared" si="20"/>
        <v>43413</v>
      </c>
      <c r="P93" s="63" t="e">
        <f>SUM($N$4:N93)</f>
        <v>#REF!</v>
      </c>
      <c r="Q93" s="40">
        <f t="shared" si="16"/>
        <v>43406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43410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Entry'!A148)</f>
        <v>IIH_VR</v>
      </c>
      <c r="C94" s="8">
        <f>('Primary Entry'!B148)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Entry'!O148)=0,"",'Primary Entry'!O148)</f>
        <v>43406</v>
      </c>
      <c r="N94" s="60" t="e">
        <f t="shared" si="15"/>
        <v>#REF!</v>
      </c>
      <c r="O94" s="39">
        <f t="shared" si="20"/>
        <v>43413</v>
      </c>
      <c r="P94" s="63" t="e">
        <f>SUM($N$4:N94)</f>
        <v>#REF!</v>
      </c>
      <c r="Q94" s="40">
        <f t="shared" si="16"/>
        <v>43406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43410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Entry'!A149)</f>
        <v>IIL_HSG</v>
      </c>
      <c r="C95" s="8">
        <f>('Primary Entry'!B149)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Entry'!O149)=0,"",'Primary Entry'!O149)</f>
        <v>43406</v>
      </c>
      <c r="N95" s="60" t="e">
        <f t="shared" si="15"/>
        <v>#REF!</v>
      </c>
      <c r="O95" s="39">
        <f t="shared" si="20"/>
        <v>43413</v>
      </c>
      <c r="P95" s="63" t="e">
        <f>SUM($N$4:N95)</f>
        <v>#REF!</v>
      </c>
      <c r="Q95" s="40">
        <f t="shared" si="16"/>
        <v>43406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43410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Entry'!A150)</f>
        <v>IIH_HSG</v>
      </c>
      <c r="C96" s="8">
        <f>('Primary Entry'!B150)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Entry'!O150)=0,"",'Primary Entry'!O150)</f>
        <v>43406</v>
      </c>
      <c r="N96" s="60" t="e">
        <f t="shared" si="15"/>
        <v>#REF!</v>
      </c>
      <c r="O96" s="39">
        <f t="shared" si="20"/>
        <v>43413</v>
      </c>
      <c r="P96" s="63" t="e">
        <f>SUM($N$4:N96)</f>
        <v>#REF!</v>
      </c>
      <c r="Q96" s="40">
        <f t="shared" si="16"/>
        <v>43406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43410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Entry'!A151)</f>
        <v>IIL_B</v>
      </c>
      <c r="C97" s="8">
        <f>('Primary Entry'!B151)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Entry'!O151)=0,"",'Primary Entry'!O151)</f>
        <v>43406</v>
      </c>
      <c r="N97" s="60" t="e">
        <f t="shared" si="15"/>
        <v>#REF!</v>
      </c>
      <c r="O97" s="39">
        <f t="shared" si="20"/>
        <v>43413</v>
      </c>
      <c r="P97" s="63" t="e">
        <f>SUM($N$4:N97)</f>
        <v>#REF!</v>
      </c>
      <c r="Q97" s="40">
        <f t="shared" si="16"/>
        <v>43406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43410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Entry'!A152)</f>
        <v>IIH_B</v>
      </c>
      <c r="C98" s="8">
        <f>('Primary Entry'!B152)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Entry'!O152)=0,"",'Primary Entry'!O152)</f>
        <v>43406</v>
      </c>
      <c r="N98" s="60" t="e">
        <f t="shared" si="15"/>
        <v>#REF!</v>
      </c>
      <c r="O98" s="39">
        <f t="shared" si="20"/>
        <v>43413</v>
      </c>
      <c r="P98" s="63" t="e">
        <f>SUM($N$4:N98)</f>
        <v>#REF!</v>
      </c>
      <c r="Q98" s="40">
        <f t="shared" si="16"/>
        <v>43406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43410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43410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Entry'!M132=0,"",'Primary Entry'!M132)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43410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Entry'!M136=0,"",'Primary Entry'!M136)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43410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Entry'!A257)</f>
        <v>BV_VR_70v-S</v>
      </c>
      <c r="C102" s="8">
        <f>('Primary Entry'!B257)</f>
        <v>1</v>
      </c>
      <c r="D102" s="39">
        <f>IF('Primary Entry'!M138=0,"",'Primary Entry'!M138)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Entry'!N138)</f>
        <v>1</v>
      </c>
      <c r="M102" s="55">
        <f>IF(('Primary Entry'!O257)=0,"",'Primary Entry'!O257)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43410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Entry'!A258)</f>
        <v>iLeak_VR70-S</v>
      </c>
      <c r="C103" s="8">
        <f>('Primary Entry'!B258)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Entry'!O258)=0,"",'Primary Entry'!O258)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43410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Entry'!A259)</f>
        <v>BV_VR_TT</v>
      </c>
      <c r="C104" s="8">
        <f>('Primary Entry'!B259)</f>
        <v>1</v>
      </c>
      <c r="D104" s="39">
        <f>IF('Primary Entry'!M146=0,"",'Primary Entry'!M146)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Entry'!N146)</f>
        <v>1</v>
      </c>
      <c r="M104" s="55">
        <f>IF(('Primary Entry'!O259)=0,"",'Primary Entry'!O259)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43410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Entry'!M147=0,"",'Primary Entry'!M147)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43410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Entry'!M148=0,"",'Primary Entry'!M148)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43410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Entry'!M149=0,"",'Primary Entry'!M149)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43410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Entry'!A260)</f>
        <v>fNum_BV_Drain</v>
      </c>
      <c r="C108" s="8">
        <f>('Primary Entry'!B260)</f>
        <v>1</v>
      </c>
      <c r="D108" s="39">
        <f>IF('Primary Entry'!M150=0,"",'Primary Entry'!M150)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Entry'!N150)</f>
        <v>1</v>
      </c>
      <c r="M108" s="55">
        <f>IF(('Primary Entry'!O260)=0,"",'Primary Entry'!O260)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43410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Entry'!A261)</f>
        <v>IDSS_StressCurr</v>
      </c>
      <c r="C109" s="8">
        <f>('Primary Entry'!B261)</f>
        <v>1</v>
      </c>
      <c r="D109" s="39">
        <f>IF('Primary Entry'!M151=0,"",'Primary Entry'!M151)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Entry'!N151)</f>
        <v>1</v>
      </c>
      <c r="M109" s="55">
        <f>IF(('Primary Entry'!O261)=0,"",'Primary Entry'!O261)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43410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Entry'!A262)</f>
        <v>BVDSS_ISTR</v>
      </c>
      <c r="C110" s="8">
        <f>('Primary Entry'!B262)</f>
        <v>1</v>
      </c>
      <c r="D110" s="39">
        <f>IF('Primary Entry'!M152=0,"",'Primary Entry'!M152)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Entry'!N152)</f>
        <v>1</v>
      </c>
      <c r="M110" s="55">
        <f>IF(('Primary Entry'!O262)=0,"",'Primary Entry'!O262)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43410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Entry'!A263)</f>
        <v>BVDSS_STR1</v>
      </c>
      <c r="C111" s="8">
        <f>('Primary Entry'!B263)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Entry'!O263)=0,"",'Primary Entry'!O263)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43410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Entry'!A264)</f>
        <v>BVDSS_STR2</v>
      </c>
      <c r="C112" s="8">
        <f>('Primary Entry'!B264)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Entry'!O264)=0,"",'Primary Entry'!O264)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43410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Entry'!A265)</f>
        <v>BVDSS_WALK</v>
      </c>
      <c r="C113" s="8">
        <f>('Primary Entry'!B265)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Entry'!O265)=0,"",'Primary Entry'!O265)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43410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Entry'!A266)</f>
        <v>BVD_100UA</v>
      </c>
      <c r="C114" s="8">
        <f>('Primary Entry'!B266)</f>
        <v>1</v>
      </c>
      <c r="D114" s="39">
        <f>IF('Primary Entry'!M257=0,"",'Primary Entry'!M257)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Entry'!N257)</f>
        <v>1</v>
      </c>
      <c r="M114" s="55">
        <f>IF(('Primary Entry'!O266)=0,"",'Primary Entry'!O266)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43410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Entry'!A267)</f>
        <v>IDS_BVD-10V</v>
      </c>
      <c r="C115" s="8">
        <f>('Primary Entry'!B267)</f>
        <v>1</v>
      </c>
      <c r="D115" s="39">
        <f>IF('Primary Entry'!M258=0,"",'Primary Entry'!M258)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Entry'!N258)</f>
        <v>1</v>
      </c>
      <c r="M115" s="55">
        <f>IF(('Primary Entry'!O267)=0,"",'Primary Entry'!O267)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43410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Entry'!A268)</f>
        <v>IDS_80BVD</v>
      </c>
      <c r="C116" s="8">
        <f>('Primary Entry'!B268)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Entry'!O268)=0,"",'Primary Entry'!O268)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43410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Entry'!A269)</f>
        <v>IDS_325V</v>
      </c>
      <c r="C117" s="8">
        <f>('Primary Entry'!B269)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Entry'!O269)=0,"",'Primary Entry'!O269)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43410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Entry'!A270)</f>
        <v>IDS_150V</v>
      </c>
      <c r="C118" s="8">
        <f>('Primary Entry'!B270)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Entry'!O270)=0,"",'Primary Entry'!O270)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43410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Entry'!A271)</f>
        <v>IDS_30V</v>
      </c>
      <c r="C119" s="8">
        <f>('Primary Entry'!B271)</f>
        <v>1</v>
      </c>
      <c r="D119" s="39">
        <f>IF('Primary Entry'!M259=0,"",'Primary Entry'!M259)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Entry'!N259)</f>
        <v>1</v>
      </c>
      <c r="M119" s="55">
        <f>IF(('Primary Entry'!O271)=0,"",'Primary Entry'!O271)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43410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Entry'!A272)</f>
        <v>BV_Drain_TT</v>
      </c>
      <c r="C120" s="8">
        <f>('Primary Entry'!B272)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Entry'!O272)=0,"",'Primary Entry'!O272)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43410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Entry'!A273)</f>
        <v>fNum_VBP_Init</v>
      </c>
      <c r="C121" s="8">
        <f>('Primary Entry'!B273)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Entry'!O273)=0,"",'Primary Entry'!O273)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43410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Entry'!A275)</f>
        <v>VShunt_XXmA-P</v>
      </c>
      <c r="C122" s="8">
        <f>('Primary Entry'!B275)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Entry'!O275)=0,"",'Primary Entry'!O275)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43410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Entry'!M260=0,"",'Primary Entry'!M260)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Entry'!N260)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43410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Entry'!A276)</f>
        <v>VBPP_PV_Init-P</v>
      </c>
      <c r="C124" s="8">
        <f>('Primary Entry'!B276)</f>
        <v>1</v>
      </c>
      <c r="D124" s="39">
        <f>IF('Primary Entry'!M261=0,"",'Primary Entry'!M261)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Entry'!N261)</f>
        <v>1</v>
      </c>
      <c r="M124" s="55">
        <f>IF(('Primary Entry'!O276)=0,"",'Primary Entry'!O276)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43410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Entry'!A277)</f>
        <v>VBPP_M_Init-P</v>
      </c>
      <c r="C125" s="8">
        <f>('Primary Entry'!B277)</f>
        <v>1</v>
      </c>
      <c r="D125" s="39">
        <f>IF('Primary Entry'!M262=0,"",'Primary Entry'!M262)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Entry'!N262)</f>
        <v>1</v>
      </c>
      <c r="M125" s="55">
        <f>IF(('Primary Entry'!O277)=0,"",'Primary Entry'!O277)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43410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Entry'!A278)</f>
        <v>VBPP_P_Init-P</v>
      </c>
      <c r="C126" s="8">
        <f>('Primary Entry'!B278)</f>
        <v>1</v>
      </c>
      <c r="D126" s="39">
        <f>IF('Primary Entry'!M263=0,"",'Primary Entry'!M263)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Entry'!N263)</f>
        <v>1</v>
      </c>
      <c r="M126" s="55">
        <f>IF(('Primary Entry'!O278)=0,"",'Primary Entry'!O278)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43410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Entry'!A279)</f>
        <v>VBPP_P_S_Init-S</v>
      </c>
      <c r="C127" s="8">
        <f>('Primary Entry'!B279)</f>
        <v>1</v>
      </c>
      <c r="D127" s="39">
        <f>IF('Primary Entry'!M264=0,"",'Primary Entry'!M264)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Entry'!N264)</f>
        <v>1</v>
      </c>
      <c r="M127" s="55">
        <f>IF(('Primary Entry'!O279)=0,"",'Primary Entry'!O279)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43410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Entry'!A280)</f>
        <v>VBPP_P_iHVoff-P</v>
      </c>
      <c r="C128" s="8">
        <f>('Primary Entry'!B280)</f>
        <v>1</v>
      </c>
      <c r="D128" s="39">
        <f>IF('Primary Entry'!M265=0,"",'Primary Entry'!M265)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Entry'!N265)</f>
        <v>1</v>
      </c>
      <c r="M128" s="55">
        <f>IF(('Primary Entry'!O280)=0,"",'Primary Entry'!O280)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43410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Entry'!A281)</f>
        <v>VBPP_HYS_Init-P</v>
      </c>
      <c r="C129" s="8">
        <f>('Primary Entry'!B281)</f>
        <v>1</v>
      </c>
      <c r="D129" s="39">
        <f>IF('Primary Entry'!M266=0,"",'Primary Entry'!M266)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Entry'!N266)</f>
        <v>1</v>
      </c>
      <c r="M129" s="55">
        <f>IF(('Primary Entry'!O281)=0,"",'Primary Entry'!O281)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43410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Entry'!A282)</f>
        <v>VBPS_P_Init-S</v>
      </c>
      <c r="C130" s="8">
        <f>('Primary Entry'!B282)</f>
        <v>1</v>
      </c>
      <c r="D130" s="39">
        <f>IF('Primary Entry'!M267=0,"",'Primary Entry'!M267)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Entry'!N267)</f>
        <v>1</v>
      </c>
      <c r="M130" s="55">
        <f>IF(('Primary Entry'!O282)=0,"",'Primary Entry'!O282)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43410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Entry'!M268=0,"",'Primary Entry'!M268)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Entry'!N268)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43410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Entry'!M269=0,"",'Primary Entry'!M269)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Entry'!N269)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43410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Entry'!A283)</f>
        <v>IS_buff_Check</v>
      </c>
      <c r="C133" s="8">
        <f>('Primary Entry'!B283)</f>
        <v>1</v>
      </c>
      <c r="D133" s="39">
        <f>IF('Primary Entry'!M270=0,"",'Primary Entry'!M270)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Entry'!N270)</f>
        <v>1</v>
      </c>
      <c r="M133" s="55">
        <f>IF(('Primary Entry'!O283)=0,"",'Primary Entry'!O283)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43410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Entry'!A284)</f>
        <v>IS_buff_Value</v>
      </c>
      <c r="C134" s="8">
        <f>('Primary Entry'!B284)</f>
        <v>1</v>
      </c>
      <c r="D134" s="39">
        <f>IF('Primary Entry'!M271=0,"",'Primary Entry'!M271)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Entry'!N271)</f>
        <v>1</v>
      </c>
      <c r="M134" s="55">
        <f>IF(('Primary Entry'!O284)=0,"",'Primary Entry'!O284)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43410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Entry'!A285)</f>
        <v>IS_buff_Val_Mid</v>
      </c>
      <c r="C135" s="8">
        <f>('Primary Entry'!B285)</f>
        <v>1</v>
      </c>
      <c r="D135" s="39">
        <f>IF('Primary Entry'!M272=0,"",'Primary Entry'!M272)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Entry'!N272)</f>
        <v>1</v>
      </c>
      <c r="M135" s="55">
        <f>IF(('Primary Entry'!O285)=0,"",'Primary Entry'!O285)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43410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Entry'!A286)</f>
        <v>IS_buff_Val_Low</v>
      </c>
      <c r="C136" s="8">
        <f>('Primary Entry'!B286)</f>
        <v>1</v>
      </c>
      <c r="D136" s="39">
        <f>IF('Primary Entry'!M273=0,"",'Primary Entry'!M273)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Entry'!N273)</f>
        <v>1</v>
      </c>
      <c r="M136" s="55">
        <f>IF(('Primary Entry'!O286)=0,"",'Primary Entry'!O286)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43410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Entry'!A287)</f>
        <v>VBP_Init_TT</v>
      </c>
      <c r="C137" s="8">
        <f>('Primary Entry'!B287)</f>
        <v>1</v>
      </c>
      <c r="D137" s="39">
        <f>IF('Primary Entry'!M275=0,"",'Primary Entry'!M275)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Entry'!N275)</f>
        <v>1</v>
      </c>
      <c r="M137" s="55">
        <f>IF(('Primary Entry'!O287)=0,"",'Primary Entry'!O287)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43410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Entry'!A289)</f>
        <v>E00_Rsrv_0_P</v>
      </c>
      <c r="C138" s="8">
        <f>('Primary Entry'!B289)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Entry'!O289)=0,"",'Primary Entry'!O289)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43410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Entry'!A290)</f>
        <v>E01_Rsrv_1_P</v>
      </c>
      <c r="C139" s="8">
        <f>('Primary Entry'!B290)</f>
        <v>1</v>
      </c>
      <c r="D139" s="39">
        <f>IF('Primary Entry'!M276=0,"",'Primary Entry'!M276)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Entry'!N276)</f>
        <v>1</v>
      </c>
      <c r="M139" s="55">
        <f>IF(('Primary Entry'!O290)=0,"",'Primary Entry'!O290)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43410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Entry'!A291)</f>
        <v>E02_Rsrv_2_P</v>
      </c>
      <c r="C140" s="8">
        <f>('Primary Entry'!B291)</f>
        <v>1</v>
      </c>
      <c r="D140" s="39">
        <f>IF('Primary Entry'!M277=0,"",'Primary Entry'!M277)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Entry'!N277)</f>
        <v>1</v>
      </c>
      <c r="M140" s="55">
        <f>IF(('Primary Entry'!O291)=0,"",'Primary Entry'!O291)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43410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Entry'!A292)</f>
        <v>E03_Rsrv_3_P</v>
      </c>
      <c r="C141" s="8">
        <f>('Primary Entry'!B292)</f>
        <v>1</v>
      </c>
      <c r="D141" s="39">
        <f>IF('Primary Entry'!M278=0,"",'Primary Entry'!M278)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Entry'!N278)</f>
        <v>1</v>
      </c>
      <c r="M141" s="55">
        <f>IF(('Primary Entry'!O292)=0,"",'Primary Entry'!O292)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43410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Entry'!A293)</f>
        <v>E04_Rsrv_4_P</v>
      </c>
      <c r="C142" s="8">
        <f>('Primary Entry'!B293)</f>
        <v>1</v>
      </c>
      <c r="D142" s="39">
        <f>IF('Primary Entry'!M279=0,"",'Primary Entry'!M279)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Entry'!N279)</f>
        <v>1</v>
      </c>
      <c r="M142" s="55">
        <f>IF(('Primary Entry'!O293)=0,"",'Primary Entry'!O293)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43410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Entry'!A294)</f>
        <v>E05_Rsrv_5_P</v>
      </c>
      <c r="C143" s="8">
        <f>('Primary Entry'!B294)</f>
        <v>1</v>
      </c>
      <c r="D143" s="39">
        <f>IF('Primary Entry'!M280=0,"",'Primary Entry'!M280)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Entry'!N280)</f>
        <v>1</v>
      </c>
      <c r="M143" s="55">
        <f>IF(('Primary Entry'!O294)=0,"",'Primary Entry'!O294)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43410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Entry'!A295)</f>
        <v>E06_Rsrv_6_P</v>
      </c>
      <c r="C144" s="8">
        <f>('Primary Entry'!B295)</f>
        <v>1</v>
      </c>
      <c r="D144" s="39">
        <f>IF('Primary Entry'!M281=0,"",'Primary Entry'!M281)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Entry'!N281)</f>
        <v>1</v>
      </c>
      <c r="M144" s="55">
        <f>IF(('Primary Entry'!O295)=0,"",'Primary Entry'!O295)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43410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Entry'!A296)</f>
        <v>E07_Rsrv_7_P</v>
      </c>
      <c r="C145" s="8">
        <f>('Primary Entry'!B296)</f>
        <v>1</v>
      </c>
      <c r="D145" s="39">
        <f>IF('Primary Entry'!M282=0,"",'Primary Entry'!M282)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Entry'!N282)</f>
        <v>1</v>
      </c>
      <c r="M145" s="55">
        <f>IF(('Primary Entry'!O296)=0,"",'Primary Entry'!O296)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43410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Entry'!A297)</f>
        <v>E08_fOSC_0_P</v>
      </c>
      <c r="C146" s="8">
        <f>('Primary Entry'!B297)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Entry'!O297)=0,"",'Primary Entry'!O297)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43410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Entry'!A298)</f>
        <v>E09_fOSC_1_P</v>
      </c>
      <c r="C147" s="8">
        <f>('Primary Entry'!B298)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Entry'!O298)=0,"",'Primary Entry'!O298)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43410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Entry'!A299)</f>
        <v>E10_fOSC_2_P</v>
      </c>
      <c r="C148" s="8">
        <f>('Primary Entry'!B299)</f>
        <v>1</v>
      </c>
      <c r="D148" s="39">
        <f>IF('Primary Entry'!M283=0,"",'Primary Entry'!M283)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Entry'!N283)</f>
        <v>1</v>
      </c>
      <c r="M148" s="55">
        <f>IF(('Primary Entry'!O299)=0,"",'Primary Entry'!O299)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43410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Entry'!A300)</f>
        <v>E11_fOSC_3_P</v>
      </c>
      <c r="C149" s="8">
        <f>('Primary Entry'!B300)</f>
        <v>1</v>
      </c>
      <c r="D149" s="39">
        <f>IF('Primary Entry'!M284=0,"",'Primary Entry'!M284)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Entry'!N284)</f>
        <v>1</v>
      </c>
      <c r="M149" s="55">
        <f>IF(('Primary Entry'!O300)=0,"",'Primary Entry'!O300)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43410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Entry'!A301)</f>
        <v>E12_yInter_0_P</v>
      </c>
      <c r="C150" s="8">
        <f>('Primary Entry'!B301)</f>
        <v>1</v>
      </c>
      <c r="D150" s="39">
        <f>IF('Primary Entry'!M285=0,"",'Primary Entry'!M285)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Entry'!N285)</f>
        <v>1</v>
      </c>
      <c r="M150" s="55">
        <f>IF(('Primary Entry'!O301)=0,"",'Primary Entry'!O301)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43410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Entry'!A302)</f>
        <v>E13_yInter_1_P</v>
      </c>
      <c r="C151" s="8">
        <f>('Primary Entry'!B302)</f>
        <v>1</v>
      </c>
      <c r="D151" s="39">
        <f>IF('Primary Entry'!M286=0,"",'Primary Entry'!M286)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Entry'!N286)</f>
        <v>1</v>
      </c>
      <c r="M151" s="55">
        <f>IF(('Primary Entry'!O302)=0,"",'Primary Entry'!O302)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43410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Entry'!A303)</f>
        <v>E14_yInter_2_P</v>
      </c>
      <c r="C152" s="8">
        <f>('Primary Entry'!B303)</f>
        <v>1</v>
      </c>
      <c r="D152" s="39">
        <f>IF('Primary Entry'!M287=0,"",'Primary Entry'!M287)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Entry'!N287)</f>
        <v>1</v>
      </c>
      <c r="M152" s="55">
        <f>IF(('Primary Entry'!O303)=0,"",'Primary Entry'!O303)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43410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Entry'!A304)</f>
        <v>E15_yInter_3_P</v>
      </c>
      <c r="C153" s="8">
        <f>('Primary Entry'!B304)</f>
        <v>1</v>
      </c>
      <c r="D153" s="39">
        <f>IF('Primary Entry'!M289=0,"",'Primary Entry'!M289)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Entry'!N289)</f>
        <v>1</v>
      </c>
      <c r="M153" s="55">
        <f>IF(('Primary Entry'!O304)=0,"",'Primary Entry'!O304)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43410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Entry'!A305)</f>
        <v>E16_ILIM_0_P</v>
      </c>
      <c r="C154" s="8">
        <f>('Primary Entry'!B305)</f>
        <v>1</v>
      </c>
      <c r="D154" s="39">
        <f>IF('Primary Entry'!M290=0,"",'Primary Entry'!M290)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Entry'!N290)</f>
        <v>1</v>
      </c>
      <c r="M154" s="55">
        <f>IF(('Primary Entry'!O305)=0,"",'Primary Entry'!O305)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43410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Entry'!A306)</f>
        <v>E17_ILIM_1_P</v>
      </c>
      <c r="C155" s="8">
        <f>('Primary Entry'!B306)</f>
        <v>1</v>
      </c>
      <c r="D155" s="39">
        <f>IF('Primary Entry'!M291=0,"",'Primary Entry'!M291)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Entry'!N291)</f>
        <v>1</v>
      </c>
      <c r="M155" s="55">
        <f>IF(('Primary Entry'!O306)=0,"",'Primary Entry'!O306)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43410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Entry'!A307)</f>
        <v>E18_ILIM_2_P</v>
      </c>
      <c r="C156" s="8">
        <f>('Primary Entry'!B307)</f>
        <v>1</v>
      </c>
      <c r="D156" s="39">
        <f>IF('Primary Entry'!M292=0,"",'Primary Entry'!M292)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Entry'!N292)</f>
        <v>1</v>
      </c>
      <c r="M156" s="55">
        <f>IF(('Primary Entry'!O307)=0,"",'Primary Entry'!O307)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43410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Entry'!A308)</f>
        <v>E19_ILIM_3_P</v>
      </c>
      <c r="C157" s="8">
        <f>('Primary Entry'!B308)</f>
        <v>1</v>
      </c>
      <c r="D157" s="39">
        <f>IF('Primary Entry'!M293=0,"",'Primary Entry'!M293)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Entry'!N293)</f>
        <v>1</v>
      </c>
      <c r="M157" s="55">
        <f>IF(('Primary Entry'!O308)=0,"",'Primary Entry'!O308)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43410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Entry'!A309)</f>
        <v>E20_ILIM_4_P</v>
      </c>
      <c r="C158" s="8">
        <f>('Primary Entry'!B309)</f>
        <v>1</v>
      </c>
      <c r="D158" s="39">
        <f>IF('Primary Entry'!M294=0,"",'Primary Entry'!M294)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Entry'!N294)</f>
        <v>1</v>
      </c>
      <c r="M158" s="55">
        <f>IF(('Primary Entry'!O309)=0,"",'Primary Entry'!O309)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43410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Entry'!A310)</f>
        <v>E21_ArSkip_P</v>
      </c>
      <c r="C159" s="8">
        <f>('Primary Entry'!B310)</f>
        <v>1</v>
      </c>
      <c r="D159" s="39">
        <f>IF('Primary Entry'!M295=0,"",'Primary Entry'!M295)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Entry'!N295)</f>
        <v>1</v>
      </c>
      <c r="M159" s="55">
        <f>IF(('Primary Entry'!O310)=0,"",'Primary Entry'!O310)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43410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Entry'!A311)</f>
        <v>E22_ArOnT_P</v>
      </c>
      <c r="C160" s="8">
        <f>('Primary Entry'!B311)</f>
        <v>1</v>
      </c>
      <c r="D160" s="39">
        <f>IF('Primary Entry'!M296=0,"",'Primary Entry'!M296)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Entry'!N296)</f>
        <v>1</v>
      </c>
      <c r="M160" s="55">
        <f>IF(('Primary Entry'!O311)=0,"",'Primary Entry'!O311)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43410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Entry'!A312)</f>
        <v>E23_ArOffT_0_P</v>
      </c>
      <c r="C161" s="8">
        <f>('Primary Entry'!B312)</f>
        <v>1</v>
      </c>
      <c r="D161" s="39">
        <f>IF('Primary Entry'!M297=0,"",'Primary Entry'!M297)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Entry'!N297)</f>
        <v>1</v>
      </c>
      <c r="M161" s="55">
        <f>IF(('Primary Entry'!O312)=0,"",'Primary Entry'!O312)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43410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Entry'!A313)</f>
        <v>E24_ArOffT_1_P</v>
      </c>
      <c r="C162" s="8">
        <f>('Primary Entry'!B313)</f>
        <v>1</v>
      </c>
      <c r="D162" s="39">
        <f>IF('Primary Entry'!M298=0,"",'Primary Entry'!M298)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Entry'!N298)</f>
        <v>1</v>
      </c>
      <c r="M162" s="55">
        <f>IF(('Primary Entry'!O313)=0,"",'Primary Entry'!O313)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43410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Entry'!A314)</f>
        <v>E25_StrtFREQ_P</v>
      </c>
      <c r="C163" s="8">
        <f>('Primary Entry'!B314)</f>
        <v>1</v>
      </c>
      <c r="D163" s="39">
        <f>IF('Primary Entry'!M299=0,"",'Primary Entry'!M299)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Entry'!N299)</f>
        <v>1</v>
      </c>
      <c r="M163" s="55">
        <f>IF(('Primary Entry'!O314)=0,"",'Primary Entry'!O314)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43410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Entry'!A315)</f>
        <v>E26_OnTSL_0_P</v>
      </c>
      <c r="C164" s="8">
        <f>('Primary Entry'!B315)</f>
        <v>1</v>
      </c>
      <c r="D164" s="39">
        <f>IF('Primary Entry'!M300=0,"",'Primary Entry'!M300)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Entry'!N300)</f>
        <v>1</v>
      </c>
      <c r="M164" s="55">
        <f>IF(('Primary Entry'!O315)=0,"",'Primary Entry'!O315)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43410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Entry'!A316)</f>
        <v>E27_OnTSL_1_P</v>
      </c>
      <c r="C165" s="8">
        <f>('Primary Entry'!B316)</f>
        <v>1</v>
      </c>
      <c r="D165" s="39">
        <f>IF('Primary Entry'!M301=0,"",'Primary Entry'!M301)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Entry'!N301)</f>
        <v>1</v>
      </c>
      <c r="M165" s="55">
        <f>IF(('Primary Entry'!O316)=0,"",'Primary Entry'!O316)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43410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Entry'!A317)</f>
        <v>E28_ONTSL_2_P</v>
      </c>
      <c r="C166" s="8">
        <f>('Primary Entry'!B317)</f>
        <v>1</v>
      </c>
      <c r="D166" s="39">
        <f>IF('Primary Entry'!M302=0,"",'Primary Entry'!M302)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Entry'!N302)</f>
        <v>1</v>
      </c>
      <c r="M166" s="55">
        <f>IF(('Primary Entry'!O317)=0,"",'Primary Entry'!O317)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43410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Entry'!A318)</f>
        <v>E29_ONTSL_3_P</v>
      </c>
      <c r="C167" s="8">
        <f>('Primary Entry'!B318)</f>
        <v>1</v>
      </c>
      <c r="D167" s="39">
        <f>IF('Primary Entry'!M303=0,"",'Primary Entry'!M303)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Entry'!N303)</f>
        <v>1</v>
      </c>
      <c r="M167" s="55">
        <f>IF(('Primary Entry'!O318)=0,"",'Primary Entry'!O318)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43410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Entry'!A319)</f>
        <v>E30_ONTSL_4_P</v>
      </c>
      <c r="C168" s="8">
        <f>('Primary Entry'!B319)</f>
        <v>1</v>
      </c>
      <c r="D168" s="39">
        <f>IF('Primary Entry'!M304=0,"",'Primary Entry'!M304)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Entry'!N304)</f>
        <v>1</v>
      </c>
      <c r="M168" s="55">
        <f>IF(('Primary Entry'!O319)=0,"",'Primary Entry'!O319)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43410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Entry'!A320)</f>
        <v>E31_Unused_P</v>
      </c>
      <c r="C169" s="8">
        <f>('Primary Entry'!B320)</f>
        <v>1</v>
      </c>
      <c r="D169" s="39">
        <f>IF('Primary Entry'!M305=0,"",'Primary Entry'!M305)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Entry'!N305)</f>
        <v>1</v>
      </c>
      <c r="M169" s="55">
        <f>IF(('Primary Entry'!O320)=0,"",'Primary Entry'!O320)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43410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Entry'!A321)</f>
        <v>E32_RcvTH_0_P</v>
      </c>
      <c r="C170" s="8">
        <f>('Primary Entry'!B321)</f>
        <v>1</v>
      </c>
      <c r="D170" s="39">
        <f>IF('Primary Entry'!M306=0,"",'Primary Entry'!M306)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Entry'!N306)</f>
        <v>1</v>
      </c>
      <c r="M170" s="55">
        <f>IF(('Primary Entry'!O321)=0,"",'Primary Entry'!O321)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43410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Entry'!A322)</f>
        <v>E33_RcvTH_1_P</v>
      </c>
      <c r="C171" s="8">
        <f>('Primary Entry'!B322)</f>
        <v>1</v>
      </c>
      <c r="D171" s="39">
        <f>IF('Primary Entry'!M307=0,"",'Primary Entry'!M307)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Entry'!N307)</f>
        <v>1</v>
      </c>
      <c r="M171" s="55">
        <f>IF(('Primary Entry'!O322)=0,"",'Primary Entry'!O322)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43410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Entry'!A323)</f>
        <v>E34_RcvTH_2_P</v>
      </c>
      <c r="C172" s="8">
        <f>('Primary Entry'!B323)</f>
        <v>1</v>
      </c>
      <c r="D172" s="39">
        <f>IF('Primary Entry'!M308=0,"",'Primary Entry'!M308)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Entry'!N308)</f>
        <v>1</v>
      </c>
      <c r="M172" s="55">
        <f>IF(('Primary Entry'!O323)=0,"",'Primary Entry'!O323)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43410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Entry'!A324)</f>
        <v>E35_GanMode_P</v>
      </c>
      <c r="C173" s="8">
        <f>('Primary Entry'!B324)</f>
        <v>1</v>
      </c>
      <c r="D173" s="39">
        <f>IF('Primary Entry'!M309=0,"",'Primary Entry'!M309)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Entry'!N309)</f>
        <v>1</v>
      </c>
      <c r="M173" s="55">
        <f>IF(('Primary Entry'!O324)=0,"",'Primary Entry'!O324)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43410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Entry'!A325)</f>
        <v>E36_VxTrim_0_P</v>
      </c>
      <c r="C174" s="8">
        <f>('Primary Entry'!B325)</f>
        <v>1</v>
      </c>
      <c r="D174" s="39">
        <f>IF('Primary Entry'!M310=0,"",'Primary Entry'!M310)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Entry'!N310)</f>
        <v>1</v>
      </c>
      <c r="M174" s="55">
        <f>IF(('Primary Entry'!O325)=0,"",'Primary Entry'!O325)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43410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Entry'!A326)</f>
        <v>E37_VxTrim_1_P</v>
      </c>
      <c r="C175" s="8">
        <f>('Primary Entry'!B326)</f>
        <v>1</v>
      </c>
      <c r="D175" s="39">
        <f>IF('Primary Entry'!M311=0,"",'Primary Entry'!M311)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Entry'!N311)</f>
        <v>1</v>
      </c>
      <c r="M175" s="55">
        <f>IF(('Primary Entry'!O326)=0,"",'Primary Entry'!O326)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43410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Entry'!A327)</f>
        <v>E38_VxTrim_2_P</v>
      </c>
      <c r="C176" s="8">
        <f>('Primary Entry'!B327)</f>
        <v>1</v>
      </c>
      <c r="D176" s="39">
        <f>IF('Primary Entry'!M312=0,"",'Primary Entry'!M312)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Entry'!N312)</f>
        <v>1</v>
      </c>
      <c r="M176" s="55">
        <f>IF(('Primary Entry'!O327)=0,"",'Primary Entry'!O327)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43410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Entry'!A328)</f>
        <v>E39_VxTrim_3_P</v>
      </c>
      <c r="C177" s="8">
        <f>('Primary Entry'!B328)</f>
        <v>1</v>
      </c>
      <c r="D177" s="39">
        <f>IF('Primary Entry'!M313=0,"",'Primary Entry'!M313)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Entry'!N313)</f>
        <v>1</v>
      </c>
      <c r="M177" s="55">
        <f>IF(('Primary Entry'!O328)=0,"",'Primary Entry'!O328)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43410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Entry'!A329)</f>
        <v>E40_VxTrim_4_P</v>
      </c>
      <c r="C178" s="8">
        <f>('Primary Entry'!B329)</f>
        <v>1</v>
      </c>
      <c r="D178" s="39">
        <f>IF('Primary Entry'!M314=0,"",'Primary Entry'!M314)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Entry'!N314)</f>
        <v>1</v>
      </c>
      <c r="M178" s="55">
        <f>IF(('Primary Entry'!O329)=0,"",'Primary Entry'!O329)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43410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Entry'!A330)</f>
        <v>E41_DrSize_0_P</v>
      </c>
      <c r="C179" s="8">
        <f>('Primary Entry'!B330)</f>
        <v>1</v>
      </c>
      <c r="D179" s="39">
        <f>IF('Primary Entry'!M315=0,"",'Primary Entry'!M315)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Entry'!N315)</f>
        <v>1</v>
      </c>
      <c r="M179" s="55">
        <f>IF(('Primary Entry'!O330)=0,"",'Primary Entry'!O330)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43410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Entry'!A331)</f>
        <v>E42_DrSize_1_P</v>
      </c>
      <c r="C180" s="8">
        <f>('Primary Entry'!B331)</f>
        <v>1</v>
      </c>
      <c r="D180" s="39">
        <f>IF('Primary Entry'!M316=0,"",'Primary Entry'!M316)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Entry'!N316)</f>
        <v>1</v>
      </c>
      <c r="M180" s="55">
        <f>IF(('Primary Entry'!O331)=0,"",'Primary Entry'!O331)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43410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Entry'!A332)</f>
        <v>E43_DrSize_2_P</v>
      </c>
      <c r="C181" s="8">
        <f>('Primary Entry'!B332)</f>
        <v>1</v>
      </c>
      <c r="D181" s="39">
        <f>IF('Primary Entry'!M317=0,"",'Primary Entry'!M317)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Entry'!N317)</f>
        <v>1</v>
      </c>
      <c r="M181" s="55">
        <f>IF(('Primary Entry'!O332)=0,"",'Primary Entry'!O332)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43410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Entry'!A333)</f>
        <v>E44_DrSize_0_P</v>
      </c>
      <c r="C182" s="8">
        <f>('Primary Entry'!B333)</f>
        <v>1</v>
      </c>
      <c r="D182" s="39">
        <f>IF('Primary Entry'!M318=0,"",'Primary Entry'!M318)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Entry'!N318)</f>
        <v>1</v>
      </c>
      <c r="M182" s="55">
        <f>IF(('Primary Entry'!O333)=0,"",'Primary Entry'!O333)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43410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Entry'!A334)</f>
        <v>E45_GanSlew_P</v>
      </c>
      <c r="C183" s="8">
        <f>('Primary Entry'!B334)</f>
        <v>1</v>
      </c>
      <c r="D183" s="39">
        <f>IF('Primary Entry'!M319=0,"",'Primary Entry'!M319)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Entry'!N319)</f>
        <v>1</v>
      </c>
      <c r="M183" s="55">
        <f>IF(('Primary Entry'!O334)=0,"",'Primary Entry'!O334)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43410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Entry'!A335)</f>
        <v>E46_GanDLy1_0_P</v>
      </c>
      <c r="C184" s="8">
        <f>('Primary Entry'!B335)</f>
        <v>1</v>
      </c>
      <c r="D184" s="39">
        <f>IF('Primary Entry'!M320=0,"",'Primary Entry'!M320)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Entry'!N320)</f>
        <v>1</v>
      </c>
      <c r="M184" s="55">
        <f>IF(('Primary Entry'!O335)=0,"",'Primary Entry'!O335)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43410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Entry'!A336)</f>
        <v>E47_GanDLy0_1_P</v>
      </c>
      <c r="C185" s="8">
        <f>('Primary Entry'!B336)</f>
        <v>1</v>
      </c>
      <c r="D185" s="39">
        <f>IF('Primary Entry'!M321=0,"",'Primary Entry'!M321)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Entry'!N321)</f>
        <v>1</v>
      </c>
      <c r="M185" s="55">
        <f>IF(('Primary Entry'!O336)=0,"",'Primary Entry'!O336)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43410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Entry'!A337)</f>
        <v>E48_IlimTc_0_P</v>
      </c>
      <c r="C186" s="8">
        <f>('Primary Entry'!B337)</f>
        <v>1</v>
      </c>
      <c r="D186" s="39">
        <f>IF('Primary Entry'!M322=0,"",'Primary Entry'!M322)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Entry'!N322)</f>
        <v>1</v>
      </c>
      <c r="M186" s="55">
        <f>IF(('Primary Entry'!O337)=0,"",'Primary Entry'!O337)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43410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Entry'!A338)</f>
        <v>E49_IlimTc_1_P</v>
      </c>
      <c r="C187" s="8">
        <f>('Primary Entry'!B338)</f>
        <v>1</v>
      </c>
      <c r="D187" s="39">
        <f>IF('Primary Entry'!M323=0,"",'Primary Entry'!M323)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Entry'!N323)</f>
        <v>1</v>
      </c>
      <c r="M187" s="55">
        <f>IF(('Primary Entry'!O338)=0,"",'Primary Entry'!O338)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43410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Entry'!A339)</f>
        <v>E50_IlimTc_3_P</v>
      </c>
      <c r="C188" s="8">
        <f>('Primary Entry'!B339)</f>
        <v>1</v>
      </c>
      <c r="D188" s="39">
        <f>IF('Primary Entry'!M324=0,"",'Primary Entry'!M324)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Entry'!N324)</f>
        <v>1</v>
      </c>
      <c r="M188" s="55">
        <f>IF(('Primary Entry'!O339)=0,"",'Primary Entry'!O339)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43410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Entry'!A340)</f>
        <v>E51_IlimTc_4_P</v>
      </c>
      <c r="C189" s="8">
        <f>('Primary Entry'!B340)</f>
        <v>1</v>
      </c>
      <c r="D189" s="39">
        <f>IF('Primary Entry'!M325=0,"",'Primary Entry'!M325)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Entry'!N325)</f>
        <v>1</v>
      </c>
      <c r="M189" s="55">
        <f>IF(('Primary Entry'!O340)=0,"",'Primary Entry'!O340)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43410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Entry'!A341)</f>
        <v>E52_SDTemp_P</v>
      </c>
      <c r="C190" s="8">
        <f>('Primary Entry'!B341)</f>
        <v>1</v>
      </c>
      <c r="D190" s="39">
        <f>IF('Primary Entry'!M326=0,"",'Primary Entry'!M326)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Entry'!N326)</f>
        <v>1</v>
      </c>
      <c r="M190" s="55">
        <f>IF(('Primary Entry'!O341)=0,"",'Primary Entry'!O341)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43410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Entry'!A342)</f>
        <v>E53_DOPL_P</v>
      </c>
      <c r="C191" s="8">
        <f>('Primary Entry'!B342)</f>
        <v>1</v>
      </c>
      <c r="D191" s="39">
        <f>IF('Primary Entry'!M327=0,"",'Primary Entry'!M327)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Entry'!N327)</f>
        <v>1</v>
      </c>
      <c r="M191" s="55">
        <f>IF(('Primary Entry'!O342)=0,"",'Primary Entry'!O342)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43410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Entry'!A343)</f>
        <v>E54_DisIlimCap_P</v>
      </c>
      <c r="C192" s="8">
        <f>('Primary Entry'!B343)</f>
        <v>1</v>
      </c>
      <c r="D192" s="39">
        <f>IF('Primary Entry'!M328=0,"",'Primary Entry'!M328)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Entry'!N328)</f>
        <v>1</v>
      </c>
      <c r="M192" s="55">
        <f>IF(('Primary Entry'!O343)=0,"",'Primary Entry'!O343)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43410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Entry'!A344)</f>
        <v>E55_IlimP_P</v>
      </c>
      <c r="C193" s="8">
        <f>('Primary Entry'!B344)</f>
        <v>1</v>
      </c>
      <c r="D193" s="39">
        <f>IF('Primary Entry'!M329=0,"",'Primary Entry'!M329)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Entry'!N329)</f>
        <v>1</v>
      </c>
      <c r="M193" s="55">
        <f>IF(('Primary Entry'!O344)=0,"",'Primary Entry'!O344)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43410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Entry'!A345)</f>
        <v>E56_uVADC_0_P</v>
      </c>
      <c r="C194" s="8">
        <f>('Primary Entry'!B345)</f>
        <v>1</v>
      </c>
      <c r="D194" s="39">
        <f>IF('Primary Entry'!M330=0,"",'Primary Entry'!M330)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Entry'!N330)</f>
        <v>1</v>
      </c>
      <c r="M194" s="55">
        <f>IF(('Primary Entry'!O345)=0,"",'Primary Entry'!O345)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43410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Entry'!A346)</f>
        <v>E57_uVADC_1_P</v>
      </c>
      <c r="C195" s="5">
        <f>('Primary Entry'!B346)</f>
        <v>1</v>
      </c>
      <c r="D195" s="39">
        <f>IF('Primary Entry'!M331=0,"",'Primary Entry'!M331)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Entry'!N331)</f>
        <v>1</v>
      </c>
      <c r="M195" s="55">
        <f>IF(('Primary Entry'!O346)=0,"",'Primary Entry'!O346)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43410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Entry'!A347)</f>
        <v>E58_uVADC_2_P</v>
      </c>
      <c r="C196" s="8">
        <f>('Primary Entry'!B347)</f>
        <v>1</v>
      </c>
      <c r="D196" s="39">
        <f>IF('Primary Entry'!M332=0,"",'Primary Entry'!M332)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Entry'!N332)</f>
        <v>1</v>
      </c>
      <c r="M196" s="55">
        <f>IF(('Primary Entry'!O347)=0,"",'Primary Entry'!O347)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43410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Entry'!A348)</f>
        <v>E59_uVADC_3_P</v>
      </c>
      <c r="C197" s="8">
        <f>('Primary Entry'!B348)</f>
        <v>1</v>
      </c>
      <c r="D197" s="39">
        <f>IF('Primary Entry'!M333=0,"",'Primary Entry'!M333)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Entry'!N333)</f>
        <v>1</v>
      </c>
      <c r="M197" s="55">
        <f>IF(('Primary Entry'!O348)=0,"",'Primary Entry'!O348)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43410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Entry'!A349)</f>
        <v>E60_uVADC_4_P</v>
      </c>
      <c r="C198" s="8">
        <f>('Primary Entry'!B349)</f>
        <v>1</v>
      </c>
      <c r="D198" s="39">
        <f>IF('Primary Entry'!M334=0,"",'Primary Entry'!M334)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Entry'!N334)</f>
        <v>1</v>
      </c>
      <c r="M198" s="55">
        <f>IF(('Primary Entry'!O349)=0,"",'Primary Entry'!O349)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43410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Entry'!A350)</f>
        <v>E61_StrTTFB_0_P</v>
      </c>
      <c r="C199" s="8">
        <f>('Primary Entry'!B350)</f>
        <v>1</v>
      </c>
      <c r="D199" s="39">
        <f>IF('Primary Entry'!M335=0,"",'Primary Entry'!M335)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Entry'!N335)</f>
        <v>1</v>
      </c>
      <c r="M199" s="55">
        <f>IF(('Primary Entry'!O350)=0,"",'Primary Entry'!O350)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43410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Entry'!A351)</f>
        <v>E62_StrTTFB_1_P</v>
      </c>
      <c r="C200" s="8">
        <f>('Primary Entry'!B351)</f>
        <v>1</v>
      </c>
      <c r="D200" s="39">
        <f>IF('Primary Entry'!M336=0,"",'Primary Entry'!M336)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Entry'!N336)</f>
        <v>1</v>
      </c>
      <c r="M200" s="55">
        <f>IF(('Primary Entry'!O351)=0,"",'Primary Entry'!O351)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43410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Entry'!A352)</f>
        <v>E63_StrTTFB_2_P</v>
      </c>
      <c r="C201" s="8">
        <f>('Primary Entry'!B352)</f>
        <v>1</v>
      </c>
      <c r="D201" s="39">
        <f>IF('Primary Entry'!M337=0,"",'Primary Entry'!M337)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Entry'!N337)</f>
        <v>1</v>
      </c>
      <c r="M201" s="55">
        <f>IF(('Primary Entry'!O352)=0,"",'Primary Entry'!O352)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43410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Entry'!A353)</f>
        <v>E64_EndTTFB_0_P</v>
      </c>
      <c r="C202" s="8">
        <f>('Primary Entry'!B353)</f>
        <v>1</v>
      </c>
      <c r="D202" s="39">
        <f>IF('Primary Entry'!M338=0,"",'Primary Entry'!M338)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Entry'!N338)</f>
        <v>1</v>
      </c>
      <c r="M202" s="55">
        <f>IF(('Primary Entry'!O353)=0,"",'Primary Entry'!O353)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43410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Entry'!A354)</f>
        <v>E65_EndTTFB_1_P</v>
      </c>
      <c r="C203" s="8">
        <f>('Primary Entry'!B354)</f>
        <v>1</v>
      </c>
      <c r="D203" s="39">
        <f>IF('Primary Entry'!M339=0,"",'Primary Entry'!M339)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Entry'!N339)</f>
        <v>1</v>
      </c>
      <c r="M203" s="55">
        <f>IF(('Primary Entry'!O354)=0,"",'Primary Entry'!O354)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43410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Entry'!A355)</f>
        <v>E66_EndTTFB_2_P</v>
      </c>
      <c r="C204" s="8">
        <f>('Primary Entry'!B355)</f>
        <v>1</v>
      </c>
      <c r="D204" s="39">
        <f>IF('Primary Entry'!M340=0,"",'Primary Entry'!M340)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Entry'!N340)</f>
        <v>1</v>
      </c>
      <c r="M204" s="55">
        <f>IF(('Primary Entry'!O355)=0,"",'Primary Entry'!O355)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43410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Entry'!A356)</f>
        <v>E67_TsADC_0_P</v>
      </c>
      <c r="C205" s="8">
        <f>('Primary Entry'!B356)</f>
        <v>1</v>
      </c>
      <c r="D205" s="39">
        <f>IF('Primary Entry'!M341=0,"",'Primary Entry'!M341)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Entry'!N341)</f>
        <v>1</v>
      </c>
      <c r="M205" s="55">
        <f>IF(('Primary Entry'!O356)=0,"",'Primary Entry'!O356)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43410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Entry'!A437)</f>
        <v>E69_VCO_5_S</v>
      </c>
      <c r="C206" s="8">
        <f>('Primary Entry'!B437)</f>
        <v>1</v>
      </c>
      <c r="D206" s="39">
        <f>IF('Primary Entry'!M342=0,"",'Primary Entry'!M342)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Entry'!N342)</f>
        <v>1</v>
      </c>
      <c r="M206" s="55">
        <f>IF(('Primary Entry'!O437)=0,"",'Primary Entry'!O437)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43410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Entry'!A438)</f>
        <v>E70_B_0_S</v>
      </c>
      <c r="C207" s="8">
        <f>('Primary Entry'!B438)</f>
        <v>1</v>
      </c>
      <c r="D207" s="39">
        <f>IF('Primary Entry'!M343=0,"",'Primary Entry'!M343)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Entry'!N343)</f>
        <v>1</v>
      </c>
      <c r="M207" s="55">
        <f>IF(('Primary Entry'!O438)=0,"",'Primary Entry'!O438)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43410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Entry'!A439)</f>
        <v>E71_B_1_S</v>
      </c>
      <c r="C208" s="8">
        <f>('Primary Entry'!B439)</f>
        <v>1</v>
      </c>
      <c r="D208" s="39">
        <f>IF('Primary Entry'!M344=0,"",'Primary Entry'!M344)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Entry'!N344)</f>
        <v>1</v>
      </c>
      <c r="M208" s="55">
        <f>IF(('Primary Entry'!O439)=0,"",'Primary Entry'!O439)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43410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Entry'!A440)</f>
        <v>E72_B_2_S</v>
      </c>
      <c r="C209" s="8">
        <f>('Primary Entry'!B440)</f>
        <v>1</v>
      </c>
      <c r="D209" s="39">
        <f>IF('Primary Entry'!M345=0,"",'Primary Entry'!M345)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Entry'!N345)</f>
        <v>1</v>
      </c>
      <c r="M209" s="55">
        <f>IF(('Primary Entry'!O440)=0,"",'Primary Entry'!O440)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43410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Entry'!A441)</f>
        <v>E73_B_3_S</v>
      </c>
      <c r="C210" s="8">
        <f>('Primary Entry'!B441)</f>
        <v>1</v>
      </c>
      <c r="D210" s="39">
        <f>IF('Primary Entry'!M346=0,"",'Primary Entry'!M346)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Entry'!N346)</f>
        <v>1</v>
      </c>
      <c r="M210" s="55">
        <f>IF(('Primary Entry'!O441)=0,"",'Primary Entry'!O441)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43410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Entry'!A442)</f>
        <v>E74_FlBckCC_S</v>
      </c>
      <c r="C211" s="8">
        <f>('Primary Entry'!B442)</f>
        <v>1</v>
      </c>
      <c r="D211" s="39">
        <f>IF('Primary Entry'!M347=0,"",'Primary Entry'!M347)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Entry'!N347)</f>
        <v>1</v>
      </c>
      <c r="M211" s="55">
        <f>IF(('Primary Entry'!O442)=0,"",'Primary Entry'!O442)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43410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Entry'!A443)</f>
        <v>E75_FlBckSel_S</v>
      </c>
      <c r="C212" s="8">
        <f>('Primary Entry'!B443)</f>
        <v>1</v>
      </c>
      <c r="D212" s="39">
        <f>IF('Primary Entry'!M348=0,"",'Primary Entry'!M348)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Entry'!N348)</f>
        <v>1</v>
      </c>
      <c r="M212" s="55">
        <f>IF(('Primary Entry'!O443)=0,"",'Primary Entry'!O443)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43410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Entry'!A444)</f>
        <v>E76_ZTLnt_0_S</v>
      </c>
      <c r="C213" s="8">
        <f>('Primary Entry'!B444)</f>
        <v>1</v>
      </c>
      <c r="D213" s="39">
        <f>IF('Primary Entry'!M349=0,"",'Primary Entry'!M349)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Entry'!N349)</f>
        <v>1</v>
      </c>
      <c r="M213" s="55">
        <f>IF(('Primary Entry'!O444)=0,"",'Primary Entry'!O444)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43410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Entry'!A445)</f>
        <v>E77_ZTLnt_1_S</v>
      </c>
      <c r="C214" s="8">
        <f>('Primary Entry'!B445)</f>
        <v>1</v>
      </c>
      <c r="D214" s="39">
        <f>IF('Primary Entry'!M350=0,"",'Primary Entry'!M350)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Entry'!N350)</f>
        <v>1</v>
      </c>
      <c r="M214" s="55">
        <f>IF(('Primary Entry'!O445)=0,"",'Primary Entry'!O445)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43410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Entry'!A446)</f>
        <v>E78_ZTLnt_2_S</v>
      </c>
      <c r="C215" s="8">
        <f>('Primary Entry'!B446)</f>
        <v>1</v>
      </c>
      <c r="D215" s="39">
        <f>IF('Primary Entry'!M351=0,"",'Primary Entry'!M351)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Entry'!N351)</f>
        <v>1</v>
      </c>
      <c r="M215" s="55">
        <f>IF(('Primary Entry'!O446)=0,"",'Primary Entry'!O446)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43410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Entry'!A447)</f>
        <v>E79_ZTLnt_3_S</v>
      </c>
      <c r="C216" s="8">
        <f>('Primary Entry'!B447)</f>
        <v>1</v>
      </c>
      <c r="D216" s="39">
        <f>IF('Primary Entry'!M352=0,"",'Primary Entry'!M352)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Entry'!N352)</f>
        <v>1</v>
      </c>
      <c r="M216" s="55">
        <f>IF(('Primary Entry'!O447)=0,"",'Primary Entry'!O447)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43410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Entry'!M353=0,"",'Primary Entry'!M353)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Entry'!N353)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43410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Entry'!M354=0,"",'Primary Entry'!M354)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Entry'!N354)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43410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Entry'!M355=0,"",'Primary Entry'!M355)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Entry'!N355)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43410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Entry'!M356=0,"",'Primary Entry'!M356)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Entry'!N356)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43410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Entry'!M437=0,"",'Primary Entry'!M437)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Entry'!N437)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43410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Entry'!M438=0,"",'Primary Entry'!M438)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Entry'!N438)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43410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Entry'!M439=0,"",'Primary Entry'!M439)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Entry'!N439)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43410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Entry'!M440=0,"",'Primary Entry'!M440)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Entry'!N440)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43410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Entry'!M441=0,"",'Primary Entry'!M441)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Entry'!N441)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43410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Entry'!M442=0,"",'Primary Entry'!M442)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Entry'!N442)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43410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Entry'!M443=0,"",'Primary Entry'!M443)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Entry'!N443)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43410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Entry'!M444=0,"",'Primary Entry'!M444)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Entry'!N444)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43410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Entry'!M445=0,"",'Primary Entry'!M445)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Entry'!N445)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43410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Entry'!M446=0,"",'Primary Entry'!M446)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Entry'!N446)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43410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Entry'!M447=0,"",'Primary Entry'!M447)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Entry'!N447)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43410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43410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43410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43410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43410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43410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43410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43410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43410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43410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43410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43410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43410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43410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43410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43410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43410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43410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43410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43410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43410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43410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43410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43410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43410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43410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43410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43410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43410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43410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43410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43410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43410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43410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43410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43410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43410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43410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43410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43410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43410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43410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43410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43410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43410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43410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43410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43410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43410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43410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43410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43410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43410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43410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43410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43410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43410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43410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43410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43410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43410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43410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43410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43410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43410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43410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43410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43410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43410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43410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43410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43410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43410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43410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43410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43410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43410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43410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43410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43410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43410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43410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43410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43410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43410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43410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43410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43410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43410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43410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43410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43410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43410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43410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43410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43410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43410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43410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43410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43410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43410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43410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43410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43410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43410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43410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43410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43410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43410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43410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43410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43410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43410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43410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43410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43410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43410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43410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43410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43410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43410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43410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43410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43410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43410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43410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43410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43410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43410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43410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43410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43410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43410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Entry'!A448)</f>
        <v>EEPROM_Erase</v>
      </c>
      <c r="C364" s="8">
        <f>('Primary Entry'!B448)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Entry'!N448)</f>
        <v>1</v>
      </c>
      <c r="M364" s="55">
        <f>IF(('Primary Entry'!O448)=0,"",'Primary Entry'!O448)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43410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Entry'!A449)</f>
        <v>IZpre_TT</v>
      </c>
      <c r="C365" s="8">
        <f>('Primary Entry'!B449)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Entry'!N449)</f>
        <v>1</v>
      </c>
      <c r="M365" s="55">
        <f>IF(('Primary Entry'!O449)=0,"",'Primary Entry'!O449)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43410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43410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43410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43410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43410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43410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43410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43410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43410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43410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43410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43410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43410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43410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Entry'!M448=0,"",'Primary Entry'!M448)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43410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Entry'!M449=0,"",'Primary Entry'!M449)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43410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43410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43410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43410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43410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43410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43410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43410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43410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43410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43410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43410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43410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43410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43410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43410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43410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43410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43410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43410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43410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43410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43410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43410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43410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43410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43410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43410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43410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43410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43410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43410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43410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43410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43410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43410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43410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43410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43410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43410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43410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43410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43410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43410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Entry'!A451)</f>
        <v>OVT_OFF</v>
      </c>
      <c r="C424" s="41">
        <f>('Primary Entry'!B451)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Entry'!N451)</f>
        <v>1</v>
      </c>
      <c r="M424" s="55">
        <f>IF(('Primary Entry'!O451)=0,"",'Primary Entry'!O451)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43410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Entry'!A452)</f>
        <v>OVT_ON</v>
      </c>
      <c r="C425" s="41">
        <f>('Primary Entry'!B452)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Entry'!N452)</f>
        <v>1</v>
      </c>
      <c r="M425" s="55">
        <f>IF(('Primary Entry'!O452)=0,"",'Primary Entry'!O452)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43410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Entry'!A453)</f>
        <v>OVT_TT</v>
      </c>
      <c r="C426" s="41">
        <f>('Primary Entry'!B453)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Entry'!N453)</f>
        <v>1</v>
      </c>
      <c r="M426" s="55">
        <f>IF(('Primary Entry'!O453)=0,"",'Primary Entry'!O453)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43410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Entry'!A476)</f>
        <v>iOV_Pt_P</v>
      </c>
      <c r="C427" s="41">
        <f>('Primary Entry'!B476)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Entry'!N476)</f>
        <v>1</v>
      </c>
      <c r="M427" s="55">
        <f>IF(('Primary Entry'!O476)=0,"",'Primary Entry'!O476)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43410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43410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Entry'!A477)</f>
        <v>iOV_P_target</v>
      </c>
      <c r="C429" s="41">
        <f>('Primary Entry'!B477)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Entry'!N477)</f>
        <v>1</v>
      </c>
      <c r="M429" s="55">
        <f>IF(('Primary Entry'!O477)=0,"",'Primary Entry'!O477)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43410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Entry'!A478)</f>
        <v>iOV_P_Code</v>
      </c>
      <c r="C430" s="41">
        <f>('Primary Entry'!B478)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Entry'!N478)</f>
        <v>1</v>
      </c>
      <c r="M430" s="55">
        <f>IF(('Primary Entry'!O478)=0,"",'Primary Entry'!O478)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43410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Entry'!A479)</f>
        <v>iOV_BitCode_P</v>
      </c>
      <c r="C431" s="41">
        <f>('Primary Entry'!B479)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Entry'!N479)</f>
        <v>1</v>
      </c>
      <c r="M431" s="55">
        <f>IF(('Primary Entry'!O479)=0,"",'Primary Entry'!O479)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43410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Entry'!A480)</f>
        <v>iOV_P_needed</v>
      </c>
      <c r="C432" s="41">
        <f>('Primary Entry'!B480)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Entry'!N480)</f>
        <v>1</v>
      </c>
      <c r="M432" s="55">
        <f>IF(('Primary Entry'!O480)=0,"",'Primary Entry'!O480)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43410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Entry'!A481)</f>
        <v>EeTr72_IOV0_P</v>
      </c>
      <c r="C433" s="41">
        <f>('Primary Entry'!B481)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Entry'!N481)</f>
        <v>1</v>
      </c>
      <c r="M433" s="55">
        <f>IF(('Primary Entry'!O481)=0,"",'Primary Entry'!O481)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43410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Entry'!A482)</f>
        <v>Eetr73_IOV1_P</v>
      </c>
      <c r="C434" s="41">
        <f>('Primary Entry'!B482)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Entry'!N482)</f>
        <v>1</v>
      </c>
      <c r="M434" s="55">
        <f>IF(('Primary Entry'!O482)=0,"",'Primary Entry'!O482)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43410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Entry'!A483)</f>
        <v>Eetr74_IOV2_P</v>
      </c>
      <c r="C435" s="41">
        <f>('Primary Entry'!B483)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Entry'!N483)</f>
        <v>1</v>
      </c>
      <c r="M435" s="55">
        <f>IF(('Primary Entry'!O483)=0,"",'Primary Entry'!O483)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43410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Entry'!A484)</f>
        <v>Eetr75_IOV3_P</v>
      </c>
      <c r="C436" s="41">
        <f>('Primary Entry'!B484)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Entry'!N484)</f>
        <v>1</v>
      </c>
      <c r="M436" s="55">
        <f>IF(('Primary Entry'!O484)=0,"",'Primary Entry'!O484)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43410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Entry'!A485)</f>
        <v>Eetr76_IOV4_P</v>
      </c>
      <c r="C437" s="41">
        <f>('Primary Entry'!B485)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Entry'!N485)</f>
        <v>1</v>
      </c>
      <c r="M437" s="55">
        <f>IF(('Primary Entry'!O485)=0,"",'Primary Entry'!O485)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43410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Entry'!A486)</f>
        <v>IOV_Sim_P</v>
      </c>
      <c r="C438" s="41">
        <f>('Primary Entry'!B486)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Entry'!N486)</f>
        <v>1</v>
      </c>
      <c r="M438" s="55">
        <f>IF(('Primary Entry'!O486)=0,"",'Primary Entry'!O486)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43410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Entry'!A487)</f>
        <v>IOV_Sim_Chg</v>
      </c>
      <c r="C439" s="41">
        <f>('Primary Entry'!B487)</f>
        <v>1</v>
      </c>
      <c r="D439" s="39">
        <f>IF('Primary Entry'!M451=0,"",'Primary Entry'!M451)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Entry'!N487)</f>
        <v>1</v>
      </c>
      <c r="M439" s="55">
        <f>IF(('Primary Entry'!O487)=0,"",'Primary Entry'!O487)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43410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Entry'!A488)</f>
        <v>iOV_pst_P</v>
      </c>
      <c r="C440" s="41">
        <f>('Primary Entry'!B488)</f>
        <v>1</v>
      </c>
      <c r="D440" s="39">
        <f>IF('Primary Entry'!M452=0,"",'Primary Entry'!M452)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Entry'!N488)</f>
        <v>1</v>
      </c>
      <c r="M440" s="55">
        <f>IF(('Primary Entry'!O488)=0,"",'Primary Entry'!O488)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43410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Entry'!A489)</f>
        <v>IOV_Trim_TT</v>
      </c>
      <c r="C441" s="41">
        <f>('Primary Entry'!B489)</f>
        <v>1</v>
      </c>
      <c r="D441" s="39">
        <f>IF('Primary Entry'!M453=0,"",'Primary Entry'!M453)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Entry'!N489)</f>
        <v>1</v>
      </c>
      <c r="M441" s="55">
        <f>IF(('Primary Entry'!O489)=0,"",'Primary Entry'!O489)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43410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Entry'!A490)</f>
        <v>fnum_Fosc_Tr_P</v>
      </c>
      <c r="C442" s="41">
        <f>('Primary Entry'!B490)</f>
        <v>1</v>
      </c>
      <c r="D442" s="39">
        <f>IF('Primary Entry'!M476=0,"",'Primary Entry'!M476)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Entry'!N490)</f>
        <v>1</v>
      </c>
      <c r="M442" s="55">
        <f>IF(('Primary Entry'!O490)=0,"",'Primary Entry'!O490)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43410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Entry'!A491)</f>
        <v>Fosc_pt_P</v>
      </c>
      <c r="C443" s="41">
        <f>('Primary Entry'!B491)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Entry'!N491)</f>
        <v>1</v>
      </c>
      <c r="M443" s="55">
        <f>IF(('Primary Entry'!O491)=0,"",'Primary Entry'!O491)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43410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Entry'!M477=0,"",'Primary Entry'!M477)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43410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Entry'!A492)</f>
        <v>Fosc_target_P</v>
      </c>
      <c r="C445" s="41">
        <f>('Primary Entry'!B492)</f>
        <v>1</v>
      </c>
      <c r="D445" s="39">
        <f>IF('Primary Entry'!M478=0,"",'Primary Entry'!M478)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Entry'!N492)</f>
        <v>1</v>
      </c>
      <c r="M445" s="55">
        <f>IF(('Primary Entry'!O492)=0,"",'Primary Entry'!O492)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43410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Entry'!A493)</f>
        <v>Fosc_code_P</v>
      </c>
      <c r="C446" s="41">
        <f>('Primary Entry'!B493)</f>
        <v>1</v>
      </c>
      <c r="D446" s="39">
        <f>IF('Primary Entry'!M479=0,"",'Primary Entry'!M479)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Entry'!N493)</f>
        <v>1</v>
      </c>
      <c r="M446" s="55">
        <f>IF(('Primary Entry'!O493)=0,"",'Primary Entry'!O493)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43410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Entry'!A494)</f>
        <v>Fosc_BitCode_P</v>
      </c>
      <c r="C447" s="41">
        <f>('Primary Entry'!B494)</f>
        <v>1</v>
      </c>
      <c r="D447" s="39">
        <f>IF('Primary Entry'!M480=0,"",'Primary Entry'!M480)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Entry'!N494)</f>
        <v>1</v>
      </c>
      <c r="M447" s="55">
        <f>IF(('Primary Entry'!O494)=0,"",'Primary Entry'!O494)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43410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Entry'!A495)</f>
        <v>Fosc_needed-P</v>
      </c>
      <c r="C448" s="41">
        <f>('Primary Entry'!B495)</f>
        <v>1</v>
      </c>
      <c r="D448" s="39">
        <f>IF('Primary Entry'!M481=0,"",'Primary Entry'!M481)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Entry'!N495)</f>
        <v>1</v>
      </c>
      <c r="M448" s="55">
        <f>IF(('Primary Entry'!O495)=0,"",'Primary Entry'!O495)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43410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Entry'!A496)</f>
        <v>EeTr8_fOSC0_P</v>
      </c>
      <c r="C449" s="41">
        <f>('Primary Entry'!B496)</f>
        <v>1</v>
      </c>
      <c r="D449" s="39">
        <f>IF('Primary Entry'!M482=0,"",'Primary Entry'!M482)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Entry'!N496)</f>
        <v>1</v>
      </c>
      <c r="M449" s="55">
        <f>IF(('Primary Entry'!O496)=0,"",'Primary Entry'!O496)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43410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Entry'!A497)</f>
        <v>EeTr9_fOSC1_P</v>
      </c>
      <c r="C450" s="41">
        <f>('Primary Entry'!B497)</f>
        <v>1</v>
      </c>
      <c r="D450" s="39">
        <f>IF('Primary Entry'!M483=0,"",'Primary Entry'!M483)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Entry'!N497)</f>
        <v>1</v>
      </c>
      <c r="M450" s="55">
        <f>IF(('Primary Entry'!O497)=0,"",'Primary Entry'!O497)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43410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Entry'!A499)</f>
        <v>EeTr11_fOSC3_P</v>
      </c>
      <c r="C451" s="41">
        <f>('Primary Entry'!B499)</f>
        <v>1</v>
      </c>
      <c r="D451" s="39">
        <f>IF('Primary Entry'!M484=0,"",'Primary Entry'!M484)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Entry'!N499)</f>
        <v>1</v>
      </c>
      <c r="M451" s="55">
        <f>IF(('Primary Entry'!O499)=0,"",'Primary Entry'!O499)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43410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Entry'!A503)</f>
        <v>Fosc_Trim_P_TT</v>
      </c>
      <c r="C452" s="41">
        <f>('Primary Entry'!B503)</f>
        <v>1</v>
      </c>
      <c r="D452" s="39">
        <f>IF('Primary Entry'!M485=0,"",'Primary Entry'!M485)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Entry'!N503)</f>
        <v>1</v>
      </c>
      <c r="M452" s="55">
        <f>IF(('Primary Entry'!O503)=0,"",'Primary Entry'!O503)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43410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Entry'!M486=0,"",'Primary Entry'!M486)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43410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Entry'!M487=0,"",'Primary Entry'!M487)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43410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Entry'!M488=0,"",'Primary Entry'!M488)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43410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Entry'!M489=0,"",'Primary Entry'!M489)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43410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Entry'!M490=0,"",'Primary Entry'!M490)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43410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Entry'!M491=0,"",'Primary Entry'!M491)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43410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43410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Entry'!M492=0,"",'Primary Entry'!M492)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43410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Entry'!A689)</f>
        <v>LEB_P_TT</v>
      </c>
      <c r="C461" s="41">
        <f>('Primary Entry'!B689)</f>
        <v>1</v>
      </c>
      <c r="D461" s="39">
        <f>IF('Primary Entry'!M493=0,"",'Primary Entry'!M493)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Entry'!N689)</f>
        <v>1</v>
      </c>
      <c r="M461" s="55">
        <f>IF(('Primary Entry'!O689)=0,"",'Primary Entry'!O689)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43410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Entry'!A704)</f>
        <v>fnum_ICH_P</v>
      </c>
      <c r="C462" s="41">
        <f>('Primary Entry'!B704)</f>
        <v>0</v>
      </c>
      <c r="D462" s="39">
        <f>IF('Primary Entry'!M494=0,"",'Primary Entry'!M494)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Entry'!N704)</f>
        <v>1</v>
      </c>
      <c r="M462" s="55">
        <f>IF(('Primary Entry'!O704)=0,"",'Primary Entry'!O704)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43410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Entry'!A705)</f>
        <v>BPP_ICH0V</v>
      </c>
      <c r="C463" s="41">
        <f>('Primary Entry'!B705)</f>
        <v>0</v>
      </c>
      <c r="D463" s="39">
        <f>IF('Primary Entry'!M495=0,"",'Primary Entry'!M495)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Entry'!N705)</f>
        <v>1</v>
      </c>
      <c r="M463" s="55">
        <f>IF(('Primary Entry'!O705)=0,"",'Primary Entry'!O705)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43410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Entry'!A706)</f>
        <v>BPP_ICH4V</v>
      </c>
      <c r="C464" s="41">
        <f>('Primary Entry'!B706)</f>
        <v>0</v>
      </c>
      <c r="D464" s="39">
        <f>IF('Primary Entry'!M496=0,"",'Primary Entry'!M496)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Entry'!N706)</f>
        <v>1</v>
      </c>
      <c r="M464" s="55">
        <f>IF(('Primary Entry'!O706)=0,"",'Primary Entry'!O706)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43410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Entry'!A707)</f>
        <v>TS_Detect_50uA</v>
      </c>
      <c r="C465" s="41">
        <f>('Primary Entry'!B707)</f>
        <v>0</v>
      </c>
      <c r="D465" s="39">
        <f>IF('Primary Entry'!M497=0,"",'Primary Entry'!M497)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Entry'!N707)</f>
        <v>1</v>
      </c>
      <c r="M465" s="55">
        <f>IF(('Primary Entry'!O707)=0,"",'Primary Entry'!O707)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43410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Entry'!A715)</f>
        <v>ICH_P_TT</v>
      </c>
      <c r="C466" s="41">
        <f>('Primary Entry'!B715)</f>
        <v>0</v>
      </c>
      <c r="D466" s="39">
        <f>IF('Primary Entry'!M499=0,"",'Primary Entry'!M499)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Entry'!N715)</f>
        <v>1</v>
      </c>
      <c r="M466" s="55">
        <f>IF(('Primary Entry'!O715)=0,"",'Primary Entry'!O715)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43410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Entry'!M503=0,"",'Primary Entry'!M503)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43410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43410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43410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43410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Entry'!A761)</f>
        <v>IRSET_pt_S</v>
      </c>
      <c r="C471" s="41">
        <f>('Primary Entry'!B761)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Entry'!N761)</f>
        <v>1</v>
      </c>
      <c r="M471" s="55">
        <f>IF(('Primary Entry'!O761)=0,"",'Primary Entry'!O761)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43410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43410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Entry'!A762)</f>
        <v>IRSET_Target_S</v>
      </c>
      <c r="C473" s="41">
        <f>('Primary Entry'!B762)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Entry'!N762)</f>
        <v>1</v>
      </c>
      <c r="M473" s="55">
        <f>IF(('Primary Entry'!O762)=0,"",'Primary Entry'!O762)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43410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Entry'!A763)</f>
        <v>IRSET_Code_S</v>
      </c>
      <c r="C474" s="41">
        <f>('Primary Entry'!B763)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Entry'!N763)</f>
        <v>1</v>
      </c>
      <c r="M474" s="55">
        <f>IF(('Primary Entry'!O763)=0,"",'Primary Entry'!O763)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43410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Entry'!A764)</f>
        <v>IRSET_BitCode-S</v>
      </c>
      <c r="C475" s="41">
        <f>('Primary Entry'!B764)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Entry'!N764)</f>
        <v>1</v>
      </c>
      <c r="M475" s="55">
        <f>IF(('Primary Entry'!O764)=0,"",'Primary Entry'!O764)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43410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Entry'!A765)</f>
        <v>Eetr76_ZTLnt0_S</v>
      </c>
      <c r="C476" s="41">
        <f>('Primary Entry'!B765)</f>
        <v>1</v>
      </c>
      <c r="D476" s="39">
        <f>IF('Primary Entry'!M689=0,"",'Primary Entry'!M689)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Entry'!N765)</f>
        <v>1</v>
      </c>
      <c r="M476" s="55">
        <f>IF(('Primary Entry'!O765)=0,"",'Primary Entry'!O765)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43410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Entry'!A766)</f>
        <v>Eetr77_ZTLnt1_S</v>
      </c>
      <c r="C477" s="41">
        <f>('Primary Entry'!B766)</f>
        <v>1</v>
      </c>
      <c r="D477" s="39">
        <f>IF('Primary Entry'!M704=0,"",'Primary Entry'!M704)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Entry'!N766)</f>
        <v>1</v>
      </c>
      <c r="M477" s="55">
        <f>IF(('Primary Entry'!O766)=0,"",'Primary Entry'!O766)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43410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Entry'!A767)</f>
        <v>Eetr78_ZTLnt2_S</v>
      </c>
      <c r="C478" s="41">
        <f>('Primary Entry'!B767)</f>
        <v>1</v>
      </c>
      <c r="D478" s="39">
        <f>IF('Primary Entry'!M705=0,"",'Primary Entry'!M705)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Entry'!N767)</f>
        <v>1</v>
      </c>
      <c r="M478" s="55">
        <f>IF(('Primary Entry'!O767)=0,"",'Primary Entry'!O767)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43410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Entry'!A768)</f>
        <v>Eetr79_ZTLnt3_S</v>
      </c>
      <c r="C479" s="41">
        <f>('Primary Entry'!B768)</f>
        <v>1</v>
      </c>
      <c r="D479" s="39">
        <f>IF('Primary Entry'!M706=0,"",'Primary Entry'!M706)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Entry'!N768)</f>
        <v>1</v>
      </c>
      <c r="M479" s="55">
        <f>IF(('Primary Entry'!O768)=0,"",'Primary Entry'!O768)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43410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Entry'!A769)</f>
        <v>IRSET_Sim_S</v>
      </c>
      <c r="C480" s="41">
        <f>('Primary Entry'!B769)</f>
        <v>1</v>
      </c>
      <c r="D480" s="39">
        <f>IF('Primary Entry'!M707=0,"",'Primary Entry'!M707)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Entry'!N769)</f>
        <v>1</v>
      </c>
      <c r="M480" s="55">
        <f>IF(('Primary Entry'!O769)=0,"",'Primary Entry'!O769)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43410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Entry'!A771)</f>
        <v>IRSET_pst_S</v>
      </c>
      <c r="C481" s="41">
        <f>('Primary Entry'!B771)</f>
        <v>1</v>
      </c>
      <c r="D481" s="39">
        <f>IF('Primary Entry'!M715=0,"",'Primary Entry'!M715)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Entry'!N771)</f>
        <v>1</v>
      </c>
      <c r="M481" s="55">
        <f>IF(('Primary Entry'!O771)=0,"",'Primary Entry'!O771)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43410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Entry'!A772)</f>
        <v>IRSET_Pt_S_TT</v>
      </c>
      <c r="C482" s="41">
        <f>('Primary Entry'!B772)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Entry'!N772)</f>
        <v>1</v>
      </c>
      <c r="M482" s="55">
        <f>IF(('Primary Entry'!O772)=0,"",'Primary Entry'!O772)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43410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Entry'!A799)</f>
        <v>Clock1M_pt_S</v>
      </c>
      <c r="C483" s="41">
        <f>('Primary Entry'!B799)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Entry'!N799)</f>
        <v>1</v>
      </c>
      <c r="M483" s="55">
        <f>IF(('Primary Entry'!O799)=0,"",'Primary Entry'!O799)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43410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43410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Entry'!A800)</f>
        <v>Clock1M_Target_S</v>
      </c>
      <c r="C485" s="41">
        <f>('Primary Entry'!B800)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Entry'!N800)</f>
        <v>1</v>
      </c>
      <c r="M485" s="55">
        <f>IF(('Primary Entry'!O800)=0,"",'Primary Entry'!O800)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43410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Entry'!A801)</f>
        <v>Clock1M_Code_S</v>
      </c>
      <c r="C486" s="41">
        <f>('Primary Entry'!B801)</f>
        <v>1</v>
      </c>
      <c r="D486" s="39">
        <f>IF('Primary Entry'!M761=0,"",'Primary Entry'!M761)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Entry'!N801)</f>
        <v>1</v>
      </c>
      <c r="M486" s="55">
        <f>IF(('Primary Entry'!O801)=0,"",'Primary Entry'!O801)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43410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Entry'!A802)</f>
        <v>Clock1M_BitCode_S</v>
      </c>
      <c r="C487" s="41">
        <f>('Primary Entry'!B802)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Entry'!N802)</f>
        <v>1</v>
      </c>
      <c r="M487" s="55">
        <f>IF(('Primary Entry'!O802)=0,"",'Primary Entry'!O802)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43410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Entry'!A803)</f>
        <v>Eetr70_B0_S</v>
      </c>
      <c r="C488" s="41">
        <f>('Primary Entry'!B803)</f>
        <v>1</v>
      </c>
      <c r="D488" s="39">
        <f>IF('Primary Entry'!M762=0,"",'Primary Entry'!M762)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Entry'!N803)</f>
        <v>1</v>
      </c>
      <c r="M488" s="55">
        <f>IF(('Primary Entry'!O803)=0,"",'Primary Entry'!O803)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43410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Entry'!A804)</f>
        <v>Eetr71_B1_S</v>
      </c>
      <c r="C489" s="41">
        <f>('Primary Entry'!B804)</f>
        <v>1</v>
      </c>
      <c r="D489" s="39">
        <f>IF('Primary Entry'!M763=0,"",'Primary Entry'!M763)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Entry'!N804)</f>
        <v>1</v>
      </c>
      <c r="M489" s="55">
        <f>IF(('Primary Entry'!O804)=0,"",'Primary Entry'!O804)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43410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Entry'!A805)</f>
        <v>Eetr72_B2_S</v>
      </c>
      <c r="C490" s="41">
        <f>('Primary Entry'!B805)</f>
        <v>1</v>
      </c>
      <c r="D490" s="39">
        <f>IF('Primary Entry'!M764=0,"",'Primary Entry'!M764)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Entry'!N805)</f>
        <v>1</v>
      </c>
      <c r="M490" s="55">
        <f>IF(('Primary Entry'!O805)=0,"",'Primary Entry'!O805)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43410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Entry'!A806)</f>
        <v>Eetr73_B3_S</v>
      </c>
      <c r="C491" s="41">
        <f>('Primary Entry'!B806)</f>
        <v>1</v>
      </c>
      <c r="D491" s="39">
        <f>IF('Primary Entry'!M765=0,"",'Primary Entry'!M765)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Entry'!N806)</f>
        <v>1</v>
      </c>
      <c r="M491" s="55">
        <f>IF(('Primary Entry'!O806)=0,"",'Primary Entry'!O806)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43410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Entry'!A807)</f>
        <v>Clock1M_Sim_S</v>
      </c>
      <c r="C492" s="41">
        <f>('Primary Entry'!B807)</f>
        <v>1</v>
      </c>
      <c r="D492" s="39">
        <f>IF('Primary Entry'!M766=0,"",'Primary Entry'!M766)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Entry'!N807)</f>
        <v>1</v>
      </c>
      <c r="M492" s="55">
        <f>IF(('Primary Entry'!O807)=0,"",'Primary Entry'!O807)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43410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Entry'!A808)</f>
        <v>Clock1M_Sim_Chg</v>
      </c>
      <c r="C493" s="41">
        <f>('Primary Entry'!B808)</f>
        <v>1</v>
      </c>
      <c r="D493" s="39">
        <f>IF('Primary Entry'!M767=0,"",'Primary Entry'!M767)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Entry'!N808)</f>
        <v>1</v>
      </c>
      <c r="M493" s="55">
        <f>IF(('Primary Entry'!O808)=0,"",'Primary Entry'!O808)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43410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Entry'!A810)</f>
        <v>Clock1M_pt_S_TT</v>
      </c>
      <c r="C494" s="41">
        <f>('Primary Entry'!B810)</f>
        <v>1</v>
      </c>
      <c r="D494" s="39">
        <f>IF('Primary Entry'!M768=0,"",'Primary Entry'!M768)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Entry'!N810)</f>
        <v>1</v>
      </c>
      <c r="M494" s="55">
        <f>IF(('Primary Entry'!O810)=0,"",'Primary Entry'!O810)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43410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Entry'!A838)</f>
        <v>ccPFOFF_pt_S</v>
      </c>
      <c r="C495" s="41">
        <f>('Primary Entry'!B838)</f>
        <v>1</v>
      </c>
      <c r="D495" s="39">
        <f>IF('Primary Entry'!M769=0,"",'Primary Entry'!M769)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Entry'!N838)</f>
        <v>1</v>
      </c>
      <c r="M495" s="55">
        <f>IF(('Primary Entry'!O838)=0,"",'Primary Entry'!O838)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43410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Entry'!A839)</f>
        <v>ccPFOFF_Target_S</v>
      </c>
      <c r="C496" s="41">
        <f>('Primary Entry'!B839)</f>
        <v>1</v>
      </c>
      <c r="D496" s="39">
        <f>IF('Primary Entry'!M771=0,"",'Primary Entry'!M771)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Entry'!N839)</f>
        <v>1</v>
      </c>
      <c r="M496" s="55">
        <f>IF(('Primary Entry'!O839)=0,"",'Primary Entry'!O839)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43410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Entry'!A840)</f>
        <v>ccPFOFF_Code_S</v>
      </c>
      <c r="C497" s="41">
        <f>('Primary Entry'!B840)</f>
        <v>1</v>
      </c>
      <c r="D497" s="39">
        <f>IF('Primary Entry'!M772=0,"",'Primary Entry'!M772)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Entry'!N840)</f>
        <v>1</v>
      </c>
      <c r="M497" s="55">
        <f>IF(('Primary Entry'!O840)=0,"",'Primary Entry'!O840)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43410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Entry'!A841)</f>
        <v>ccPFOFF_BitCode_S</v>
      </c>
      <c r="C498" s="41">
        <f>('Primary Entry'!B841)</f>
        <v>1</v>
      </c>
      <c r="D498" s="39">
        <f>IF('Primary Entry'!M799=0,"",'Primary Entry'!M799)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Entry'!N841)</f>
        <v>1</v>
      </c>
      <c r="M498" s="55">
        <f>IF(('Primary Entry'!O841)=0,"",'Primary Entry'!O841)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43410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43410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Entry'!M800=0,"",'Primary Entry'!M800)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43410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Entry'!A842)</f>
        <v>Eetr35_Icc0_S</v>
      </c>
      <c r="C501" s="41">
        <f>('Primary Entry'!B842)</f>
        <v>1</v>
      </c>
      <c r="D501" s="39">
        <f>IF('Primary Entry'!M801=0,"",'Primary Entry'!M801)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Entry'!N842)</f>
        <v>1</v>
      </c>
      <c r="M501" s="55">
        <f>IF(('Primary Entry'!O842)=0,"",'Primary Entry'!O842)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43410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Entry'!A843)</f>
        <v>Eetr36_Icc1_S</v>
      </c>
      <c r="C502" s="41">
        <f>('Primary Entry'!B843)</f>
        <v>1</v>
      </c>
      <c r="D502" s="39">
        <f>IF('Primary Entry'!M802=0,"",'Primary Entry'!M802)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Entry'!N843)</f>
        <v>1</v>
      </c>
      <c r="M502" s="55">
        <f>IF(('Primary Entry'!O843)=0,"",'Primary Entry'!O843)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43410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Entry'!A844)</f>
        <v>Eetr37_Icc2_S</v>
      </c>
      <c r="C503" s="41">
        <f>('Primary Entry'!B844)</f>
        <v>1</v>
      </c>
      <c r="D503" s="39">
        <f>IF('Primary Entry'!M803=0,"",'Primary Entry'!M803)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Entry'!N844)</f>
        <v>1</v>
      </c>
      <c r="M503" s="55">
        <f>IF(('Primary Entry'!O844)=0,"",'Primary Entry'!O844)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43410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Entry'!A845)</f>
        <v>ccPFOFF_Sim_S</v>
      </c>
      <c r="C504" s="41">
        <f>('Primary Entry'!B845)</f>
        <v>1</v>
      </c>
      <c r="D504" s="39">
        <f>IF('Primary Entry'!M804=0,"",'Primary Entry'!M804)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Entry'!N845)</f>
        <v>1</v>
      </c>
      <c r="M504" s="55">
        <f>IF(('Primary Entry'!O845)=0,"",'Primary Entry'!O845)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43410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Entry'!A847)</f>
        <v>ccPFOFF_pst_S</v>
      </c>
      <c r="C505" s="41">
        <f>('Primary Entry'!B847)</f>
        <v>1</v>
      </c>
      <c r="D505" s="39">
        <f>IF('Primary Entry'!M805=0,"",'Primary Entry'!M805)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Entry'!N847)</f>
        <v>1</v>
      </c>
      <c r="M505" s="55">
        <f>IF(('Primary Entry'!O847)=0,"",'Primary Entry'!O847)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43410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Entry'!A848)</f>
        <v>ccPFOFF_pt_S_TT</v>
      </c>
      <c r="C506" s="41">
        <f>('Primary Entry'!B848)</f>
        <v>1</v>
      </c>
      <c r="D506" s="39">
        <f>IF('Primary Entry'!M806=0,"",'Primary Entry'!M806)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Entry'!N848)</f>
        <v>1</v>
      </c>
      <c r="M506" s="55">
        <f>IF(('Primary Entry'!O848)=0,"",'Primary Entry'!O848)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43410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Entry'!A850)</f>
        <v>Fosc_pt_S</v>
      </c>
      <c r="C507" s="41">
        <f>('Primary Entry'!B850)</f>
        <v>1</v>
      </c>
      <c r="D507" s="39">
        <f>IF('Primary Entry'!M807=0,"",'Primary Entry'!M807)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Entry'!N850)</f>
        <v>1</v>
      </c>
      <c r="M507" s="55">
        <f>IF(('Primary Entry'!O850)=0,"",'Primary Entry'!O850)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43410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Entry'!M808=0,"",'Primary Entry'!M808)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43410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Entry'!A851)</f>
        <v>Fosc_Target_S</v>
      </c>
      <c r="C509" s="41">
        <f>('Primary Entry'!B851)</f>
        <v>1</v>
      </c>
      <c r="D509" s="39">
        <f>IF('Primary Entry'!M810=0,"",'Primary Entry'!M810)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Entry'!N851)</f>
        <v>1</v>
      </c>
      <c r="M509" s="55">
        <f>IF(('Primary Entry'!O851)=0,"",'Primary Entry'!O851)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43410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Entry'!A852)</f>
        <v>Fosc_Code_S</v>
      </c>
      <c r="C510" s="41">
        <f>('Primary Entry'!B852)</f>
        <v>1</v>
      </c>
      <c r="D510" s="39">
        <f>IF('Primary Entry'!M838=0,"",'Primary Entry'!M838)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Entry'!N852)</f>
        <v>1</v>
      </c>
      <c r="M510" s="55">
        <f>IF(('Primary Entry'!O852)=0,"",'Primary Entry'!O852)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43410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Entry'!A853)</f>
        <v>Fosc_BitCode_S</v>
      </c>
      <c r="C511" s="41">
        <f>('Primary Entry'!B853)</f>
        <v>1</v>
      </c>
      <c r="D511" s="39">
        <f>IF('Primary Entry'!M839=0,"",'Primary Entry'!M839)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Entry'!N853)</f>
        <v>1</v>
      </c>
      <c r="M511" s="55">
        <f>IF(('Primary Entry'!O853)=0,"",'Primary Entry'!O853)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43410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Entry'!A856)</f>
        <v>Eetr66_VCO2_S</v>
      </c>
      <c r="C512" s="41">
        <f>('Primary Entry'!B856)</f>
        <v>1</v>
      </c>
      <c r="D512" s="39">
        <f>IF('Primary Entry'!M840=0,"",'Primary Entry'!M840)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Entry'!N856)</f>
        <v>1</v>
      </c>
      <c r="M512" s="55">
        <f>IF(('Primary Entry'!O856)=0,"",'Primary Entry'!O856)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43410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Entry'!A857)</f>
        <v>Eetr67_VCO3_S</v>
      </c>
      <c r="C513" s="41">
        <f>('Primary Entry'!B857)</f>
        <v>1</v>
      </c>
      <c r="D513" s="39">
        <f>IF('Primary Entry'!M841=0,"",'Primary Entry'!M841)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Entry'!N857)</f>
        <v>1</v>
      </c>
      <c r="M513" s="55">
        <f>IF(('Primary Entry'!O857)=0,"",'Primary Entry'!O857)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43410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Entry'!A860)</f>
        <v>Fosc_Sim_S</v>
      </c>
      <c r="C514" s="41">
        <f>('Primary Entry'!B860)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Entry'!N860)</f>
        <v>1</v>
      </c>
      <c r="M514" s="55">
        <f>IF(('Primary Entry'!O860)=0,"",'Primary Entry'!O860)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43410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Entry'!A862)</f>
        <v>Fosc_pst_S</v>
      </c>
      <c r="C515" s="41">
        <f>('Primary Entry'!B862)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Entry'!N862)</f>
        <v>1</v>
      </c>
      <c r="M515" s="55">
        <f>IF(('Primary Entry'!O862)=0,"",'Primary Entry'!O862)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43410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Entry'!A863)</f>
        <v>Fosc_pt_S_TT</v>
      </c>
      <c r="C516" s="41">
        <f>('Primary Entry'!B863)</f>
        <v>1</v>
      </c>
      <c r="D516" s="39">
        <f>IF('Primary Entry'!M842=0,"",'Primary Entry'!M842)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Entry'!N863)</f>
        <v>1</v>
      </c>
      <c r="M516" s="55">
        <f>IF(('Primary Entry'!O863)=0,"",'Primary Entry'!O863)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43410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Entry'!M843=0,"",'Primary Entry'!M843)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43410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Entry'!M844=0,"",'Primary Entry'!M844)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43410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Entry'!M845=0,"",'Primary Entry'!M845)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43410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Entry'!M847=0,"",'Primary Entry'!M847)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43410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Entry'!M848=0,"",'Primary Entry'!M848)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43410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Entry'!M850=0,"",'Primary Entry'!M850)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43410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43410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Entry'!M851=0,"",'Primary Entry'!M851)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43410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Entry'!M852=0,"",'Primary Entry'!M852)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43410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Entry'!M853=0,"",'Primary Entry'!M853)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43410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Entry'!A1013)</f>
        <v>VDDA_5p25V_S</v>
      </c>
      <c r="C527" s="41">
        <f>('Primary Entry'!B1013)</f>
        <v>1</v>
      </c>
      <c r="D527" s="39">
        <f>IF('Primary Entry'!M856=0,"",'Primary Entry'!M856)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Entry'!N1013)</f>
        <v>1</v>
      </c>
      <c r="M527" s="55">
        <f>IF(('Primary Entry'!O1013)=0,"",'Primary Entry'!O1013)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43410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Entry'!A1018)</f>
        <v>VDDA_S_TT</v>
      </c>
      <c r="C528" s="41">
        <f>('Primary Entry'!B1018)</f>
        <v>1</v>
      </c>
      <c r="D528" s="39">
        <f>IF('Primary Entry'!M857=0,"",'Primary Entry'!M857)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Entry'!N1018)</f>
        <v>1</v>
      </c>
      <c r="M528" s="55">
        <f>IF(('Primary Entry'!O1018)=0,"",'Primary Entry'!O1018)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43410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Entry'!A1231)</f>
        <v>fnum_CTLogic_S</v>
      </c>
      <c r="C529" s="41">
        <f>('Primary Entry'!B1231)</f>
        <v>1</v>
      </c>
      <c r="D529" s="39">
        <f>IF('Primary Entry'!M860=0,"",'Primary Entry'!M860)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Entry'!N1231)</f>
        <v>1</v>
      </c>
      <c r="M529" s="55">
        <f>IF(('Primary Entry'!O1231)=0,"",'Primary Entry'!O1231)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43410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Entry'!M862=0,"",'Primary Entry'!M862)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43410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Entry'!M863=0,"",'Primary Entry'!M863)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43410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Entry'!A1080)</f>
        <v>Cc_TH1_L_S_PF?</v>
      </c>
      <c r="C532" s="41">
        <f>('Primary Entry'!B1080)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Entry'!N1080)</f>
        <v>1</v>
      </c>
      <c r="M532" s="55">
        <f>IF(('Primary Entry'!O1080)=0,"",'Primary Entry'!O1080)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43410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Entry'!A1081)</f>
        <v>CC_TH1_S_CHAR?</v>
      </c>
      <c r="C533" s="41">
        <f>('Primary Entry'!B1081)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Entry'!N1081)</f>
        <v>1</v>
      </c>
      <c r="M533" s="55">
        <f>IF(('Primary Entry'!O1081)=0,"",'Primary Entry'!O1081)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43410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Entry'!A1082)</f>
        <v>CC_TH1_H_S_PF?</v>
      </c>
      <c r="C534" s="41">
        <f>('Primary Entry'!B1082)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Entry'!N1082)</f>
        <v>1</v>
      </c>
      <c r="M534" s="55">
        <f>IF(('Primary Entry'!O1082)=0,"",'Primary Entry'!O1082)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43410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Entry'!A1107)</f>
        <v>CC_TH_S_TT</v>
      </c>
      <c r="C535" s="41">
        <f>('Primary Entry'!B1107)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Entry'!N1107)</f>
        <v>1</v>
      </c>
      <c r="M535" s="55">
        <f>IF(('Primary Entry'!O1107)=0,"",'Primary Entry'!O1107)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43410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Entry'!A1108)</f>
        <v>fnum_Fosc_FF_S</v>
      </c>
      <c r="C536" s="41">
        <f>('Primary Entry'!B1108)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Entry'!N1108)</f>
        <v>0</v>
      </c>
      <c r="M536" s="55">
        <f>IF(('Primary Entry'!O1108)=0,"",'Primary Entry'!O1108)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43410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Entry'!A1111)</f>
        <v>Fosc_D40us5Db1_S</v>
      </c>
      <c r="C537" s="41">
        <f>('Primary Entry'!B1111)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Entry'!N1111)</f>
        <v>1</v>
      </c>
      <c r="M537" s="55">
        <f>IF(('Primary Entry'!O1111)=0,"",'Primary Entry'!O1111)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43410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Entry'!A1116)</f>
        <v>Fosc_FF_S_TT</v>
      </c>
      <c r="C538" s="41">
        <f>('Primary Entry'!B1116)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Entry'!N1116)</f>
        <v>1</v>
      </c>
      <c r="M538" s="55">
        <f>IF(('Primary Entry'!O1116)=0,"",'Primary Entry'!O1116)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43410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Entry'!A1117)</f>
        <v>fnum_Bosc_S</v>
      </c>
      <c r="C539" s="41">
        <f>('Primary Entry'!B1117)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Entry'!N1117)</f>
        <v>1</v>
      </c>
      <c r="M539" s="55">
        <f>IF(('Primary Entry'!O1117)=0,"",'Primary Entry'!O1117)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43410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Entry'!A1118)</f>
        <v>B_Opt_Osc_S</v>
      </c>
      <c r="C540" s="41">
        <f>('Primary Entry'!B1118)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Entry'!N1118)</f>
        <v>1</v>
      </c>
      <c r="M540" s="55">
        <f>IF(('Primary Entry'!O1118)=0,"",'Primary Entry'!O1118)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43410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Entry'!A1119)</f>
        <v>B_Opt_TonMax_S</v>
      </c>
      <c r="C541" s="41">
        <f>('Primary Entry'!B1119)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Entry'!N1119)</f>
        <v>1</v>
      </c>
      <c r="M541" s="55">
        <f>IF(('Primary Entry'!O1119)=0,"",'Primary Entry'!O1119)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43410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Entry'!A1120)</f>
        <v>B_Opt_NumP_S</v>
      </c>
      <c r="C542" s="41">
        <f>('Primary Entry'!B1120)</f>
        <v>1</v>
      </c>
      <c r="D542" s="39">
        <f>IF('Primary Entry'!M1013=0,"",'Primary Entry'!M1013)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Entry'!N1120)</f>
        <v>1</v>
      </c>
      <c r="M542" s="55">
        <f>IF(('Primary Entry'!O1120)=0,"",'Primary Entry'!O1120)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43410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Entry'!A1121)</f>
        <v>B_MaxOn_S</v>
      </c>
      <c r="C543" s="41">
        <f>('Primary Entry'!B1121)</f>
        <v>1</v>
      </c>
      <c r="D543" s="39">
        <f>IF('Primary Entry'!M1018=0,"",'Primary Entry'!M1018)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Entry'!N1121)</f>
        <v>1</v>
      </c>
      <c r="M543" s="55">
        <f>IF(('Primary Entry'!O1121)=0,"",'Primary Entry'!O1121)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43410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Entry'!A1122)</f>
        <v>B_Duty_S3_S</v>
      </c>
      <c r="C544" s="41">
        <f>('Primary Entry'!B1122)</f>
        <v>1</v>
      </c>
      <c r="D544" s="39">
        <f>IF('Primary Entry'!M1231=0,"",'Primary Entry'!M1231)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Entry'!N1122)</f>
        <v>1</v>
      </c>
      <c r="M544" s="55">
        <f>IF(('Primary Entry'!O1122)=0,"",'Primary Entry'!O1122)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43410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Entry'!A1123)</f>
        <v>B_Duty_S2_S</v>
      </c>
      <c r="C545" s="41">
        <f>('Primary Entry'!B1123)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Entry'!N1123)</f>
        <v>1</v>
      </c>
      <c r="M545" s="55">
        <f>IF(('Primary Entry'!O1123)=0,"",'Primary Entry'!O1123)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43410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Entry'!A1125)</f>
        <v>B_Duty_S0_S</v>
      </c>
      <c r="C546" s="41">
        <f>('Primary Entry'!B1125)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Entry'!N1125)</f>
        <v>1</v>
      </c>
      <c r="M546" s="55">
        <f>IF(('Primary Entry'!O1125)=0,"",'Primary Entry'!O1125)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43410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Entry'!A1126)</f>
        <v>B_Blanking_S</v>
      </c>
      <c r="C547" s="41">
        <f>('Primary Entry'!B1126)</f>
        <v>1</v>
      </c>
      <c r="D547" s="39">
        <f>IF('Primary Entry'!M1080=0,"",'Primary Entry'!M1080)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Entry'!N1126)</f>
        <v>1</v>
      </c>
      <c r="M547" s="55">
        <f>IF(('Primary Entry'!O1126)=0,"",'Primary Entry'!O1126)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43410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Entry'!A1141)</f>
        <v>fnum_DspCCgain_S</v>
      </c>
      <c r="C548" s="41">
        <f>('Primary Entry'!B1141)</f>
        <v>1</v>
      </c>
      <c r="D548" s="39">
        <f>IF('Primary Entry'!M1081=0,"",'Primary Entry'!M1081)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Entry'!N1141)</f>
        <v>1</v>
      </c>
      <c r="M548" s="55">
        <f>IF(('Primary Entry'!O1141)=0,"",'Primary Entry'!O1141)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43410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Entry'!A1142)</f>
        <v>tdlyDspCCgain_S</v>
      </c>
      <c r="C549" s="41">
        <f>('Primary Entry'!B1142)</f>
        <v>1</v>
      </c>
      <c r="D549" s="39">
        <f>IF('Primary Entry'!M1082=0,"",'Primary Entry'!M1082)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Entry'!N1142)</f>
        <v>1</v>
      </c>
      <c r="M549" s="55">
        <f>IF(('Primary Entry'!O1142)=0,"",'Primary Entry'!O1142)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43410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Entry'!A1143)</f>
        <v>tdurDspCCgain_S</v>
      </c>
      <c r="C550" s="41">
        <f>('Primary Entry'!B1143)</f>
        <v>1</v>
      </c>
      <c r="D550" s="39">
        <f>IF('Primary Entry'!M1107=0,"",'Primary Entry'!M1107)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Entry'!N1143)</f>
        <v>1</v>
      </c>
      <c r="M550" s="55">
        <f>IF(('Primary Entry'!O1143)=0,"",'Primary Entry'!O1143)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43410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Entry'!A1144)</f>
        <v>CPPFOff_L_S_PF?</v>
      </c>
      <c r="C551" s="41">
        <f>('Primary Entry'!B1144)</f>
        <v>1</v>
      </c>
      <c r="D551" s="39">
        <f>IF('Primary Entry'!M1108=0,"",'Primary Entry'!M1108)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Entry'!N1144)</f>
        <v>1</v>
      </c>
      <c r="M551" s="55">
        <f>IF(('Primary Entry'!O1144)=0,"",'Primary Entry'!O1144)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43410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Entry'!M1111=0,"",'Primary Entry'!M1111)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43410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Entry'!M1116=0,"",'Primary Entry'!M1116)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43410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Entry'!M1117=0,"",'Primary Entry'!M1117)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43410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Entry'!M1118=0,"",'Primary Entry'!M1118)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43410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Entry'!M1119=0,"",'Primary Entry'!M1119)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43410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Entry'!A1162)</f>
        <v>DspCCgain_S_TT</v>
      </c>
      <c r="C557" s="41">
        <f>('Primary Entry'!B1162)</f>
        <v>1</v>
      </c>
      <c r="D557" s="39">
        <f>IF('Primary Entry'!M1120=0,"",'Primary Entry'!M1120)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Entry'!N1162)</f>
        <v>1</v>
      </c>
      <c r="M557" s="55">
        <f>IF(('Primary Entry'!O1162)=0,"",'Primary Entry'!O1162)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43410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Entry'!A1163)</f>
        <v>fnum_Dim_S</v>
      </c>
      <c r="C558" s="41">
        <f>('Primary Entry'!B1163)</f>
        <v>1</v>
      </c>
      <c r="D558" s="39">
        <f>IF('Primary Entry'!M1121=0,"",'Primary Entry'!M1121)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Entry'!N1163)</f>
        <v>1</v>
      </c>
      <c r="M558" s="55">
        <f>IF(('Primary Entry'!O1163)=0,"",'Primary Entry'!O1163)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43410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Entry'!A1164)</f>
        <v>Idim_pullup_0V</v>
      </c>
      <c r="C559" s="41">
        <f>('Primary Entry'!B1164)</f>
        <v>1</v>
      </c>
      <c r="D559" s="39">
        <f>IF('Primary Entry'!M1122=0,"",'Primary Entry'!M1122)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Entry'!N1164)</f>
        <v>1</v>
      </c>
      <c r="M559" s="55">
        <f>IF(('Primary Entry'!O1164)=0,"",'Primary Entry'!O1164)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43410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Entry'!A1165)</f>
        <v>Idim_pullup_10V</v>
      </c>
      <c r="C560" s="41">
        <f>('Primary Entry'!B1165)</f>
        <v>1</v>
      </c>
      <c r="D560" s="39">
        <f>IF('Primary Entry'!M1123=0,"",'Primary Entry'!M1123)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Entry'!N1165)</f>
        <v>1</v>
      </c>
      <c r="M560" s="55">
        <f>IF(('Primary Entry'!O1165)=0,"",'Primary Entry'!O1165)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43410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Entry'!A1166)</f>
        <v>IBias160uA_R1</v>
      </c>
      <c r="C561" s="41">
        <f>('Primary Entry'!B1166)</f>
        <v>1</v>
      </c>
      <c r="D561" s="39">
        <f>IF('Primary Entry'!M1125=0,"",'Primary Entry'!M1125)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Entry'!N1166)</f>
        <v>1</v>
      </c>
      <c r="M561" s="55">
        <f>IF(('Primary Entry'!O1166)=0,"",'Primary Entry'!O1166)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43410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Entry'!A1167)</f>
        <v>IBias80uA_R1</v>
      </c>
      <c r="C562" s="41">
        <f>('Primary Entry'!B1167)</f>
        <v>1</v>
      </c>
      <c r="D562" s="39">
        <f>IF('Primary Entry'!M1126=0,"",'Primary Entry'!M1126)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Entry'!N1167)</f>
        <v>1</v>
      </c>
      <c r="M562" s="55">
        <f>IF(('Primary Entry'!O1167)=0,"",'Primary Entry'!O1167)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43410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Entry'!A1168)</f>
        <v>IBias40uA_R1</v>
      </c>
      <c r="C563" s="41">
        <f>('Primary Entry'!B1168)</f>
        <v>1</v>
      </c>
      <c r="D563" s="39">
        <f>IF('Primary Entry'!M1141=0,"",'Primary Entry'!M1141)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Entry'!N1168)</f>
        <v>1</v>
      </c>
      <c r="M563" s="55">
        <f>IF(('Primary Entry'!O1168)=0,"",'Primary Entry'!O1168)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43410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Entry'!A1170)</f>
        <v>Dali_Dim1V_R1</v>
      </c>
      <c r="C564" s="41">
        <f>('Primary Entry'!B1170)</f>
        <v>1</v>
      </c>
      <c r="D564" s="39">
        <f>IF('Primary Entry'!M1142=0,"",'Primary Entry'!M1142)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Entry'!N1170)</f>
        <v>1</v>
      </c>
      <c r="M564" s="55">
        <f>IF(('Primary Entry'!O1170)=0,"",'Primary Entry'!O1170)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43410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Entry'!A1183)</f>
        <v>fnum_FW_S</v>
      </c>
      <c r="C565" s="41">
        <f>('Primary Entry'!B1183)</f>
        <v>1</v>
      </c>
      <c r="D565" s="39">
        <f>IF('Primary Entry'!M1143=0,"",'Primary Entry'!M1143)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Entry'!N1183)</f>
        <v>1</v>
      </c>
      <c r="M565" s="55">
        <f>IF(('Primary Entry'!O1183)=0,"",'Primary Entry'!O1183)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43410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Entry'!A1184)</f>
        <v>FW_toGND_S</v>
      </c>
      <c r="C566" s="41">
        <f>('Primary Entry'!B1184)</f>
        <v>1</v>
      </c>
      <c r="D566" s="39">
        <f>IF('Primary Entry'!M1144=0,"",'Primary Entry'!M1144)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Entry'!N1184)</f>
        <v>1</v>
      </c>
      <c r="M566" s="55">
        <f>IF(('Primary Entry'!O1184)=0,"",'Primary Entry'!O1184)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43410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Entry'!A1185)</f>
        <v>FW_Iclamp_L_S_PF?</v>
      </c>
      <c r="C567" s="41">
        <f>('Primary Entry'!B1185)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Entry'!N1185)</f>
        <v>1</v>
      </c>
      <c r="M567" s="55">
        <f>IF(('Primary Entry'!O1185)=0,"",'Primary Entry'!O1185)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43410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Entry'!A1186)</f>
        <v>FW_Iclamp_S_CHAR?</v>
      </c>
      <c r="C568" s="41">
        <f>('Primary Entry'!B1186)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Entry'!N1186)</f>
        <v>1</v>
      </c>
      <c r="M568" s="55">
        <f>IF(('Primary Entry'!O1186)=0,"",'Primary Entry'!O1186)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43410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Entry'!A1187)</f>
        <v>FW_Iclamp_H_S_PF?</v>
      </c>
      <c r="C569" s="41">
        <f>('Primary Entry'!B1187)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Entry'!N1187)</f>
        <v>1</v>
      </c>
      <c r="M569" s="55">
        <f>IF(('Primary Entry'!O1187)=0,"",'Primary Entry'!O1187)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43410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Entry'!A1203)</f>
        <v>FW_S_TT</v>
      </c>
      <c r="C570" s="41">
        <f>('Primary Entry'!B1203)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Entry'!N1203)</f>
        <v>1</v>
      </c>
      <c r="M570" s="55">
        <f>IF(('Primary Entry'!O1203)=0,"",'Primary Entry'!O1203)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43410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Entry'!A1204)</f>
        <v>fnum_PinFaults_S</v>
      </c>
      <c r="C571" s="41">
        <f>('Primary Entry'!B1204)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Entry'!N1204)</f>
        <v>1</v>
      </c>
      <c r="M571" s="55">
        <f>IF(('Primary Entry'!O1204)=0,"",'Primary Entry'!O1204)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43410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Entry'!A1205)</f>
        <v>HSG_Ground_S</v>
      </c>
      <c r="C572" s="41">
        <f>('Primary Entry'!B1205)</f>
        <v>1</v>
      </c>
      <c r="D572" s="39">
        <f>IF('Primary Entry'!M1162=0,"",'Primary Entry'!M1162)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Entry'!N1205)</f>
        <v>1</v>
      </c>
      <c r="M572" s="55">
        <f>IF(('Primary Entry'!O1205)=0,"",'Primary Entry'!O1205)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43410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Entry'!A1206)</f>
        <v>HSG_Open_S</v>
      </c>
      <c r="C573" s="41">
        <f>('Primary Entry'!B1206)</f>
        <v>1</v>
      </c>
      <c r="D573" s="39">
        <f>IF('Primary Entry'!M1163=0,"",'Primary Entry'!M1163)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Entry'!N1206)</f>
        <v>1</v>
      </c>
      <c r="M573" s="55">
        <f>IF(('Primary Entry'!O1206)=0,"",'Primary Entry'!O1206)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43410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Entry'!A1207)</f>
        <v>B_Ground_S</v>
      </c>
      <c r="C574" s="41">
        <f>('Primary Entry'!B1207)</f>
        <v>1</v>
      </c>
      <c r="D574" s="39">
        <f>IF('Primary Entry'!M1164=0,"",'Primary Entry'!M1164)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Entry'!N1207)</f>
        <v>1</v>
      </c>
      <c r="M574" s="55">
        <f>IF(('Primary Entry'!O1207)=0,"",'Primary Entry'!O1207)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43410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Entry'!A1208)</f>
        <v>B_Open_S</v>
      </c>
      <c r="C575" s="41">
        <f>('Primary Entry'!B1208)</f>
        <v>1</v>
      </c>
      <c r="D575" s="39">
        <f>IF('Primary Entry'!M1165=0,"",'Primary Entry'!M1165)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Entry'!N1208)</f>
        <v>1</v>
      </c>
      <c r="M575" s="55">
        <f>IF(('Primary Entry'!O1208)=0,"",'Primary Entry'!O1208)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43410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Entry'!A1209)</f>
        <v>B_HSG_Short_S</v>
      </c>
      <c r="C576" s="41">
        <f>('Primary Entry'!B1209)</f>
        <v>1</v>
      </c>
      <c r="D576" s="39">
        <f>IF('Primary Entry'!M1166=0,"",'Primary Entry'!M1166)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Entry'!N1209)</f>
        <v>1</v>
      </c>
      <c r="M576" s="55">
        <f>IF(('Primary Entry'!O1209)=0,"",'Primary Entry'!O1209)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43410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Entry'!A1215)</f>
        <v>PinFaults_S_TT</v>
      </c>
      <c r="C577" s="41">
        <f>('Primary Entry'!B1215)</f>
        <v>1</v>
      </c>
      <c r="D577" s="39">
        <f>IF('Primary Entry'!M1167=0,"",'Primary Entry'!M1167)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Entry'!N1215)</f>
        <v>1</v>
      </c>
      <c r="M577" s="55">
        <f>IF(('Primary Entry'!O1215)=0,"",'Primary Entry'!O1215)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43410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Entry'!A1216)</f>
        <v>fnum_CloseLoop_S</v>
      </c>
      <c r="C578" s="41">
        <f>('Primary Entry'!B1216)</f>
        <v>1</v>
      </c>
      <c r="D578" s="39">
        <f>IF('Primary Entry'!M1168=0,"",'Primary Entry'!M1168)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Entry'!N1216)</f>
        <v>1</v>
      </c>
      <c r="M578" s="55">
        <f>IF(('Primary Entry'!O1216)=0,"",'Primary Entry'!O1216)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43410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Entry'!A1217)</f>
        <v>fHSG_RF_L50K_S</v>
      </c>
      <c r="C579" s="41">
        <f>('Primary Entry'!B1217)</f>
        <v>1</v>
      </c>
      <c r="D579" s="39">
        <f>IF('Primary Entry'!M1170=0,"",'Primary Entry'!M1170)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Entry'!N1217)</f>
        <v>1</v>
      </c>
      <c r="M579" s="55">
        <f>IF(('Primary Entry'!O1217)=0,"",'Primary Entry'!O1217)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43410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Entry'!A1218)</f>
        <v>tHSG_RF_DUR_S</v>
      </c>
      <c r="C580" s="41">
        <f>('Primary Entry'!B1218)</f>
        <v>1</v>
      </c>
      <c r="D580" s="39">
        <f>IF('Primary Entry'!M1183=0,"",'Primary Entry'!M1183)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Entry'!N1218)</f>
        <v>1</v>
      </c>
      <c r="M580" s="55">
        <f>IF(('Primary Entry'!O1218)=0,"",'Primary Entry'!O1218)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43410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Entry'!A1219)</f>
        <v>VR_ISS1_S</v>
      </c>
      <c r="C581" s="41">
        <f>('Primary Entry'!B1219)</f>
        <v>0</v>
      </c>
      <c r="D581" s="39">
        <f>IF('Primary Entry'!M1184=0,"",'Primary Entry'!M1184)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Entry'!N1219)</f>
        <v>1</v>
      </c>
      <c r="M581" s="55">
        <f>IF(('Primary Entry'!O1219)=0,"",'Primary Entry'!O1219)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43410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Entry'!A1220)</f>
        <v>HBP_ISS1_S</v>
      </c>
      <c r="C582" s="41">
        <f>('Primary Entry'!B1220)</f>
        <v>0</v>
      </c>
      <c r="D582" s="39">
        <f>IF('Primary Entry'!M1185=0,"",'Primary Entry'!M1185)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Entry'!N1220)</f>
        <v>1</v>
      </c>
      <c r="M582" s="55">
        <f>IF(('Primary Entry'!O1220)=0,"",'Primary Entry'!O1220)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43410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Entry'!A1221)</f>
        <v>fHSG_RF_G50K_S</v>
      </c>
      <c r="C583" s="41">
        <f>('Primary Entry'!B1221)</f>
        <v>1</v>
      </c>
      <c r="D583" s="39">
        <f>IF('Primary Entry'!M1186=0,"",'Primary Entry'!M1186)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Entry'!N1221)</f>
        <v>1</v>
      </c>
      <c r="M583" s="55">
        <f>IF(('Primary Entry'!O1221)=0,"",'Primary Entry'!O1221)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43410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Entry'!A1222)</f>
        <v>VR_ISS2_S</v>
      </c>
      <c r="C584" s="41">
        <f>('Primary Entry'!B1222)</f>
        <v>0</v>
      </c>
      <c r="D584" s="39">
        <f>IF('Primary Entry'!M1187=0,"",'Primary Entry'!M1187)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Entry'!N1222)</f>
        <v>1</v>
      </c>
      <c r="M584" s="55">
        <f>IF(('Primary Entry'!O1222)=0,"",'Primary Entry'!O1222)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43410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Entry'!A1223)</f>
        <v>HBP_ISS2_S</v>
      </c>
      <c r="C585" s="41">
        <f>('Primary Entry'!B1223)</f>
        <v>0</v>
      </c>
      <c r="D585" s="39">
        <f>IF('Primary Entry'!M1203=0,"",'Primary Entry'!M1203)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Entry'!N1223)</f>
        <v>1</v>
      </c>
      <c r="M585" s="55">
        <f>IF(('Primary Entry'!O1223)=0,"",'Primary Entry'!O1223)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43410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Entry'!A1224)</f>
        <v>freq_B_Norm_S</v>
      </c>
      <c r="C586" s="41">
        <f>('Primary Entry'!B1224)</f>
        <v>1</v>
      </c>
      <c r="D586" s="39">
        <f>IF('Primary Entry'!M1204=0,"",'Primary Entry'!M1204)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Entry'!N1224)</f>
        <v>1</v>
      </c>
      <c r="M586" s="55">
        <f>IF(('Primary Entry'!O1224)=0,"",'Primary Entry'!O1224)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43410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Entry'!A1227)</f>
        <v>FB_SH_S_H_PF?</v>
      </c>
      <c r="C587" s="41">
        <f>('Primary Entry'!B1227)</f>
        <v>1</v>
      </c>
      <c r="D587" s="39">
        <f>IF('Primary Entry'!M1205=0,"",'Primary Entry'!M1205)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Entry'!N1227)</f>
        <v>1</v>
      </c>
      <c r="M587" s="55">
        <f>IF(('Primary Entry'!O1227)=0,"",'Primary Entry'!O1227)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43410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Entry'!A1228)</f>
        <v>tDbPulse_S</v>
      </c>
      <c r="C588" s="41">
        <f>('Primary Entry'!B1228)</f>
        <v>1</v>
      </c>
      <c r="D588" s="39">
        <f>IF('Primary Entry'!M1206=0,"",'Primary Entry'!M1206)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Entry'!N1228)</f>
        <v>1</v>
      </c>
      <c r="M588" s="55">
        <f>IF(('Primary Entry'!O1228)=0,"",'Primary Entry'!O1228)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43410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Entry'!A1229)</f>
        <v>NoRspCnt_Rst_S</v>
      </c>
      <c r="C589" s="41">
        <f>('Primary Entry'!B1229)</f>
        <v>1</v>
      </c>
      <c r="D589" s="39">
        <f>IF('Primary Entry'!M1207=0,"",'Primary Entry'!M1207)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Entry'!N1229)</f>
        <v>1</v>
      </c>
      <c r="M589" s="55">
        <f>IF(('Primary Entry'!O1229)=0,"",'Primary Entry'!O1229)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43410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Entry'!A1230)</f>
        <v>CloseLoop_S_TT</v>
      </c>
      <c r="C590" s="41">
        <f>('Primary Entry'!B1230)</f>
        <v>1</v>
      </c>
      <c r="D590" s="39">
        <f>IF('Primary Entry'!M1208=0,"",'Primary Entry'!M1208)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Entry'!N1230)</f>
        <v>1</v>
      </c>
      <c r="M590" s="55">
        <f>IF(('Primary Entry'!O1230)=0,"",'Primary Entry'!O1230)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43410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Entry'!M1209=0,"",'Primary Entry'!M1209)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43410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Entry'!M1215=0,"",'Primary Entry'!M1215)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43410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Entry'!M1216=0,"",'Primary Entry'!M1216)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43410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Entry'!M1217=0,"",'Primary Entry'!M1217)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43410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Entry'!A1232)</f>
        <v>fVCO_Max_S</v>
      </c>
      <c r="C595" s="41">
        <f>('Primary Entry'!B1232)</f>
        <v>0</v>
      </c>
      <c r="D595" s="39">
        <f>IF('Primary Entry'!M1218=0,"",'Primary Entry'!M1218)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Entry'!N1232)</f>
        <v>0</v>
      </c>
      <c r="M595" s="55">
        <f>IF(('Primary Entry'!O1232)=0,"",'Primary Entry'!O1232)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43410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Entry'!A1233)</f>
        <v>VCOCntUp_50K_S</v>
      </c>
      <c r="C596" s="41">
        <f>('Primary Entry'!B1233)</f>
        <v>0</v>
      </c>
      <c r="D596" s="39">
        <f>IF('Primary Entry'!M1219=0,"",'Primary Entry'!M1219)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Entry'!N1233)</f>
        <v>0</v>
      </c>
      <c r="M596" s="55">
        <f>IF(('Primary Entry'!O1233)=0,"",'Primary Entry'!O1233)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43410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Entry'!A1234)</f>
        <v>VCOCntUp_10K_S</v>
      </c>
      <c r="C597" s="41">
        <f>('Primary Entry'!B1234)</f>
        <v>0</v>
      </c>
      <c r="D597" s="39">
        <f>IF('Primary Entry'!M1220=0,"",'Primary Entry'!M1220)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Entry'!N1234)</f>
        <v>0</v>
      </c>
      <c r="M597" s="55">
        <f>IF(('Primary Entry'!O1234)=0,"",'Primary Entry'!O1234)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43410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Entry'!A1235)</f>
        <v>VCOCntDn_10K_S</v>
      </c>
      <c r="C598" s="41">
        <f>('Primary Entry'!B1235)</f>
        <v>0</v>
      </c>
      <c r="D598" s="39">
        <f>IF('Primary Entry'!M1221=0,"",'Primary Entry'!M1221)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Entry'!N1235)</f>
        <v>0</v>
      </c>
      <c r="M598" s="55">
        <f>IF(('Primary Entry'!O1235)=0,"",'Primary Entry'!O1235)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43410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Entry'!A1236)</f>
        <v>VCOCntDn_50K_S</v>
      </c>
      <c r="C599" s="41">
        <f>('Primary Entry'!B1236)</f>
        <v>0</v>
      </c>
      <c r="D599" s="39">
        <f>IF('Primary Entry'!M1222=0,"",'Primary Entry'!M1222)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Entry'!N1236)</f>
        <v>0</v>
      </c>
      <c r="M599" s="55">
        <f>IF(('Primary Entry'!O1236)=0,"",'Primary Entry'!O1236)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43410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Entry'!A1237)</f>
        <v>fVCO_Min_S</v>
      </c>
      <c r="C600" s="41">
        <f>('Primary Entry'!B1237)</f>
        <v>0</v>
      </c>
      <c r="D600" s="39">
        <f>IF('Primary Entry'!M1223=0,"",'Primary Entry'!M1223)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Entry'!N1237)</f>
        <v>0</v>
      </c>
      <c r="M600" s="55">
        <f>IF(('Primary Entry'!O1237)=0,"",'Primary Entry'!O1237)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43410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Entry'!A1238)</f>
        <v>VCO_Rst_S</v>
      </c>
      <c r="C601" s="41">
        <f>('Primary Entry'!B1238)</f>
        <v>0</v>
      </c>
      <c r="D601" s="39">
        <f>IF('Primary Entry'!M1224=0,"",'Primary Entry'!M1224)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Entry'!N1238)</f>
        <v>0</v>
      </c>
      <c r="M601" s="55">
        <f>IF(('Primary Entry'!O1238)=0,"",'Primary Entry'!O1238)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43410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Entry'!A1239)</f>
        <v>tNoRsp_VCO1_S</v>
      </c>
      <c r="C602" s="41">
        <f>('Primary Entry'!B1239)</f>
        <v>0</v>
      </c>
      <c r="D602" s="39">
        <f>IF('Primary Entry'!M1227=0,"",'Primary Entry'!M1227)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Entry'!N1239)</f>
        <v>0</v>
      </c>
      <c r="M602" s="55">
        <f>IF(('Primary Entry'!O1239)=0,"",'Primary Entry'!O1239)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43410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Entry'!A1240)</f>
        <v>tNoRsp_VCO2_S</v>
      </c>
      <c r="C603" s="41">
        <f>('Primary Entry'!B1240)</f>
        <v>0</v>
      </c>
      <c r="D603" s="39">
        <f>IF('Primary Entry'!M1228=0,"",'Primary Entry'!M1228)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Entry'!N1240)</f>
        <v>0</v>
      </c>
      <c r="M603" s="55">
        <f>IF(('Primary Entry'!O1240)=0,"",'Primary Entry'!O1240)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43410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Entry'!A1241)</f>
        <v>HeartBeat_S</v>
      </c>
      <c r="C604" s="41">
        <f>('Primary Entry'!B1241)</f>
        <v>0</v>
      </c>
      <c r="D604" s="39">
        <f>IF('Primary Entry'!M1229=0,"",'Primary Entry'!M1229)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Entry'!N1241)</f>
        <v>0</v>
      </c>
      <c r="M604" s="55">
        <f>IF(('Primary Entry'!O1241)=0,"",'Primary Entry'!O1241)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43410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Entry'!A1242)</f>
        <v>UnWRstCtrl_S</v>
      </c>
      <c r="C605" s="41">
        <f>('Primary Entry'!B1242)</f>
        <v>0</v>
      </c>
      <c r="D605" s="39">
        <f>IF('Primary Entry'!M1230=0,"",'Primary Entry'!M1230)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Entry'!N1242)</f>
        <v>0</v>
      </c>
      <c r="M605" s="55">
        <f>IF(('Primary Entry'!O1242)=0,"",'Primary Entry'!O1242)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43410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Entry'!A1243)</f>
        <v>UnWPCnt_S</v>
      </c>
      <c r="C606" s="41">
        <f>('Primary Entry'!B1243)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Entry'!N1243)</f>
        <v>0</v>
      </c>
      <c r="M606" s="55">
        <f>IF(('Primary Entry'!O1243)=0,"",'Primary Entry'!O1243)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43410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Entry'!A1244)</f>
        <v>RxTx_HS_S</v>
      </c>
      <c r="C607" s="41">
        <f>('Primary Entry'!B1244)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Entry'!N1244)</f>
        <v>0</v>
      </c>
      <c r="M607" s="55">
        <f>IF(('Primary Entry'!O1244)=0,"",'Primary Entry'!O1244)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43410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43410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Entry'!A1247)</f>
        <v>CTLogic_S_TT</v>
      </c>
      <c r="C609" s="41">
        <f>('Primary Entry'!B1247)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Entry'!N1247)</f>
        <v>0</v>
      </c>
      <c r="M609" s="55">
        <f>IF(('Primary Entry'!O1247)=0,"",'Primary Entry'!O1247)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43410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Entry'!A1248)</f>
        <v>fnum_WholeIC</v>
      </c>
      <c r="C610" s="41">
        <f>('Primary Entry'!B1248)</f>
        <v>0</v>
      </c>
      <c r="D610" s="39">
        <f>IF('Primary Entry'!M1232=0,"",'Primary Entry'!M1232)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Entry'!N1248)</f>
        <v>0</v>
      </c>
      <c r="M610" s="55">
        <f>IF(('Primary Entry'!O1248)=0,"",'Primary Entry'!O1248)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43410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Entry'!A1249)</f>
        <v>NM_StUp_I2C_PF</v>
      </c>
      <c r="C611" s="41">
        <f>('Primary Entry'!B1249)</f>
        <v>0</v>
      </c>
      <c r="D611" s="39">
        <f>IF('Primary Entry'!M1233=0,"",'Primary Entry'!M1233)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Entry'!N1249)</f>
        <v>0</v>
      </c>
      <c r="M611" s="55">
        <f>IF(('Primary Entry'!O1249)=0,"",'Primary Entry'!O1249)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43410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Entry'!A1250)</f>
        <v>NM_StUP_Ana_PF</v>
      </c>
      <c r="C612" s="41">
        <f>('Primary Entry'!B1250)</f>
        <v>0</v>
      </c>
      <c r="D612" s="39">
        <f>IF('Primary Entry'!M1234=0,"",'Primary Entry'!M1234)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Entry'!N1250)</f>
        <v>0</v>
      </c>
      <c r="M612" s="55">
        <f>IF(('Primary Entry'!O1250)=0,"",'Primary Entry'!O1250)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43410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Entry'!A1251)</f>
        <v>WholeIC_TT</v>
      </c>
      <c r="C613" s="41">
        <f>('Primary Entry'!B1251)</f>
        <v>0</v>
      </c>
      <c r="D613" s="39">
        <f>IF('Primary Entry'!M1235=0,"",'Primary Entry'!M1235)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Entry'!N1251)</f>
        <v>0</v>
      </c>
      <c r="M613" s="55">
        <f>IF(('Primary Entry'!O1251)=0,"",'Primary Entry'!O1251)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43410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Entry'!A1264)</f>
        <v>fnum_Supply_S</v>
      </c>
      <c r="C614" s="41">
        <f>('Primary Entry'!B1264)</f>
        <v>0</v>
      </c>
      <c r="D614" s="39">
        <f>IF('Primary Entry'!M1236=0,"",'Primary Entry'!M1236)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Entry'!N1264)</f>
        <v>0</v>
      </c>
      <c r="M614" s="55">
        <f>IF(('Primary Entry'!O1264)=0,"",'Primary Entry'!O1264)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43410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Entry'!A1273)</f>
        <v>Supply_S_TT</v>
      </c>
      <c r="C615" s="41">
        <f>('Primary Entry'!B1273)</f>
        <v>0</v>
      </c>
      <c r="D615" s="39">
        <f>IF('Primary Entry'!M1237=0,"",'Primary Entry'!M1237)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Entry'!N1273)</f>
        <v>0</v>
      </c>
      <c r="M615" s="55">
        <f>IF(('Primary Entry'!O1273)=0,"",'Primary Entry'!O1273)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43410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Entry'!M1238=0,"",'Primary Entry'!M1238)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43410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Entry'!M1239=0,"",'Primary Entry'!M1239)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43410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Entry'!M1240=0,"",'Primary Entry'!M1240)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43410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Entry'!M1241=0,"",'Primary Entry'!M1241)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43410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Entry'!M1242=0,"",'Primary Entry'!M1242)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43410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Entry'!M1243=0,"",'Primary Entry'!M1243)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43410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Entry'!M1244=0,"",'Primary Entry'!M1244)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43410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43410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Entry'!M1247=0,"",'Primary Entry'!M1247)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43410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Entry'!M1248=0,"",'Primary Entry'!M1248)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43410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Entry'!M1249=0,"",'Primary Entry'!M1249)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43410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Entry'!M1250=0,"",'Primary Entry'!M1250)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43410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Entry'!M1251=0,"",'Primary Entry'!M1251)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43410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Entry'!M1264=0,"",'Primary Entry'!M1264)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43410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Entry'!M1273=0,"",'Primary Entry'!M1273)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43410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43410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43410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43410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43410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43410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43410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43410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43410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43410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43410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43410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43410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43410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43410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43410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43410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43410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43410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43410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43410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43410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43410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43410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43410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43410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43410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43410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43410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43410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43410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43410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43410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43410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43410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43410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43410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43410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43410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43410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43410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43410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43410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43410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43410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43410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43410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43410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43410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43410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43410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43410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43410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43410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43410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43410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43410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43410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43410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43410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43410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43410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43410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43410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43410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43410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43410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43410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43410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43410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43410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43410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43410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43410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43410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43410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43410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43410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43410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43410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43410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43410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43410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43410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43410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43410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43410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43410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43410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43410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43410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43410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43410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43410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43410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43410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43410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43410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43410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43410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43410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43410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43410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43410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43410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43410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43410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43410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43410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43410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43410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43410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43410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43410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43410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43410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43410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43410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43410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43410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43410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43410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43410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43410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43410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43410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43410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43410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43410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43410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43410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43410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43410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43410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43410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43410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43410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43410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43410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43410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43410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43410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43410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43410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43410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43410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43410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43410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43410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43410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43410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43410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43410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43410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43410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43410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43410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43410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43410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43410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43410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43410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43410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43410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43410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43410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43410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43410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43410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43410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43410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43410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43410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43410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43410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43410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43410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43410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43410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43410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43410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43410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43410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43410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43410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43410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43410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43410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43410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43410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43410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43410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43410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43410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43410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43410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43410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43410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43410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43410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43410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43410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43410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43410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43410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43410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43410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43410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43410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43410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43410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43410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43410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43410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43410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43410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43410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43410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43410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43410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43410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43410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43410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43410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43410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43410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43410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43410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43410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43410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43410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43410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43410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43410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43410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43410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43410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43410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43410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43410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43410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43410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43410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43410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43410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43410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43410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43410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43410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43410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43410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43410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43410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43410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43410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43410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43410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43410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43410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43410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43410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43410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43410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43410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43410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43410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43410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43410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43410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43410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43410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43410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43410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43410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43410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43410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43410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43410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43410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43410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43410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43410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43410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43410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43410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43410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43410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43410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43410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43410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43410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43410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43410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43410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43410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43410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43410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43410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43410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43410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43410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43410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43410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43410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43410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43410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43410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43410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43410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43410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43410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43410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43410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43410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43410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43410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43410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43410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43410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43410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43410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43410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43410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43410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43410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43410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43410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43410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43410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43410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43410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43410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43410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43410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43410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43410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43410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43410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43410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43410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43410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43410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43410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43410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43410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43410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43410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43410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43410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43410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43410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43410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43410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43410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43410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43410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43410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43410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43410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43410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43410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43410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43410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43410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43410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43410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43410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43410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43410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43410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43410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43410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43410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43410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43410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43410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43410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43410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43410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43410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43410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43410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43410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43410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43410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43410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43410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43410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43410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43410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43410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43410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43410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43410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43410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43410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43410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43410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43410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43410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43410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43410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43410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43410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43410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43410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43410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43410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43410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43410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43410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43410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43410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43410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43410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43410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43410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43410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43410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43410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43410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43410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43410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43410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43410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43410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43410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43410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43410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43410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43410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43410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43410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43410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43410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43410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43410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43410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43410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43410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43410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43410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43410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43410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43410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43410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43410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43410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43410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43410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43410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43410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43410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43410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43410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43410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43410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43410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43410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43410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43410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43410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43410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43410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43410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43410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43410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43410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43410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43410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43410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43410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43410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43410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43410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43410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43410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43410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43410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43410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43410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43410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43410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43410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43410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43410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43410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43410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43410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43410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43410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43410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43410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43410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43410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43410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43410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43410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43410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43410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43410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43410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43410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43410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43410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43410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43410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43410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43410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43410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43410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43410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43410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43410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43410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43410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43410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43410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43410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43410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43410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43410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43410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43410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43410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43410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43410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43410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43410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43410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43410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43410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43410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43410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43410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43410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43410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43410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43410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43410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43410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43410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43410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43410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43410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43410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43410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43410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43410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43410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43410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43410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43410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43410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43410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43410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43410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43410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43410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43410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43410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43410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43410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43410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43410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43410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43410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43410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43410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43410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43410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43410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43410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43410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43410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43410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43410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43410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43410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43410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43410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43410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43410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43410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43410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43410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43410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43410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43410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43410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43410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43410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43410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43410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43410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43410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43410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43410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43410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43410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43410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43410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43410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43410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43410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43410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43410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43410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43410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43410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43410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43410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43410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43410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43410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43410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43410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43410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43410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43410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43410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43410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43410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43410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43410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43410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43410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43410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43410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43410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43410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43410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43410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43410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43410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43410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43410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43410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43410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43410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43410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43410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43410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43410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43410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43410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43410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43410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43410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43410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43410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43410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43410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43410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43410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43410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43410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43410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43410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43410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43410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43410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Entry'!A1437)</f>
        <v>DATT_VD_BEF</v>
      </c>
      <c r="C1292" s="41">
        <f>('Primary Entry'!B1437)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Entry'!N1437)</f>
        <v>0</v>
      </c>
      <c r="M1292" s="55">
        <f>IF(('Primary Entry'!O1437)=0,"",'Primary Entry'!O1437)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43410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Entry'!A1438)</f>
        <v>DATT_VD_AFT</v>
      </c>
      <c r="C1293" s="41">
        <f>('Primary Entry'!B1438)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Entry'!N1438)</f>
        <v>0</v>
      </c>
      <c r="M1293" s="55">
        <f>IF(('Primary Entry'!O1438)=0,"",'Primary Entry'!O1438)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43410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Entry'!A1439)</f>
        <v>DATT_DIFF</v>
      </c>
      <c r="C1294" s="41">
        <f>('Primary Entry'!B1439)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Entry'!N1439)</f>
        <v>0</v>
      </c>
      <c r="M1294" s="55">
        <f>IF(('Primary Entry'!O1439)=0,"",'Primary Entry'!O1439)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43410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Entry'!A1440)</f>
        <v>DATT_NORM</v>
      </c>
      <c r="C1295" s="41">
        <f>('Primary Entry'!B1440)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Entry'!N1440)</f>
        <v>0</v>
      </c>
      <c r="M1295" s="55">
        <f>IF(('Primary Entry'!O1440)=0,"",'Primary Entry'!O1440)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43410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Entry'!A1441)</f>
        <v>DATT_POWER</v>
      </c>
      <c r="C1296" s="41">
        <f>('Primary Entry'!B1441)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Entry'!N1441)</f>
        <v>0</v>
      </c>
      <c r="M1296" s="55">
        <f>IF(('Primary Entry'!O1441)=0,"",'Primary Entry'!O1441)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43410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Entry'!A1442)</f>
        <v>DATT_TT</v>
      </c>
      <c r="C1297" s="41">
        <f>('Primary Entry'!B1442)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Entry'!N1442)</f>
        <v>0</v>
      </c>
      <c r="M1297" s="55">
        <f>IF(('Primary Entry'!O1442)=0,"",'Primary Entry'!O1442)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43410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Entry'!A1443)</f>
        <v>fNum_Last</v>
      </c>
      <c r="C1298" s="41">
        <f>('Primary Entry'!B1443)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Entry'!N1443)</f>
        <v>0</v>
      </c>
      <c r="M1298" s="55">
        <f>IF(('Primary Entry'!O1443)=0,"",'Primary Entry'!O1443)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43410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Entry'!A1444)</f>
        <v>Num_Functions</v>
      </c>
      <c r="C1299" s="41">
        <f>('Primary Entry'!B1444)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Entry'!N1444)</f>
        <v>0</v>
      </c>
      <c r="M1299" s="55">
        <f>IF(('Primary Entry'!O1444)=0,"",'Primary Entry'!O1444)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43410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Entry'!A1445)</f>
        <v>Error_Flag</v>
      </c>
      <c r="C1300" s="41">
        <f>('Primary Entry'!B1445)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Entry'!N1445)</f>
        <v>0</v>
      </c>
      <c r="M1300" s="55">
        <f>IF(('Primary Entry'!O1445)=0,"",'Primary Entry'!O1445)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43410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Entry'!A1446)</f>
        <v>TestTime</v>
      </c>
      <c r="C1301" s="41">
        <f>('Primary Entry'!B1446)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Entry'!N1446)</f>
        <v>0</v>
      </c>
      <c r="M1301" s="55">
        <f>IF(('Primary Entry'!O1446)=0,"",'Primary Entry'!O1446)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43410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Entry'!A1447)</f>
        <v>TestTime_PP</v>
      </c>
      <c r="C1302" s="41">
        <f>('Primary Entry'!B1447)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Entry'!N1447)</f>
        <v>0</v>
      </c>
      <c r="M1302" s="55">
        <f>IF(('Primary Entry'!O1447)=0,"",'Primary Entry'!O1447)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43410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Entry'!A1448)</f>
        <v>zLast_TT</v>
      </c>
      <c r="C1303" s="41">
        <f>('Primary Entry'!B1448)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Entry'!N1448)</f>
        <v>0</v>
      </c>
      <c r="M1303" s="55">
        <f>IF(('Primary Entry'!O1448)=0,"",'Primary Entry'!O1448)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43410</v>
      </c>
      <c r="U1303" s="57" t="e">
        <f t="shared" ca="1" si="254"/>
        <v>#REF!</v>
      </c>
    </row>
    <row r="1304" spans="1:21" x14ac:dyDescent="0.25">
      <c r="A1304" s="43"/>
      <c r="B1304" s="47">
        <f>('Primary Entry'!A1449)</f>
        <v>0</v>
      </c>
      <c r="C1304" s="41">
        <f>('Primary Entry'!B1449)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Entry'!N1449)</f>
        <v>0</v>
      </c>
      <c r="M1304" s="55" t="str">
        <f>IF(('Primary Entry'!O1449)=0,"",'Primary Entry'!O1449)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43410</v>
      </c>
      <c r="U1304" s="57" t="e">
        <f t="shared" ca="1" si="254"/>
        <v>#REF!</v>
      </c>
    </row>
    <row r="1305" spans="1:21" x14ac:dyDescent="0.25">
      <c r="A1305" s="43"/>
      <c r="B1305" s="47">
        <f>('Primary Entry'!A1450)</f>
        <v>0</v>
      </c>
      <c r="C1305" s="41">
        <f>('Primary Entry'!B1450)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Entry'!N1450)</f>
        <v>0</v>
      </c>
      <c r="M1305" s="55" t="str">
        <f>IF(('Primary Entry'!O1450)=0,"",'Primary Entry'!O1450)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43410</v>
      </c>
      <c r="U1305" s="57" t="e">
        <f t="shared" ca="1" si="254"/>
        <v>#REF!</v>
      </c>
    </row>
    <row r="1306" spans="1:21" x14ac:dyDescent="0.25">
      <c r="A1306" s="43"/>
      <c r="B1306" s="47">
        <f>('Primary Entry'!A1451)</f>
        <v>0</v>
      </c>
      <c r="C1306" s="41">
        <f>('Primary Entry'!B1451)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Entry'!N1451)</f>
        <v>0</v>
      </c>
      <c r="M1306" s="55" t="str">
        <f>IF(('Primary Entry'!O1451)=0,"",'Primary Entry'!O1451)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43410</v>
      </c>
      <c r="U1306" s="57" t="e">
        <f t="shared" ca="1" si="254"/>
        <v>#REF!</v>
      </c>
    </row>
    <row r="1307" spans="1:21" x14ac:dyDescent="0.25">
      <c r="A1307" s="43"/>
      <c r="B1307" s="47">
        <f>('Primary Entry'!A1452)</f>
        <v>0</v>
      </c>
      <c r="C1307" s="41">
        <f>('Primary Entry'!B1452)</f>
        <v>0</v>
      </c>
      <c r="D1307" s="39">
        <f>IF('Primary Entry'!M1437=0,"",'Primary Entry'!M1437)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Entry'!N1452)</f>
        <v>0</v>
      </c>
      <c r="M1307" s="55" t="str">
        <f>IF(('Primary Entry'!O1452)=0,"",'Primary Entry'!O1452)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43410</v>
      </c>
      <c r="U1307" s="57" t="e">
        <f t="shared" ca="1" si="254"/>
        <v>#REF!</v>
      </c>
    </row>
    <row r="1308" spans="1:21" x14ac:dyDescent="0.25">
      <c r="A1308" s="43"/>
      <c r="B1308" s="47">
        <f>('Primary Entry'!A1453)</f>
        <v>0</v>
      </c>
      <c r="C1308" s="41">
        <f>('Primary Entry'!B1453)</f>
        <v>0</v>
      </c>
      <c r="D1308" s="39">
        <f>IF('Primary Entry'!M1438=0,"",'Primary Entry'!M1438)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Entry'!N1453)</f>
        <v>0</v>
      </c>
      <c r="M1308" s="55" t="str">
        <f>IF(('Primary Entry'!O1453)=0,"",'Primary Entry'!O1453)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43410</v>
      </c>
      <c r="U1308" s="57" t="e">
        <f t="shared" ca="1" si="254"/>
        <v>#REF!</v>
      </c>
    </row>
    <row r="1309" spans="1:21" x14ac:dyDescent="0.25">
      <c r="A1309" s="43"/>
      <c r="B1309" s="47">
        <f>('Primary Entry'!A1454)</f>
        <v>0</v>
      </c>
      <c r="C1309" s="41">
        <f>('Primary Entry'!B1454)</f>
        <v>0</v>
      </c>
      <c r="D1309" s="39">
        <f>IF('Primary Entry'!M1439=0,"",'Primary Entry'!M1439)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Entry'!N1454)</f>
        <v>0</v>
      </c>
      <c r="M1309" s="55" t="str">
        <f>IF(('Primary Entry'!O1454)=0,"",'Primary Entry'!O1454)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43410</v>
      </c>
      <c r="U1309" s="57" t="e">
        <f t="shared" ca="1" si="254"/>
        <v>#REF!</v>
      </c>
    </row>
    <row r="1310" spans="1:21" x14ac:dyDescent="0.25">
      <c r="A1310" s="43"/>
      <c r="B1310" s="47">
        <f>('Primary Entry'!A1455)</f>
        <v>0</v>
      </c>
      <c r="C1310" s="41">
        <f>('Primary Entry'!B1455)</f>
        <v>0</v>
      </c>
      <c r="D1310" s="39">
        <f>IF('Primary Entry'!M1440=0,"",'Primary Entry'!M1440)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Entry'!N1455)</f>
        <v>0</v>
      </c>
      <c r="M1310" s="55" t="str">
        <f>IF(('Primary Entry'!O1455)=0,"",'Primary Entry'!O1455)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43410</v>
      </c>
      <c r="U1310" s="57" t="e">
        <f t="shared" ca="1" si="254"/>
        <v>#REF!</v>
      </c>
    </row>
    <row r="1311" spans="1:21" x14ac:dyDescent="0.25">
      <c r="A1311" s="43"/>
      <c r="B1311" s="47">
        <f>('Primary Entry'!A1456)</f>
        <v>0</v>
      </c>
      <c r="C1311" s="41">
        <f>('Primary Entry'!B1456)</f>
        <v>0</v>
      </c>
      <c r="D1311" s="39">
        <f>IF('Primary Entry'!M1441=0,"",'Primary Entry'!M1441)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Entry'!N1456)</f>
        <v>0</v>
      </c>
      <c r="M1311" s="55" t="str">
        <f>IF(('Primary Entry'!O1456)=0,"",'Primary Entry'!O1456)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43410</v>
      </c>
      <c r="U1311" s="57" t="e">
        <f t="shared" ca="1" si="254"/>
        <v>#REF!</v>
      </c>
    </row>
    <row r="1312" spans="1:21" x14ac:dyDescent="0.25">
      <c r="A1312" s="43"/>
      <c r="B1312" s="47">
        <f>('Primary Entry'!A1457)</f>
        <v>0</v>
      </c>
      <c r="C1312" s="41">
        <f>('Primary Entry'!B1457)</f>
        <v>0</v>
      </c>
      <c r="D1312" s="39">
        <f>IF('Primary Entry'!M1442=0,"",'Primary Entry'!M1442)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Entry'!N1457)</f>
        <v>0</v>
      </c>
      <c r="M1312" s="55" t="str">
        <f>IF(('Primary Entry'!O1457)=0,"",'Primary Entry'!O1457)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43410</v>
      </c>
      <c r="U1312" s="57" t="e">
        <f t="shared" ca="1" si="254"/>
        <v>#REF!</v>
      </c>
    </row>
    <row r="1313" spans="1:21" x14ac:dyDescent="0.25">
      <c r="A1313" s="43"/>
      <c r="B1313" s="47">
        <f>('Primary Entry'!A1458)</f>
        <v>0</v>
      </c>
      <c r="C1313" s="41">
        <f>('Primary Entry'!B1458)</f>
        <v>0</v>
      </c>
      <c r="D1313" s="39">
        <f>IF('Primary Entry'!M1443=0,"",'Primary Entry'!M1443)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Entry'!N1458)</f>
        <v>0</v>
      </c>
      <c r="M1313" s="55" t="str">
        <f>IF(('Primary Entry'!O1458)=0,"",'Primary Entry'!O1458)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43410</v>
      </c>
      <c r="U1313" s="57" t="e">
        <f t="shared" ca="1" si="254"/>
        <v>#REF!</v>
      </c>
    </row>
    <row r="1314" spans="1:21" x14ac:dyDescent="0.25">
      <c r="A1314" s="43"/>
      <c r="B1314" s="47">
        <f>('Primary Entry'!A1459)</f>
        <v>0</v>
      </c>
      <c r="C1314" s="41">
        <f>('Primary Entry'!B1459)</f>
        <v>0</v>
      </c>
      <c r="D1314" s="39">
        <f>IF('Primary Entry'!M1444=0,"",'Primary Entry'!M1444)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Entry'!N1459)</f>
        <v>0</v>
      </c>
      <c r="M1314" s="55" t="str">
        <f>IF(('Primary Entry'!O1459)=0,"",'Primary Entry'!O1459)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43410</v>
      </c>
      <c r="U1314" s="57" t="e">
        <f t="shared" ca="1" si="254"/>
        <v>#REF!</v>
      </c>
    </row>
    <row r="1315" spans="1:21" x14ac:dyDescent="0.25">
      <c r="A1315" s="43"/>
      <c r="B1315" s="47">
        <f>('Primary Entry'!A1460)</f>
        <v>0</v>
      </c>
      <c r="C1315" s="41">
        <f>('Primary Entry'!B1460)</f>
        <v>0</v>
      </c>
      <c r="D1315" s="39">
        <f>IF('Primary Entry'!M1445=0,"",'Primary Entry'!M1445)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Entry'!N1460)</f>
        <v>0</v>
      </c>
      <c r="M1315" s="55" t="str">
        <f>IF(('Primary Entry'!O1460)=0,"",'Primary Entry'!O1460)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43410</v>
      </c>
      <c r="U1315" s="57" t="e">
        <f t="shared" ca="1" si="254"/>
        <v>#REF!</v>
      </c>
    </row>
    <row r="1316" spans="1:21" x14ac:dyDescent="0.25">
      <c r="A1316" s="43"/>
      <c r="B1316" s="47">
        <f>('Primary Entry'!A1461)</f>
        <v>0</v>
      </c>
      <c r="C1316" s="41">
        <f>('Primary Entry'!B1461)</f>
        <v>0</v>
      </c>
      <c r="D1316" s="39">
        <f>IF('Primary Entry'!M1446=0,"",'Primary Entry'!M1446)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Entry'!N1461)</f>
        <v>0</v>
      </c>
      <c r="M1316" s="55" t="str">
        <f>IF(('Primary Entry'!O1461)=0,"",'Primary Entry'!O1461)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43410</v>
      </c>
      <c r="U1316" s="57" t="e">
        <f t="shared" ca="1" si="254"/>
        <v>#REF!</v>
      </c>
    </row>
    <row r="1317" spans="1:21" x14ac:dyDescent="0.25">
      <c r="A1317" s="43"/>
      <c r="B1317" s="47">
        <f>('Primary Entry'!A1462)</f>
        <v>0</v>
      </c>
      <c r="C1317" s="41">
        <f>('Primary Entry'!B1462)</f>
        <v>0</v>
      </c>
      <c r="D1317" s="39">
        <f>IF('Primary Entry'!M1447=0,"",'Primary Entry'!M1447)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Entry'!N1462)</f>
        <v>0</v>
      </c>
      <c r="M1317" s="55" t="str">
        <f>IF(('Primary Entry'!O1462)=0,"",'Primary Entry'!O1462)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43410</v>
      </c>
      <c r="U1317" s="57" t="e">
        <f t="shared" ca="1" si="254"/>
        <v>#REF!</v>
      </c>
    </row>
    <row r="1318" spans="1:21" x14ac:dyDescent="0.25">
      <c r="A1318" s="43"/>
      <c r="B1318" s="47">
        <f>('Primary Entry'!A1463)</f>
        <v>0</v>
      </c>
      <c r="C1318" s="41">
        <f>('Primary Entry'!B1463)</f>
        <v>0</v>
      </c>
      <c r="D1318" s="39">
        <f>IF('Primary Entry'!M1448=0,"",'Primary Entry'!M1448)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Entry'!N1463)</f>
        <v>0</v>
      </c>
      <c r="M1318" s="55" t="str">
        <f>IF(('Primary Entry'!O1463)=0,"",'Primary Entry'!O1463)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43410</v>
      </c>
      <c r="U1318" s="57" t="e">
        <f t="shared" ca="1" si="254"/>
        <v>#REF!</v>
      </c>
    </row>
    <row r="1319" spans="1:21" x14ac:dyDescent="0.25">
      <c r="A1319" s="43"/>
      <c r="B1319" s="47">
        <f>('Primary Entry'!A1464)</f>
        <v>0</v>
      </c>
      <c r="C1319" s="41">
        <f>('Primary Entry'!B1464)</f>
        <v>0</v>
      </c>
      <c r="D1319" s="39" t="str">
        <f>IF('Primary Entry'!M1449=0,"",'Primary Entry'!M1449)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Entry'!N1464)</f>
        <v>0</v>
      </c>
      <c r="M1319" s="55" t="str">
        <f>IF(('Primary Entry'!O1464)=0,"",'Primary Entry'!O1464)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43410</v>
      </c>
      <c r="U1319" s="57" t="e">
        <f t="shared" ca="1" si="254"/>
        <v>#REF!</v>
      </c>
    </row>
    <row r="1320" spans="1:21" x14ac:dyDescent="0.25">
      <c r="A1320" s="43"/>
      <c r="B1320" s="47">
        <f>('Primary Entry'!A1465)</f>
        <v>0</v>
      </c>
      <c r="C1320" s="41">
        <f>('Primary Entry'!B1465)</f>
        <v>0</v>
      </c>
      <c r="D1320" s="39" t="str">
        <f>IF('Primary Entry'!M1450=0,"",'Primary Entry'!M1450)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Entry'!N1465)</f>
        <v>0</v>
      </c>
      <c r="M1320" s="55" t="str">
        <f>IF(('Primary Entry'!O1465)=0,"",'Primary Entry'!O1465)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43410</v>
      </c>
      <c r="U1320" s="57" t="e">
        <f t="shared" ca="1" si="254"/>
        <v>#REF!</v>
      </c>
    </row>
    <row r="1321" spans="1:21" x14ac:dyDescent="0.25">
      <c r="A1321" s="43"/>
      <c r="B1321" s="47">
        <f>('Primary Entry'!A1466)</f>
        <v>0</v>
      </c>
      <c r="C1321" s="41">
        <f>('Primary Entry'!B1466)</f>
        <v>0</v>
      </c>
      <c r="D1321" s="39" t="str">
        <f>IF('Primary Entry'!M1451=0,"",'Primary Entry'!M1451)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Entry'!N1466)</f>
        <v>0</v>
      </c>
      <c r="M1321" s="55" t="str">
        <f>IF(('Primary Entry'!O1466)=0,"",'Primary Entry'!O1466)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43410</v>
      </c>
      <c r="U1321" s="57" t="e">
        <f t="shared" ca="1" si="254"/>
        <v>#REF!</v>
      </c>
    </row>
    <row r="1322" spans="1:21" x14ac:dyDescent="0.25">
      <c r="A1322" s="43"/>
      <c r="B1322" s="47">
        <f>('Primary Entry'!A1467)</f>
        <v>0</v>
      </c>
      <c r="C1322" s="41">
        <f>('Primary Entry'!B1467)</f>
        <v>0</v>
      </c>
      <c r="D1322" s="39" t="str">
        <f>IF('Primary Entry'!M1452=0,"",'Primary Entry'!M1452)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Entry'!N1467)</f>
        <v>0</v>
      </c>
      <c r="M1322" s="55" t="str">
        <f>IF(('Primary Entry'!O1467)=0,"",'Primary Entry'!O1467)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43410</v>
      </c>
      <c r="U1322" s="57" t="e">
        <f t="shared" ca="1" si="254"/>
        <v>#REF!</v>
      </c>
    </row>
    <row r="1323" spans="1:21" x14ac:dyDescent="0.25">
      <c r="A1323" s="43"/>
      <c r="B1323" s="47">
        <f>('Primary Entry'!A1468)</f>
        <v>0</v>
      </c>
      <c r="C1323" s="41">
        <f>('Primary Entry'!B1468)</f>
        <v>0</v>
      </c>
      <c r="D1323" s="39" t="str">
        <f>IF('Primary Entry'!M1453=0,"",'Primary Entry'!M1453)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Entry'!N1468)</f>
        <v>0</v>
      </c>
      <c r="M1323" s="55" t="str">
        <f>IF(('Primary Entry'!O1468)=0,"",'Primary Entry'!O1468)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43410</v>
      </c>
      <c r="U1323" s="57" t="e">
        <f t="shared" ca="1" si="254"/>
        <v>#REF!</v>
      </c>
    </row>
    <row r="1324" spans="1:21" x14ac:dyDescent="0.25">
      <c r="A1324" s="43"/>
      <c r="B1324" s="47">
        <f>('Primary Entry'!A1469)</f>
        <v>0</v>
      </c>
      <c r="C1324" s="41">
        <f>('Primary Entry'!B1469)</f>
        <v>0</v>
      </c>
      <c r="D1324" s="39" t="str">
        <f>IF('Primary Entry'!M1454=0,"",'Primary Entry'!M1454)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Entry'!N1469)</f>
        <v>0</v>
      </c>
      <c r="M1324" s="55" t="str">
        <f>IF(('Primary Entry'!O1469)=0,"",'Primary Entry'!O1469)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43410</v>
      </c>
      <c r="U1324" s="57" t="e">
        <f t="shared" ca="1" si="254"/>
        <v>#REF!</v>
      </c>
    </row>
    <row r="1325" spans="1:21" x14ac:dyDescent="0.25">
      <c r="A1325" s="43"/>
      <c r="B1325" s="47">
        <f>('Primary Entry'!A1470)</f>
        <v>0</v>
      </c>
      <c r="C1325" s="41">
        <f>('Primary Entry'!B1470)</f>
        <v>0</v>
      </c>
      <c r="D1325" s="39" t="str">
        <f>IF('Primary Entry'!M1455=0,"",'Primary Entry'!M1455)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Entry'!N1470)</f>
        <v>0</v>
      </c>
      <c r="M1325" s="55" t="str">
        <f>IF(('Primary Entry'!O1470)=0,"",'Primary Entry'!O1470)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43410</v>
      </c>
      <c r="U1325" s="57" t="e">
        <f t="shared" ca="1" si="254"/>
        <v>#REF!</v>
      </c>
    </row>
    <row r="1326" spans="1:21" x14ac:dyDescent="0.25">
      <c r="A1326" s="43"/>
      <c r="B1326" s="47">
        <f>('Primary Entry'!A1471)</f>
        <v>0</v>
      </c>
      <c r="C1326" s="41">
        <f>('Primary Entry'!B1471)</f>
        <v>0</v>
      </c>
      <c r="D1326" s="39" t="str">
        <f>IF('Primary Entry'!M1456=0,"",'Primary Entry'!M1456)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Entry'!N1471)</f>
        <v>0</v>
      </c>
      <c r="M1326" s="55" t="str">
        <f>IF(('Primary Entry'!O1471)=0,"",'Primary Entry'!O1471)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43410</v>
      </c>
      <c r="U1326" s="57" t="e">
        <f t="shared" ca="1" si="254"/>
        <v>#REF!</v>
      </c>
    </row>
    <row r="1327" spans="1:21" x14ac:dyDescent="0.25">
      <c r="A1327" s="43"/>
      <c r="B1327" s="47">
        <f>('Primary Entry'!A1472)</f>
        <v>0</v>
      </c>
      <c r="C1327" s="41">
        <f>('Primary Entry'!B1472)</f>
        <v>0</v>
      </c>
      <c r="D1327" s="39" t="str">
        <f>IF('Primary Entry'!M1457=0,"",'Primary Entry'!M1457)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Entry'!N1472)</f>
        <v>0</v>
      </c>
      <c r="M1327" s="55" t="str">
        <f>IF(('Primary Entry'!O1472)=0,"",'Primary Entry'!O1472)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43410</v>
      </c>
      <c r="U1327" s="57" t="e">
        <f t="shared" ca="1" si="254"/>
        <v>#REF!</v>
      </c>
    </row>
    <row r="1328" spans="1:21" x14ac:dyDescent="0.25">
      <c r="A1328" s="43"/>
      <c r="B1328" s="47">
        <f>('Primary Entry'!A1473)</f>
        <v>0</v>
      </c>
      <c r="C1328" s="41">
        <f>('Primary Entry'!B1473)</f>
        <v>0</v>
      </c>
      <c r="D1328" s="39" t="str">
        <f>IF('Primary Entry'!M1458=0,"",'Primary Entry'!M1458)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Entry'!N1473)</f>
        <v>0</v>
      </c>
      <c r="M1328" s="55" t="str">
        <f>IF(('Primary Entry'!O1473)=0,"",'Primary Entry'!O1473)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43410</v>
      </c>
      <c r="U1328" s="57" t="e">
        <f t="shared" ca="1" si="254"/>
        <v>#REF!</v>
      </c>
    </row>
    <row r="1329" spans="1:21" x14ac:dyDescent="0.25">
      <c r="A1329" s="43"/>
      <c r="B1329" s="47">
        <f>('Primary Entry'!A1474)</f>
        <v>0</v>
      </c>
      <c r="C1329" s="41">
        <f>('Primary Entry'!B1474)</f>
        <v>0</v>
      </c>
      <c r="D1329" s="39" t="str">
        <f>IF('Primary Entry'!M1459=0,"",'Primary Entry'!M1459)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Entry'!N1474)</f>
        <v>0</v>
      </c>
      <c r="M1329" s="55" t="str">
        <f>IF(('Primary Entry'!O1474)=0,"",'Primary Entry'!O1474)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43410</v>
      </c>
      <c r="U1329" s="57" t="e">
        <f t="shared" ca="1" si="254"/>
        <v>#REF!</v>
      </c>
    </row>
    <row r="1330" spans="1:21" x14ac:dyDescent="0.25">
      <c r="A1330" s="43"/>
      <c r="B1330" s="47">
        <f>('Primary Entry'!A1475)</f>
        <v>0</v>
      </c>
      <c r="C1330" s="41">
        <f>('Primary Entry'!B1475)</f>
        <v>0</v>
      </c>
      <c r="D1330" s="39" t="str">
        <f>IF('Primary Entry'!M1460=0,"",'Primary Entry'!M1460)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Entry'!N1475)</f>
        <v>0</v>
      </c>
      <c r="M1330" s="55" t="str">
        <f>IF(('Primary Entry'!O1475)=0,"",'Primary Entry'!O1475)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43410</v>
      </c>
      <c r="U1330" s="57" t="e">
        <f t="shared" ca="1" si="254"/>
        <v>#REF!</v>
      </c>
    </row>
    <row r="1331" spans="1:21" x14ac:dyDescent="0.25">
      <c r="A1331" s="43"/>
      <c r="B1331" s="47">
        <f>('Primary Entry'!A1476)</f>
        <v>0</v>
      </c>
      <c r="C1331" s="41">
        <f>('Primary Entry'!B1476)</f>
        <v>0</v>
      </c>
      <c r="D1331" s="39" t="str">
        <f>IF('Primary Entry'!M1461=0,"",'Primary Entry'!M1461)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Entry'!N1476)</f>
        <v>0</v>
      </c>
      <c r="M1331" s="55" t="str">
        <f>IF(('Primary Entry'!O1476)=0,"",'Primary Entry'!O1476)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43410</v>
      </c>
      <c r="U1331" s="57" t="e">
        <f t="shared" ca="1" si="254"/>
        <v>#REF!</v>
      </c>
    </row>
    <row r="1332" spans="1:21" x14ac:dyDescent="0.25">
      <c r="A1332" s="43"/>
      <c r="B1332" s="47">
        <f>('Primary Entry'!A1477)</f>
        <v>0</v>
      </c>
      <c r="C1332" s="41">
        <f>('Primary Entry'!B1477)</f>
        <v>0</v>
      </c>
      <c r="D1332" s="39" t="str">
        <f>IF('Primary Entry'!M1462=0,"",'Primary Entry'!M1462)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Entry'!N1477)</f>
        <v>0</v>
      </c>
      <c r="M1332" s="55" t="str">
        <f>IF(('Primary Entry'!O1477)=0,"",'Primary Entry'!O1477)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43410</v>
      </c>
      <c r="U1332" s="57" t="e">
        <f t="shared" ca="1" si="254"/>
        <v>#REF!</v>
      </c>
    </row>
    <row r="1333" spans="1:21" x14ac:dyDescent="0.25">
      <c r="A1333" s="43"/>
      <c r="B1333" s="47">
        <f>('Primary Entry'!A1478)</f>
        <v>0</v>
      </c>
      <c r="C1333" s="41">
        <f>('Primary Entry'!B1478)</f>
        <v>0</v>
      </c>
      <c r="D1333" s="39" t="str">
        <f>IF('Primary Entry'!M1463=0,"",'Primary Entry'!M1463)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Entry'!N1478)</f>
        <v>0</v>
      </c>
      <c r="M1333" s="55" t="str">
        <f>IF(('Primary Entry'!O1478)=0,"",'Primary Entry'!O1478)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43410</v>
      </c>
      <c r="U1333" s="57" t="e">
        <f t="shared" ca="1" si="254"/>
        <v>#REF!</v>
      </c>
    </row>
    <row r="1334" spans="1:21" x14ac:dyDescent="0.25">
      <c r="A1334" s="43"/>
      <c r="B1334" s="47">
        <f>('Primary Entry'!A1479)</f>
        <v>0</v>
      </c>
      <c r="C1334" s="41">
        <f>('Primary Entry'!B1479)</f>
        <v>0</v>
      </c>
      <c r="D1334" s="39" t="str">
        <f>IF('Primary Entry'!M1464=0,"",'Primary Entry'!M1464)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Entry'!N1479)</f>
        <v>0</v>
      </c>
      <c r="M1334" s="55" t="str">
        <f>IF(('Primary Entry'!O1479)=0,"",'Primary Entry'!O1479)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43410</v>
      </c>
      <c r="U1334" s="57" t="e">
        <f t="shared" ca="1" si="254"/>
        <v>#REF!</v>
      </c>
    </row>
    <row r="1335" spans="1:21" x14ac:dyDescent="0.25">
      <c r="A1335" s="43"/>
      <c r="B1335" s="47">
        <f>('Primary Entry'!A1480)</f>
        <v>0</v>
      </c>
      <c r="C1335" s="41">
        <f>('Primary Entry'!B1480)</f>
        <v>0</v>
      </c>
      <c r="D1335" s="39" t="str">
        <f>IF('Primary Entry'!M1465=0,"",'Primary Entry'!M1465)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Entry'!N1480)</f>
        <v>0</v>
      </c>
      <c r="M1335" s="55" t="str">
        <f>IF(('Primary Entry'!O1480)=0,"",'Primary Entry'!O1480)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43410</v>
      </c>
      <c r="U1335" s="57" t="e">
        <f t="shared" ca="1" si="254"/>
        <v>#REF!</v>
      </c>
    </row>
    <row r="1336" spans="1:21" x14ac:dyDescent="0.25">
      <c r="A1336" s="43"/>
      <c r="B1336" s="47">
        <f>('Primary Entry'!A1481)</f>
        <v>0</v>
      </c>
      <c r="C1336" s="41">
        <f>('Primary Entry'!B1481)</f>
        <v>0</v>
      </c>
      <c r="D1336" s="39" t="str">
        <f>IF('Primary Entry'!M1466=0,"",'Primary Entry'!M1466)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Entry'!N1481)</f>
        <v>0</v>
      </c>
      <c r="M1336" s="55" t="str">
        <f>IF(('Primary Entry'!O1481)=0,"",'Primary Entry'!O1481)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43410</v>
      </c>
      <c r="U1336" s="57" t="e">
        <f t="shared" ca="1" si="254"/>
        <v>#REF!</v>
      </c>
    </row>
    <row r="1337" spans="1:21" x14ac:dyDescent="0.25">
      <c r="A1337" s="43"/>
      <c r="B1337" s="47">
        <f>('Primary Entry'!A1482)</f>
        <v>0</v>
      </c>
      <c r="C1337" s="41">
        <f>('Primary Entry'!B1482)</f>
        <v>0</v>
      </c>
      <c r="D1337" s="39" t="str">
        <f>IF('Primary Entry'!M1467=0,"",'Primary Entry'!M1467)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Entry'!N1482)</f>
        <v>0</v>
      </c>
      <c r="M1337" s="55" t="str">
        <f>IF(('Primary Entry'!O1482)=0,"",'Primary Entry'!O1482)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43410</v>
      </c>
      <c r="U1337" s="57" t="e">
        <f t="shared" ca="1" si="254"/>
        <v>#REF!</v>
      </c>
    </row>
    <row r="1338" spans="1:21" x14ac:dyDescent="0.25">
      <c r="A1338" s="43"/>
      <c r="B1338" s="47">
        <f>('Primary Entry'!A1483)</f>
        <v>0</v>
      </c>
      <c r="C1338" s="41">
        <f>('Primary Entry'!B1483)</f>
        <v>0</v>
      </c>
      <c r="D1338" s="39" t="str">
        <f>IF('Primary Entry'!M1468=0,"",'Primary Entry'!M1468)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Entry'!N1483)</f>
        <v>0</v>
      </c>
      <c r="M1338" s="55" t="str">
        <f>IF(('Primary Entry'!O1483)=0,"",'Primary Entry'!O1483)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43410</v>
      </c>
      <c r="U1338" s="57" t="e">
        <f t="shared" ca="1" si="254"/>
        <v>#REF!</v>
      </c>
    </row>
    <row r="1339" spans="1:21" x14ac:dyDescent="0.25">
      <c r="A1339" s="43"/>
      <c r="B1339" s="47">
        <f>('Primary Entry'!A1484)</f>
        <v>0</v>
      </c>
      <c r="C1339" s="41">
        <f>('Primary Entry'!B1484)</f>
        <v>0</v>
      </c>
      <c r="D1339" s="39" t="str">
        <f>IF('Primary Entry'!M1469=0,"",'Primary Entry'!M1469)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Entry'!N1484)</f>
        <v>0</v>
      </c>
      <c r="M1339" s="55" t="str">
        <f>IF(('Primary Entry'!O1484)=0,"",'Primary Entry'!O1484)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43410</v>
      </c>
      <c r="U1339" s="57" t="e">
        <f t="shared" ca="1" si="254"/>
        <v>#REF!</v>
      </c>
    </row>
    <row r="1340" spans="1:21" x14ac:dyDescent="0.25">
      <c r="A1340" s="43"/>
      <c r="B1340" s="47">
        <f>('Primary Entry'!A1485)</f>
        <v>0</v>
      </c>
      <c r="C1340" s="41">
        <f>('Primary Entry'!B1485)</f>
        <v>0</v>
      </c>
      <c r="D1340" s="39" t="str">
        <f>IF('Primary Entry'!M1470=0,"",'Primary Entry'!M1470)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Entry'!N1485)</f>
        <v>0</v>
      </c>
      <c r="M1340" s="55" t="str">
        <f>IF(('Primary Entry'!O1485)=0,"",'Primary Entry'!O1485)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43410</v>
      </c>
      <c r="U1340" s="57" t="e">
        <f t="shared" ca="1" si="254"/>
        <v>#REF!</v>
      </c>
    </row>
    <row r="1341" spans="1:21" x14ac:dyDescent="0.25">
      <c r="A1341" s="43"/>
      <c r="B1341" s="47">
        <f>('Primary Entry'!A1486)</f>
        <v>0</v>
      </c>
      <c r="C1341" s="41">
        <f>('Primary Entry'!B1486)</f>
        <v>0</v>
      </c>
      <c r="D1341" s="39" t="str">
        <f>IF('Primary Entry'!M1471=0,"",'Primary Entry'!M1471)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Entry'!N1486)</f>
        <v>0</v>
      </c>
      <c r="M1341" s="55" t="str">
        <f>IF(('Primary Entry'!O1486)=0,"",'Primary Entry'!O1486)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43410</v>
      </c>
      <c r="U1341" s="57" t="e">
        <f t="shared" ca="1" si="254"/>
        <v>#REF!</v>
      </c>
    </row>
    <row r="1342" spans="1:21" x14ac:dyDescent="0.25">
      <c r="A1342" s="43"/>
      <c r="B1342" s="47">
        <f>('Primary Entry'!A1487)</f>
        <v>0</v>
      </c>
      <c r="C1342" s="41">
        <f>('Primary Entry'!B1487)</f>
        <v>0</v>
      </c>
      <c r="D1342" s="39" t="str">
        <f>IF('Primary Entry'!M1472=0,"",'Primary Entry'!M1472)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Entry'!N1487)</f>
        <v>0</v>
      </c>
      <c r="M1342" s="55" t="str">
        <f>IF(('Primary Entry'!O1487)=0,"",'Primary Entry'!O1487)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43410</v>
      </c>
      <c r="U1342" s="57" t="e">
        <f t="shared" ca="1" si="254"/>
        <v>#REF!</v>
      </c>
    </row>
    <row r="1343" spans="1:21" x14ac:dyDescent="0.25">
      <c r="A1343" s="43"/>
      <c r="B1343" s="47">
        <f>('Primary Entry'!A1488)</f>
        <v>0</v>
      </c>
      <c r="C1343" s="41">
        <f>('Primary Entry'!B1488)</f>
        <v>0</v>
      </c>
      <c r="D1343" s="39" t="str">
        <f>IF('Primary Entry'!M1473=0,"",'Primary Entry'!M1473)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Entry'!N1488)</f>
        <v>0</v>
      </c>
      <c r="M1343" s="55" t="str">
        <f>IF(('Primary Entry'!O1488)=0,"",'Primary Entry'!O1488)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43410</v>
      </c>
      <c r="U1343" s="57" t="e">
        <f t="shared" ca="1" si="254"/>
        <v>#REF!</v>
      </c>
    </row>
    <row r="1344" spans="1:21" x14ac:dyDescent="0.25">
      <c r="A1344" s="43"/>
      <c r="B1344" s="47">
        <f>('Primary Entry'!A1489)</f>
        <v>0</v>
      </c>
      <c r="C1344" s="41">
        <f>('Primary Entry'!B1489)</f>
        <v>0</v>
      </c>
      <c r="D1344" s="39" t="str">
        <f>IF('Primary Entry'!M1474=0,"",'Primary Entry'!M1474)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Entry'!N1489)</f>
        <v>0</v>
      </c>
      <c r="M1344" s="55" t="str">
        <f>IF(('Primary Entry'!O1489)=0,"",'Primary Entry'!O1489)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43410</v>
      </c>
      <c r="U1344" s="57" t="e">
        <f t="shared" ca="1" si="254"/>
        <v>#REF!</v>
      </c>
    </row>
    <row r="1345" spans="1:21" x14ac:dyDescent="0.25">
      <c r="A1345" s="43"/>
      <c r="B1345" s="47">
        <f>('Primary Entry'!A1490)</f>
        <v>0</v>
      </c>
      <c r="C1345" s="41">
        <f>('Primary Entry'!B1490)</f>
        <v>0</v>
      </c>
      <c r="D1345" s="39" t="str">
        <f>IF('Primary Entry'!M1475=0,"",'Primary Entry'!M1475)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Entry'!N1490)</f>
        <v>0</v>
      </c>
      <c r="M1345" s="55" t="str">
        <f>IF(('Primary Entry'!O1490)=0,"",'Primary Entry'!O1490)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43410</v>
      </c>
      <c r="U1345" s="57" t="e">
        <f t="shared" ca="1" si="254"/>
        <v>#REF!</v>
      </c>
    </row>
    <row r="1346" spans="1:21" x14ac:dyDescent="0.25">
      <c r="A1346" s="43"/>
      <c r="B1346" s="47">
        <f>('Primary Entry'!A1491)</f>
        <v>0</v>
      </c>
      <c r="C1346" s="41">
        <f>('Primary Entry'!B1491)</f>
        <v>0</v>
      </c>
      <c r="D1346" s="39" t="str">
        <f>IF('Primary Entry'!M1476=0,"",'Primary Entry'!M1476)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Entry'!N1491)</f>
        <v>0</v>
      </c>
      <c r="M1346" s="55" t="str">
        <f>IF(('Primary Entry'!O1491)=0,"",'Primary Entry'!O1491)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43410</v>
      </c>
      <c r="U1346" s="57" t="e">
        <f t="shared" ca="1" si="254"/>
        <v>#REF!</v>
      </c>
    </row>
    <row r="1347" spans="1:21" x14ac:dyDescent="0.25">
      <c r="A1347" s="43"/>
      <c r="B1347" s="47">
        <f>('Primary Entry'!A1492)</f>
        <v>0</v>
      </c>
      <c r="C1347" s="41">
        <f>('Primary Entry'!B1492)</f>
        <v>0</v>
      </c>
      <c r="D1347" s="39" t="str">
        <f>IF('Primary Entry'!M1477=0,"",'Primary Entry'!M1477)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Entry'!N1492)</f>
        <v>0</v>
      </c>
      <c r="M1347" s="55" t="str">
        <f>IF(('Primary Entry'!O1492)=0,"",'Primary Entry'!O1492)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43410</v>
      </c>
      <c r="U1347" s="57" t="e">
        <f t="shared" ca="1" si="254"/>
        <v>#REF!</v>
      </c>
    </row>
    <row r="1348" spans="1:21" x14ac:dyDescent="0.25">
      <c r="A1348" s="43"/>
      <c r="B1348" s="47">
        <f>('Primary Entry'!A1493)</f>
        <v>0</v>
      </c>
      <c r="C1348" s="41">
        <f>('Primary Entry'!B1493)</f>
        <v>0</v>
      </c>
      <c r="D1348" s="39" t="str">
        <f>IF('Primary Entry'!M1478=0,"",'Primary Entry'!M1478)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Entry'!N1493)</f>
        <v>0</v>
      </c>
      <c r="M1348" s="55" t="str">
        <f>IF(('Primary Entry'!O1493)=0,"",'Primary Entry'!O1493)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43410</v>
      </c>
      <c r="U1348" s="57" t="e">
        <f t="shared" ca="1" si="254"/>
        <v>#REF!</v>
      </c>
    </row>
    <row r="1349" spans="1:21" x14ac:dyDescent="0.25">
      <c r="A1349" s="43"/>
      <c r="B1349" s="47">
        <f>('Primary Entry'!A1494)</f>
        <v>0</v>
      </c>
      <c r="C1349" s="41">
        <f>('Primary Entry'!B1494)</f>
        <v>0</v>
      </c>
      <c r="D1349" s="39" t="str">
        <f>IF('Primary Entry'!M1479=0,"",'Primary Entry'!M1479)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Entry'!N1494)</f>
        <v>0</v>
      </c>
      <c r="M1349" s="55" t="str">
        <f>IF(('Primary Entry'!O1494)=0,"",'Primary Entry'!O1494)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43410</v>
      </c>
      <c r="U1349" s="57" t="e">
        <f t="shared" ca="1" si="254"/>
        <v>#REF!</v>
      </c>
    </row>
    <row r="1350" spans="1:21" x14ac:dyDescent="0.25">
      <c r="A1350" s="43"/>
      <c r="B1350" s="47">
        <f>('Primary Entry'!A1495)</f>
        <v>0</v>
      </c>
      <c r="C1350" s="41">
        <f>('Primary Entry'!B1495)</f>
        <v>0</v>
      </c>
      <c r="D1350" s="39" t="str">
        <f>IF('Primary Entry'!M1480=0,"",'Primary Entry'!M1480)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Entry'!N1495)</f>
        <v>0</v>
      </c>
      <c r="M1350" s="55" t="str">
        <f>IF(('Primary Entry'!O1495)=0,"",'Primary Entry'!O1495)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43410</v>
      </c>
      <c r="U1350" s="57" t="e">
        <f t="shared" ca="1" si="254"/>
        <v>#REF!</v>
      </c>
    </row>
    <row r="1351" spans="1:21" x14ac:dyDescent="0.25">
      <c r="A1351" s="43"/>
      <c r="B1351" s="47">
        <f>('Primary Entry'!A1496)</f>
        <v>0</v>
      </c>
      <c r="C1351" s="41">
        <f>('Primary Entry'!B1496)</f>
        <v>0</v>
      </c>
      <c r="D1351" s="39" t="str">
        <f>IF('Primary Entry'!M1481=0,"",'Primary Entry'!M1481)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Entry'!N1496)</f>
        <v>0</v>
      </c>
      <c r="M1351" s="55" t="str">
        <f>IF(('Primary Entry'!O1496)=0,"",'Primary Entry'!O1496)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43410</v>
      </c>
      <c r="U1351" s="57" t="e">
        <f t="shared" ca="1" si="254"/>
        <v>#REF!</v>
      </c>
    </row>
    <row r="1352" spans="1:21" x14ac:dyDescent="0.25">
      <c r="A1352" s="43"/>
      <c r="B1352" s="47">
        <f>('Primary Entry'!A1497)</f>
        <v>0</v>
      </c>
      <c r="C1352" s="41">
        <f>('Primary Entry'!B1497)</f>
        <v>0</v>
      </c>
      <c r="D1352" s="39" t="str">
        <f>IF('Primary Entry'!M1482=0,"",'Primary Entry'!M1482)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Entry'!N1497)</f>
        <v>0</v>
      </c>
      <c r="M1352" s="55" t="str">
        <f>IF(('Primary Entry'!O1497)=0,"",'Primary Entry'!O1497)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43410</v>
      </c>
      <c r="U1352" s="57" t="e">
        <f t="shared" ca="1" si="254"/>
        <v>#REF!</v>
      </c>
    </row>
    <row r="1353" spans="1:21" x14ac:dyDescent="0.25">
      <c r="A1353" s="43"/>
      <c r="B1353" s="47">
        <f>('Primary Entry'!A1498)</f>
        <v>0</v>
      </c>
      <c r="C1353" s="41">
        <f>('Primary Entry'!B1498)</f>
        <v>0</v>
      </c>
      <c r="D1353" s="39" t="str">
        <f>IF('Primary Entry'!M1483=0,"",'Primary Entry'!M1483)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Entry'!N1498)</f>
        <v>0</v>
      </c>
      <c r="M1353" s="55" t="str">
        <f>IF(('Primary Entry'!O1498)=0,"",'Primary Entry'!O1498)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43410</v>
      </c>
      <c r="U1353" s="57" t="e">
        <f t="shared" ca="1" si="254"/>
        <v>#REF!</v>
      </c>
    </row>
    <row r="1354" spans="1:21" x14ac:dyDescent="0.25">
      <c r="A1354" s="43"/>
      <c r="B1354" s="47">
        <f>('Primary Entry'!A1499)</f>
        <v>0</v>
      </c>
      <c r="C1354" s="41">
        <f>('Primary Entry'!B1499)</f>
        <v>0</v>
      </c>
      <c r="D1354" s="39" t="str">
        <f>IF('Primary Entry'!M1484=0,"",'Primary Entry'!M1484)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Entry'!N1499)</f>
        <v>0</v>
      </c>
      <c r="M1354" s="55" t="str">
        <f>IF(('Primary Entry'!O1499)=0,"",'Primary Entry'!O1499)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43410</v>
      </c>
      <c r="U1354" s="57" t="e">
        <f t="shared" ca="1" si="254"/>
        <v>#REF!</v>
      </c>
    </row>
    <row r="1355" spans="1:21" x14ac:dyDescent="0.25">
      <c r="A1355" s="43"/>
      <c r="B1355" s="47">
        <f>('Primary Entry'!A1500)</f>
        <v>0</v>
      </c>
      <c r="C1355" s="41">
        <f>('Primary Entry'!B1500)</f>
        <v>0</v>
      </c>
      <c r="D1355" s="39" t="str">
        <f>IF('Primary Entry'!M1485=0,"",'Primary Entry'!M1485)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Entry'!N1500)</f>
        <v>0</v>
      </c>
      <c r="M1355" s="55" t="str">
        <f>IF(('Primary Entry'!O1500)=0,"",'Primary Entry'!O1500)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43410</v>
      </c>
      <c r="U1355" s="57" t="e">
        <f t="shared" ca="1" si="254"/>
        <v>#REF!</v>
      </c>
    </row>
    <row r="1356" spans="1:21" x14ac:dyDescent="0.25">
      <c r="A1356" s="43"/>
      <c r="B1356" s="47">
        <f>('Primary Entry'!A1501)</f>
        <v>0</v>
      </c>
      <c r="C1356" s="41">
        <f>('Primary Entry'!B1501)</f>
        <v>0</v>
      </c>
      <c r="D1356" s="39" t="str">
        <f>IF('Primary Entry'!M1486=0,"",'Primary Entry'!M1486)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Entry'!N1501)</f>
        <v>0</v>
      </c>
      <c r="M1356" s="55" t="str">
        <f>IF(('Primary Entry'!O1501)=0,"",'Primary Entry'!O1501)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43410</v>
      </c>
      <c r="U1356" s="57" t="e">
        <f t="shared" ca="1" si="254"/>
        <v>#REF!</v>
      </c>
    </row>
    <row r="1357" spans="1:21" x14ac:dyDescent="0.25">
      <c r="A1357" s="43"/>
      <c r="B1357" s="47">
        <f>('Primary Entry'!A1502)</f>
        <v>0</v>
      </c>
      <c r="C1357" s="41">
        <f>('Primary Entry'!B1502)</f>
        <v>0</v>
      </c>
      <c r="D1357" s="39" t="str">
        <f>IF('Primary Entry'!M1487=0,"",'Primary Entry'!M1487)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Entry'!N1502)</f>
        <v>0</v>
      </c>
      <c r="M1357" s="55" t="str">
        <f>IF(('Primary Entry'!O1502)=0,"",'Primary Entry'!O1502)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43410</v>
      </c>
      <c r="U1357" s="57" t="e">
        <f t="shared" ca="1" si="254"/>
        <v>#REF!</v>
      </c>
    </row>
    <row r="1358" spans="1:21" x14ac:dyDescent="0.25">
      <c r="A1358" s="43"/>
      <c r="B1358" s="47">
        <f>('Primary Entry'!A1503)</f>
        <v>0</v>
      </c>
      <c r="C1358" s="41">
        <f>('Primary Entry'!B1503)</f>
        <v>0</v>
      </c>
      <c r="D1358" s="39" t="str">
        <f>IF('Primary Entry'!M1488=0,"",'Primary Entry'!M1488)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Entry'!N1503)</f>
        <v>0</v>
      </c>
      <c r="M1358" s="55" t="str">
        <f>IF(('Primary Entry'!O1503)=0,"",'Primary Entry'!O1503)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43410</v>
      </c>
      <c r="U1358" s="57" t="e">
        <f t="shared" ca="1" si="254"/>
        <v>#REF!</v>
      </c>
    </row>
    <row r="1359" spans="1:21" x14ac:dyDescent="0.25">
      <c r="A1359" s="43"/>
      <c r="B1359" s="47">
        <f>('Primary Entry'!A1504)</f>
        <v>0</v>
      </c>
      <c r="C1359" s="41">
        <f>('Primary Entry'!B1504)</f>
        <v>0</v>
      </c>
      <c r="D1359" s="39" t="str">
        <f>IF('Primary Entry'!M1489=0,"",'Primary Entry'!M1489)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Entry'!N1504)</f>
        <v>0</v>
      </c>
      <c r="M1359" s="55" t="str">
        <f>IF(('Primary Entry'!O1504)=0,"",'Primary Entry'!O1504)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43410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Entry'!A1505)</f>
        <v>0</v>
      </c>
      <c r="C1360" s="41">
        <f>('Primary Entry'!B1505)</f>
        <v>0</v>
      </c>
      <c r="D1360" s="39" t="str">
        <f>IF('Primary Entry'!M1490=0,"",'Primary Entry'!M1490)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Entry'!N1505)</f>
        <v>0</v>
      </c>
      <c r="M1360" s="55" t="str">
        <f>IF(('Primary Entry'!O1505)=0,"",'Primary Entry'!O1505)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43410</v>
      </c>
      <c r="U1360" s="57" t="e">
        <f t="shared" ca="1" si="266"/>
        <v>#REF!</v>
      </c>
    </row>
    <row r="1361" spans="1:21" x14ac:dyDescent="0.25">
      <c r="A1361" s="43"/>
      <c r="B1361" s="47">
        <f>('Primary Entry'!A1506)</f>
        <v>0</v>
      </c>
      <c r="C1361" s="41">
        <f>('Primary Entry'!B1506)</f>
        <v>0</v>
      </c>
      <c r="D1361" s="39" t="str">
        <f>IF('Primary Entry'!M1491=0,"",'Primary Entry'!M1491)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Entry'!N1506)</f>
        <v>0</v>
      </c>
      <c r="M1361" s="55" t="str">
        <f>IF(('Primary Entry'!O1506)=0,"",'Primary Entry'!O1506)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43410</v>
      </c>
      <c r="U1361" s="57" t="e">
        <f t="shared" ca="1" si="266"/>
        <v>#REF!</v>
      </c>
    </row>
    <row r="1362" spans="1:21" x14ac:dyDescent="0.25">
      <c r="A1362" s="43"/>
      <c r="B1362" s="47">
        <f>('Primary Entry'!A1507)</f>
        <v>0</v>
      </c>
      <c r="C1362" s="41">
        <f>('Primary Entry'!B1507)</f>
        <v>0</v>
      </c>
      <c r="D1362" s="39" t="str">
        <f>IF('Primary Entry'!M1492=0,"",'Primary Entry'!M1492)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Entry'!N1507)</f>
        <v>0</v>
      </c>
      <c r="M1362" s="55" t="str">
        <f>IF(('Primary Entry'!O1507)=0,"",'Primary Entry'!O1507)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43410</v>
      </c>
      <c r="U1362" s="57" t="e">
        <f t="shared" ca="1" si="266"/>
        <v>#REF!</v>
      </c>
    </row>
    <row r="1363" spans="1:21" x14ac:dyDescent="0.25">
      <c r="A1363" s="43"/>
      <c r="B1363" s="47">
        <f>('Primary Entry'!A1508)</f>
        <v>0</v>
      </c>
      <c r="C1363" s="41">
        <f>('Primary Entry'!B1508)</f>
        <v>0</v>
      </c>
      <c r="D1363" s="39" t="str">
        <f>IF('Primary Entry'!M1493=0,"",'Primary Entry'!M1493)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Entry'!N1508)</f>
        <v>0</v>
      </c>
      <c r="M1363" s="55" t="str">
        <f>IF(('Primary Entry'!O1508)=0,"",'Primary Entry'!O1508)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43410</v>
      </c>
      <c r="U1363" s="57" t="e">
        <f t="shared" ca="1" si="266"/>
        <v>#REF!</v>
      </c>
    </row>
    <row r="1364" spans="1:21" x14ac:dyDescent="0.25">
      <c r="A1364" s="43"/>
      <c r="B1364" s="47">
        <f>('Primary Entry'!A1509)</f>
        <v>0</v>
      </c>
      <c r="C1364" s="41">
        <f>('Primary Entry'!B1509)</f>
        <v>0</v>
      </c>
      <c r="D1364" s="39" t="str">
        <f>IF('Primary Entry'!M1494=0,"",'Primary Entry'!M1494)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Entry'!N1509)</f>
        <v>0</v>
      </c>
      <c r="M1364" s="55" t="str">
        <f>IF(('Primary Entry'!O1509)=0,"",'Primary Entry'!O1509)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43410</v>
      </c>
      <c r="U1364" s="57" t="e">
        <f t="shared" ca="1" si="266"/>
        <v>#REF!</v>
      </c>
    </row>
    <row r="1365" spans="1:21" x14ac:dyDescent="0.25">
      <c r="A1365" s="43"/>
      <c r="B1365" s="47">
        <f>('Primary Entry'!A1510)</f>
        <v>0</v>
      </c>
      <c r="C1365" s="41">
        <f>('Primary Entry'!B1510)</f>
        <v>0</v>
      </c>
      <c r="D1365" s="39" t="str">
        <f>IF('Primary Entry'!M1495=0,"",'Primary Entry'!M1495)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Entry'!N1510)</f>
        <v>0</v>
      </c>
      <c r="M1365" s="55" t="str">
        <f>IF(('Primary Entry'!O1510)=0,"",'Primary Entry'!O1510)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43410</v>
      </c>
      <c r="U1365" s="57" t="e">
        <f t="shared" ca="1" si="266"/>
        <v>#REF!</v>
      </c>
    </row>
    <row r="1366" spans="1:21" x14ac:dyDescent="0.25">
      <c r="A1366" s="43"/>
      <c r="B1366" s="47">
        <f>('Primary Entry'!A1511)</f>
        <v>0</v>
      </c>
      <c r="C1366" s="41">
        <f>('Primary Entry'!B1511)</f>
        <v>0</v>
      </c>
      <c r="D1366" s="39" t="str">
        <f>IF('Primary Entry'!M1496=0,"",'Primary Entry'!M1496)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Entry'!N1511)</f>
        <v>0</v>
      </c>
      <c r="M1366" s="55" t="str">
        <f>IF(('Primary Entry'!O1511)=0,"",'Primary Entry'!O1511)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43410</v>
      </c>
      <c r="U1366" s="57" t="e">
        <f t="shared" ca="1" si="266"/>
        <v>#REF!</v>
      </c>
    </row>
    <row r="1367" spans="1:21" x14ac:dyDescent="0.25">
      <c r="A1367" s="43"/>
      <c r="B1367" s="47">
        <f>('Primary Entry'!A1512)</f>
        <v>0</v>
      </c>
      <c r="C1367" s="41">
        <f>('Primary Entry'!B1512)</f>
        <v>0</v>
      </c>
      <c r="D1367" s="39" t="str">
        <f>IF('Primary Entry'!M1497=0,"",'Primary Entry'!M1497)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Entry'!N1512)</f>
        <v>0</v>
      </c>
      <c r="M1367" s="55" t="str">
        <f>IF(('Primary Entry'!O1512)=0,"",'Primary Entry'!O1512)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43410</v>
      </c>
      <c r="U1367" s="57" t="e">
        <f t="shared" ca="1" si="266"/>
        <v>#REF!</v>
      </c>
    </row>
    <row r="1368" spans="1:21" x14ac:dyDescent="0.25">
      <c r="A1368" s="43"/>
      <c r="B1368" s="47">
        <f>('Primary Entry'!A1513)</f>
        <v>0</v>
      </c>
      <c r="C1368" s="41">
        <f>('Primary Entry'!B1513)</f>
        <v>0</v>
      </c>
      <c r="D1368" s="39" t="str">
        <f>IF('Primary Entry'!M1498=0,"",'Primary Entry'!M1498)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Entry'!N1513)</f>
        <v>0</v>
      </c>
      <c r="M1368" s="55" t="str">
        <f>IF(('Primary Entry'!O1513)=0,"",'Primary Entry'!O1513)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43410</v>
      </c>
      <c r="U1368" s="57" t="e">
        <f t="shared" ca="1" si="266"/>
        <v>#REF!</v>
      </c>
    </row>
    <row r="1369" spans="1:21" x14ac:dyDescent="0.25">
      <c r="A1369" s="43"/>
      <c r="B1369" s="47">
        <f>('Primary Entry'!A1514)</f>
        <v>0</v>
      </c>
      <c r="C1369" s="41">
        <f>('Primary Entry'!B1514)</f>
        <v>0</v>
      </c>
      <c r="D1369" s="39" t="str">
        <f>IF('Primary Entry'!M1499=0,"",'Primary Entry'!M1499)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Entry'!N1514)</f>
        <v>0</v>
      </c>
      <c r="M1369" s="55" t="str">
        <f>IF(('Primary Entry'!O1514)=0,"",'Primary Entry'!O1514)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43410</v>
      </c>
      <c r="U1369" s="57" t="e">
        <f t="shared" ca="1" si="266"/>
        <v>#REF!</v>
      </c>
    </row>
    <row r="1370" spans="1:21" x14ac:dyDescent="0.25">
      <c r="A1370" s="43"/>
      <c r="B1370" s="47">
        <f>('Primary Entry'!A1515)</f>
        <v>0</v>
      </c>
      <c r="C1370" s="41">
        <f>('Primary Entry'!B1515)</f>
        <v>0</v>
      </c>
      <c r="D1370" s="39" t="str">
        <f>IF('Primary Entry'!M1500=0,"",'Primary Entry'!M1500)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Entry'!N1515)</f>
        <v>0</v>
      </c>
      <c r="M1370" s="55" t="str">
        <f>IF(('Primary Entry'!O1515)=0,"",'Primary Entry'!O1515)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43410</v>
      </c>
      <c r="U1370" s="57" t="e">
        <f t="shared" ca="1" si="266"/>
        <v>#REF!</v>
      </c>
    </row>
    <row r="1371" spans="1:21" x14ac:dyDescent="0.25">
      <c r="A1371" s="43"/>
      <c r="B1371" s="47">
        <f>('Primary Entry'!A1516)</f>
        <v>0</v>
      </c>
      <c r="C1371" s="41">
        <f>('Primary Entry'!B1516)</f>
        <v>0</v>
      </c>
      <c r="D1371" s="39" t="str">
        <f>IF('Primary Entry'!M1501=0,"",'Primary Entry'!M1501)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Entry'!N1516)</f>
        <v>0</v>
      </c>
      <c r="M1371" s="55" t="str">
        <f>IF(('Primary Entry'!O1516)=0,"",'Primary Entry'!O1516)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43410</v>
      </c>
      <c r="U1371" s="57" t="e">
        <f t="shared" ca="1" si="266"/>
        <v>#REF!</v>
      </c>
    </row>
    <row r="1372" spans="1:21" x14ac:dyDescent="0.25">
      <c r="A1372" s="43"/>
      <c r="B1372" s="47">
        <f>('Primary Entry'!A1517)</f>
        <v>0</v>
      </c>
      <c r="C1372" s="41">
        <f>('Primary Entry'!B1517)</f>
        <v>0</v>
      </c>
      <c r="D1372" s="39" t="str">
        <f>IF('Primary Entry'!M1502=0,"",'Primary Entry'!M1502)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Entry'!N1517)</f>
        <v>0</v>
      </c>
      <c r="M1372" s="55" t="str">
        <f>IF(('Primary Entry'!O1517)=0,"",'Primary Entry'!O1517)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43410</v>
      </c>
      <c r="U1372" s="57" t="e">
        <f t="shared" ca="1" si="266"/>
        <v>#REF!</v>
      </c>
    </row>
    <row r="1373" spans="1:21" x14ac:dyDescent="0.25">
      <c r="A1373" s="43"/>
      <c r="B1373" s="47">
        <f>('Primary Entry'!A1518)</f>
        <v>0</v>
      </c>
      <c r="C1373" s="41">
        <f>('Primary Entry'!B1518)</f>
        <v>0</v>
      </c>
      <c r="D1373" s="39" t="str">
        <f>IF('Primary Entry'!M1503=0,"",'Primary Entry'!M1503)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Entry'!N1518)</f>
        <v>0</v>
      </c>
      <c r="M1373" s="55" t="str">
        <f>IF(('Primary Entry'!O1518)=0,"",'Primary Entry'!O1518)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43410</v>
      </c>
      <c r="U1373" s="57" t="e">
        <f t="shared" ca="1" si="266"/>
        <v>#REF!</v>
      </c>
    </row>
    <row r="1374" spans="1:21" x14ac:dyDescent="0.25">
      <c r="A1374" s="43"/>
      <c r="B1374" s="47">
        <f>('Primary Entry'!A1519)</f>
        <v>0</v>
      </c>
      <c r="C1374" s="41">
        <f>('Primary Entry'!B1519)</f>
        <v>0</v>
      </c>
      <c r="D1374" s="39" t="str">
        <f>IF('Primary Entry'!M1504=0,"",'Primary Entry'!M1504)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Entry'!N1519)</f>
        <v>0</v>
      </c>
      <c r="M1374" s="55" t="str">
        <f>IF(('Primary Entry'!O1519)=0,"",'Primary Entry'!O1519)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43410</v>
      </c>
      <c r="U1374" s="57" t="e">
        <f t="shared" ca="1" si="266"/>
        <v>#REF!</v>
      </c>
    </row>
    <row r="1375" spans="1:21" x14ac:dyDescent="0.25">
      <c r="A1375" s="43"/>
      <c r="B1375" s="47">
        <f>('Primary Entry'!A1520)</f>
        <v>0</v>
      </c>
      <c r="C1375" s="41">
        <f>('Primary Entry'!B1520)</f>
        <v>0</v>
      </c>
      <c r="D1375" s="39" t="str">
        <f>IF('Primary Entry'!M1505=0,"",'Primary Entry'!M1505)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Entry'!N1520)</f>
        <v>0</v>
      </c>
      <c r="M1375" s="55" t="str">
        <f>IF(('Primary Entry'!O1520)=0,"",'Primary Entry'!O1520)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43410</v>
      </c>
      <c r="U1375" s="57" t="e">
        <f t="shared" ca="1" si="266"/>
        <v>#REF!</v>
      </c>
    </row>
    <row r="1376" spans="1:21" x14ac:dyDescent="0.25">
      <c r="A1376" s="43"/>
      <c r="B1376" s="47">
        <f>('Primary Entry'!A1521)</f>
        <v>0</v>
      </c>
      <c r="C1376" s="41">
        <f>('Primary Entry'!B1521)</f>
        <v>0</v>
      </c>
      <c r="D1376" s="39" t="str">
        <f>IF('Primary Entry'!M1506=0,"",'Primary Entry'!M1506)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Entry'!N1521)</f>
        <v>0</v>
      </c>
      <c r="M1376" s="55" t="str">
        <f>IF(('Primary Entry'!O1521)=0,"",'Primary Entry'!O1521)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43410</v>
      </c>
      <c r="U1376" s="57" t="e">
        <f t="shared" ca="1" si="266"/>
        <v>#REF!</v>
      </c>
    </row>
    <row r="1377" spans="1:21" x14ac:dyDescent="0.25">
      <c r="A1377" s="43"/>
      <c r="B1377" s="47">
        <f>('Primary Entry'!A1522)</f>
        <v>0</v>
      </c>
      <c r="C1377" s="41">
        <f>('Primary Entry'!B1522)</f>
        <v>0</v>
      </c>
      <c r="D1377" s="39" t="str">
        <f>IF('Primary Entry'!M1507=0,"",'Primary Entry'!M1507)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Entry'!N1522)</f>
        <v>0</v>
      </c>
      <c r="M1377" s="55" t="str">
        <f>IF(('Primary Entry'!O1522)=0,"",'Primary Entry'!O1522)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43410</v>
      </c>
      <c r="U1377" s="57" t="e">
        <f t="shared" ca="1" si="266"/>
        <v>#REF!</v>
      </c>
    </row>
    <row r="1378" spans="1:21" x14ac:dyDescent="0.25">
      <c r="A1378" s="43"/>
      <c r="B1378" s="47">
        <f>('Primary Entry'!A1523)</f>
        <v>0</v>
      </c>
      <c r="C1378" s="41">
        <f>('Primary Entry'!B1523)</f>
        <v>0</v>
      </c>
      <c r="D1378" s="39" t="str">
        <f>IF('Primary Entry'!M1508=0,"",'Primary Entry'!M1508)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Entry'!N1523)</f>
        <v>0</v>
      </c>
      <c r="M1378" s="55" t="str">
        <f>IF(('Primary Entry'!O1523)=0,"",'Primary Entry'!O1523)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43410</v>
      </c>
      <c r="U1378" s="57" t="e">
        <f t="shared" ca="1" si="266"/>
        <v>#REF!</v>
      </c>
    </row>
    <row r="1379" spans="1:21" x14ac:dyDescent="0.25">
      <c r="A1379" s="43"/>
      <c r="B1379" s="47">
        <f>('Primary Entry'!A1524)</f>
        <v>0</v>
      </c>
      <c r="C1379" s="41">
        <f>('Primary Entry'!B1524)</f>
        <v>0</v>
      </c>
      <c r="D1379" s="39" t="str">
        <f>IF('Primary Entry'!M1509=0,"",'Primary Entry'!M1509)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Entry'!N1524)</f>
        <v>0</v>
      </c>
      <c r="M1379" s="55" t="str">
        <f>IF(('Primary Entry'!O1524)=0,"",'Primary Entry'!O1524)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43410</v>
      </c>
      <c r="U1379" s="57" t="e">
        <f t="shared" ca="1" si="266"/>
        <v>#REF!</v>
      </c>
    </row>
    <row r="1380" spans="1:21" x14ac:dyDescent="0.25">
      <c r="A1380" s="43"/>
      <c r="B1380" s="47">
        <f>('Primary Entry'!A1525)</f>
        <v>0</v>
      </c>
      <c r="C1380" s="41">
        <f>('Primary Entry'!B1525)</f>
        <v>0</v>
      </c>
      <c r="D1380" s="39" t="str">
        <f>IF('Primary Entry'!M1510=0,"",'Primary Entry'!M1510)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Entry'!N1525)</f>
        <v>0</v>
      </c>
      <c r="M1380" s="55" t="str">
        <f>IF(('Primary Entry'!O1525)=0,"",'Primary Entry'!O1525)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43410</v>
      </c>
      <c r="U1380" s="57" t="e">
        <f t="shared" ca="1" si="266"/>
        <v>#REF!</v>
      </c>
    </row>
    <row r="1381" spans="1:21" x14ac:dyDescent="0.25">
      <c r="A1381" s="43"/>
      <c r="B1381" s="47">
        <f>('Primary Entry'!A1526)</f>
        <v>0</v>
      </c>
      <c r="C1381" s="41">
        <f>('Primary Entry'!B1526)</f>
        <v>0</v>
      </c>
      <c r="D1381" s="39" t="str">
        <f>IF('Primary Entry'!M1511=0,"",'Primary Entry'!M1511)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Entry'!N1526)</f>
        <v>0</v>
      </c>
      <c r="M1381" s="55" t="str">
        <f>IF(('Primary Entry'!O1526)=0,"",'Primary Entry'!O1526)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43410</v>
      </c>
      <c r="U1381" s="57" t="e">
        <f t="shared" ca="1" si="266"/>
        <v>#REF!</v>
      </c>
    </row>
    <row r="1382" spans="1:21" x14ac:dyDescent="0.25">
      <c r="A1382" s="43"/>
      <c r="B1382" s="47">
        <f>('Primary Entry'!A1527)</f>
        <v>0</v>
      </c>
      <c r="C1382" s="41">
        <f>('Primary Entry'!B1527)</f>
        <v>0</v>
      </c>
      <c r="D1382" s="39" t="str">
        <f>IF('Primary Entry'!M1512=0,"",'Primary Entry'!M1512)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Entry'!N1527)</f>
        <v>0</v>
      </c>
      <c r="M1382" s="55" t="str">
        <f>IF(('Primary Entry'!O1527)=0,"",'Primary Entry'!O1527)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43410</v>
      </c>
      <c r="U1382" s="57" t="e">
        <f t="shared" ca="1" si="266"/>
        <v>#REF!</v>
      </c>
    </row>
    <row r="1383" spans="1:21" x14ac:dyDescent="0.25">
      <c r="A1383" s="43"/>
      <c r="B1383" s="47">
        <f>('Primary Entry'!A1528)</f>
        <v>0</v>
      </c>
      <c r="C1383" s="41">
        <f>('Primary Entry'!B1528)</f>
        <v>0</v>
      </c>
      <c r="D1383" s="39" t="str">
        <f>IF('Primary Entry'!M1513=0,"",'Primary Entry'!M1513)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Entry'!N1528)</f>
        <v>0</v>
      </c>
      <c r="M1383" s="55" t="str">
        <f>IF(('Primary Entry'!O1528)=0,"",'Primary Entry'!O1528)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43410</v>
      </c>
      <c r="U1383" s="57" t="e">
        <f t="shared" ca="1" si="266"/>
        <v>#REF!</v>
      </c>
    </row>
    <row r="1384" spans="1:21" x14ac:dyDescent="0.25">
      <c r="A1384" s="43"/>
      <c r="B1384" s="47">
        <f>('Primary Entry'!A1529)</f>
        <v>0</v>
      </c>
      <c r="C1384" s="41">
        <f>('Primary Entry'!B1529)</f>
        <v>0</v>
      </c>
      <c r="D1384" s="39" t="str">
        <f>IF('Primary Entry'!M1514=0,"",'Primary Entry'!M1514)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Entry'!N1529)</f>
        <v>0</v>
      </c>
      <c r="M1384" s="55" t="str">
        <f>IF(('Primary Entry'!O1529)=0,"",'Primary Entry'!O1529)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43410</v>
      </c>
      <c r="U1384" s="57" t="e">
        <f t="shared" ca="1" si="266"/>
        <v>#REF!</v>
      </c>
    </row>
    <row r="1385" spans="1:21" x14ac:dyDescent="0.25">
      <c r="A1385" s="43"/>
      <c r="B1385" s="47">
        <f>('Primary Entry'!A1530)</f>
        <v>0</v>
      </c>
      <c r="C1385" s="41">
        <f>('Primary Entry'!B1530)</f>
        <v>0</v>
      </c>
      <c r="D1385" s="39" t="str">
        <f>IF('Primary Entry'!M1515=0,"",'Primary Entry'!M1515)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Entry'!N1530)</f>
        <v>0</v>
      </c>
      <c r="M1385" s="55" t="str">
        <f>IF(('Primary Entry'!O1530)=0,"",'Primary Entry'!O1530)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43410</v>
      </c>
      <c r="U1385" s="57" t="e">
        <f t="shared" ca="1" si="266"/>
        <v>#REF!</v>
      </c>
    </row>
    <row r="1386" spans="1:21" x14ac:dyDescent="0.25">
      <c r="A1386" s="43"/>
      <c r="B1386" s="47">
        <f>('Primary Entry'!A1531)</f>
        <v>0</v>
      </c>
      <c r="C1386" s="41">
        <f>('Primary Entry'!B1531)</f>
        <v>0</v>
      </c>
      <c r="D1386" s="39" t="str">
        <f>IF('Primary Entry'!M1516=0,"",'Primary Entry'!M1516)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Entry'!N1531)</f>
        <v>0</v>
      </c>
      <c r="M1386" s="55" t="str">
        <f>IF(('Primary Entry'!O1531)=0,"",'Primary Entry'!O1531)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43410</v>
      </c>
      <c r="U1386" s="57" t="e">
        <f t="shared" ca="1" si="266"/>
        <v>#REF!</v>
      </c>
    </row>
    <row r="1387" spans="1:21" x14ac:dyDescent="0.25">
      <c r="A1387" s="43"/>
      <c r="B1387" s="47">
        <f>('Primary Entry'!A1532)</f>
        <v>0</v>
      </c>
      <c r="C1387" s="41">
        <f>('Primary Entry'!B1532)</f>
        <v>0</v>
      </c>
      <c r="D1387" s="39" t="str">
        <f>IF('Primary Entry'!M1517=0,"",'Primary Entry'!M1517)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Entry'!N1532)</f>
        <v>0</v>
      </c>
      <c r="M1387" s="55" t="str">
        <f>IF(('Primary Entry'!O1532)=0,"",'Primary Entry'!O1532)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43410</v>
      </c>
      <c r="U1387" s="57" t="e">
        <f t="shared" ca="1" si="266"/>
        <v>#REF!</v>
      </c>
    </row>
    <row r="1388" spans="1:21" x14ac:dyDescent="0.25">
      <c r="A1388" s="43"/>
      <c r="B1388" s="47">
        <f>('Primary Entry'!A1533)</f>
        <v>0</v>
      </c>
      <c r="C1388" s="41">
        <f>('Primary Entry'!B1533)</f>
        <v>0</v>
      </c>
      <c r="D1388" s="39" t="str">
        <f>IF('Primary Entry'!M1518=0,"",'Primary Entry'!M1518)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Entry'!N1533)</f>
        <v>0</v>
      </c>
      <c r="M1388" s="55" t="str">
        <f>IF(('Primary Entry'!O1533)=0,"",'Primary Entry'!O1533)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43410</v>
      </c>
      <c r="U1388" s="57" t="e">
        <f t="shared" ca="1" si="266"/>
        <v>#REF!</v>
      </c>
    </row>
    <row r="1389" spans="1:21" x14ac:dyDescent="0.25">
      <c r="A1389" s="43"/>
      <c r="B1389" s="47">
        <f>('Primary Entry'!A1534)</f>
        <v>0</v>
      </c>
      <c r="C1389" s="41">
        <f>('Primary Entry'!B1534)</f>
        <v>0</v>
      </c>
      <c r="D1389" s="39" t="str">
        <f>IF('Primary Entry'!M1519=0,"",'Primary Entry'!M1519)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Entry'!N1534)</f>
        <v>0</v>
      </c>
      <c r="M1389" s="55" t="str">
        <f>IF(('Primary Entry'!O1534)=0,"",'Primary Entry'!O1534)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43410</v>
      </c>
      <c r="U1389" s="57" t="e">
        <f t="shared" ca="1" si="266"/>
        <v>#REF!</v>
      </c>
    </row>
    <row r="1390" spans="1:21" x14ac:dyDescent="0.25">
      <c r="A1390" s="43"/>
      <c r="B1390" s="47">
        <f>('Primary Entry'!A1535)</f>
        <v>0</v>
      </c>
      <c r="C1390" s="41">
        <f>('Primary Entry'!B1535)</f>
        <v>0</v>
      </c>
      <c r="D1390" s="39" t="str">
        <f>IF('Primary Entry'!M1520=0,"",'Primary Entry'!M1520)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Entry'!N1535)</f>
        <v>0</v>
      </c>
      <c r="M1390" s="55" t="str">
        <f>IF(('Primary Entry'!O1535)=0,"",'Primary Entry'!O1535)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43410</v>
      </c>
      <c r="U1390" s="57" t="e">
        <f t="shared" ca="1" si="266"/>
        <v>#REF!</v>
      </c>
    </row>
    <row r="1391" spans="1:21" x14ac:dyDescent="0.25">
      <c r="A1391" s="43"/>
      <c r="B1391" s="47">
        <f>('Primary Entry'!A1536)</f>
        <v>0</v>
      </c>
      <c r="C1391" s="41">
        <f>('Primary Entry'!B1536)</f>
        <v>0</v>
      </c>
      <c r="D1391" s="39" t="str">
        <f>IF('Primary Entry'!M1521=0,"",'Primary Entry'!M1521)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Entry'!N1536)</f>
        <v>0</v>
      </c>
      <c r="M1391" s="55" t="str">
        <f>IF(('Primary Entry'!O1536)=0,"",'Primary Entry'!O1536)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43410</v>
      </c>
      <c r="U1391" s="57" t="e">
        <f t="shared" ca="1" si="266"/>
        <v>#REF!</v>
      </c>
    </row>
    <row r="1392" spans="1:21" x14ac:dyDescent="0.25">
      <c r="A1392" s="43"/>
      <c r="B1392" s="47">
        <f>('Primary Entry'!A1537)</f>
        <v>0</v>
      </c>
      <c r="C1392" s="41">
        <f>('Primary Entry'!B1537)</f>
        <v>0</v>
      </c>
      <c r="D1392" s="39" t="str">
        <f>IF('Primary Entry'!M1522=0,"",'Primary Entry'!M1522)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Entry'!N1537)</f>
        <v>0</v>
      </c>
      <c r="M1392" s="55" t="str">
        <f>IF(('Primary Entry'!O1537)=0,"",'Primary Entry'!O1537)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43410</v>
      </c>
      <c r="U1392" s="57" t="e">
        <f t="shared" ca="1" si="266"/>
        <v>#REF!</v>
      </c>
    </row>
    <row r="1393" spans="1:21" x14ac:dyDescent="0.25">
      <c r="A1393" s="43"/>
      <c r="B1393" s="47">
        <f>('Primary Entry'!A1538)</f>
        <v>0</v>
      </c>
      <c r="C1393" s="41">
        <f>('Primary Entry'!B1538)</f>
        <v>0</v>
      </c>
      <c r="D1393" s="39" t="str">
        <f>IF('Primary Entry'!M1523=0,"",'Primary Entry'!M1523)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Entry'!N1538)</f>
        <v>0</v>
      </c>
      <c r="M1393" s="55" t="str">
        <f>IF(('Primary Entry'!O1538)=0,"",'Primary Entry'!O1538)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43410</v>
      </c>
      <c r="U1393" s="57" t="e">
        <f t="shared" ca="1" si="266"/>
        <v>#REF!</v>
      </c>
    </row>
    <row r="1394" spans="1:21" x14ac:dyDescent="0.25">
      <c r="A1394" s="43"/>
      <c r="B1394" s="47">
        <f>('Primary Entry'!A1539)</f>
        <v>0</v>
      </c>
      <c r="C1394" s="41">
        <f>('Primary Entry'!B1539)</f>
        <v>0</v>
      </c>
      <c r="D1394" s="39" t="str">
        <f>IF('Primary Entry'!M1524=0,"",'Primary Entry'!M1524)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Entry'!N1539)</f>
        <v>0</v>
      </c>
      <c r="M1394" s="55" t="str">
        <f>IF(('Primary Entry'!O1539)=0,"",'Primary Entry'!O1539)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43410</v>
      </c>
      <c r="U1394" s="57" t="e">
        <f t="shared" ca="1" si="266"/>
        <v>#REF!</v>
      </c>
    </row>
    <row r="1395" spans="1:21" x14ac:dyDescent="0.25">
      <c r="A1395" s="43"/>
      <c r="B1395" s="47">
        <f>('Primary Entry'!A1540)</f>
        <v>0</v>
      </c>
      <c r="C1395" s="41">
        <f>('Primary Entry'!B1540)</f>
        <v>0</v>
      </c>
      <c r="D1395" s="39" t="str">
        <f>IF('Primary Entry'!M1525=0,"",'Primary Entry'!M1525)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Entry'!N1540)</f>
        <v>0</v>
      </c>
      <c r="M1395" s="55" t="str">
        <f>IF(('Primary Entry'!O1540)=0,"",'Primary Entry'!O1540)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43410</v>
      </c>
      <c r="U1395" s="57" t="e">
        <f t="shared" ca="1" si="266"/>
        <v>#REF!</v>
      </c>
    </row>
    <row r="1396" spans="1:21" x14ac:dyDescent="0.25">
      <c r="A1396" s="43"/>
      <c r="B1396" s="47">
        <f>('Primary Entry'!A1541)</f>
        <v>0</v>
      </c>
      <c r="C1396" s="41">
        <f>('Primary Entry'!B1541)</f>
        <v>0</v>
      </c>
      <c r="D1396" s="39" t="str">
        <f>IF('Primary Entry'!M1526=0,"",'Primary Entry'!M1526)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Entry'!N1541)</f>
        <v>0</v>
      </c>
      <c r="M1396" s="55" t="str">
        <f>IF(('Primary Entry'!O1541)=0,"",'Primary Entry'!O1541)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43410</v>
      </c>
      <c r="U1396" s="57" t="e">
        <f t="shared" ca="1" si="266"/>
        <v>#REF!</v>
      </c>
    </row>
    <row r="1397" spans="1:21" x14ac:dyDescent="0.25">
      <c r="A1397" s="43"/>
      <c r="B1397" s="47">
        <f>('Primary Entry'!A1542)</f>
        <v>0</v>
      </c>
      <c r="C1397" s="41">
        <f>('Primary Entry'!B1542)</f>
        <v>0</v>
      </c>
      <c r="D1397" s="39" t="str">
        <f>IF('Primary Entry'!M1527=0,"",'Primary Entry'!M1527)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Entry'!N1542)</f>
        <v>0</v>
      </c>
      <c r="M1397" s="55" t="str">
        <f>IF(('Primary Entry'!O1542)=0,"",'Primary Entry'!O1542)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43410</v>
      </c>
      <c r="U1397" s="57" t="e">
        <f t="shared" ca="1" si="266"/>
        <v>#REF!</v>
      </c>
    </row>
    <row r="1398" spans="1:21" x14ac:dyDescent="0.25">
      <c r="A1398" s="43"/>
      <c r="B1398" s="47">
        <f>('Primary Entry'!A1543)</f>
        <v>0</v>
      </c>
      <c r="C1398" s="41">
        <f>('Primary Entry'!B1543)</f>
        <v>0</v>
      </c>
      <c r="D1398" s="39" t="str">
        <f>IF('Primary Entry'!M1528=0,"",'Primary Entry'!M1528)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Entry'!N1543)</f>
        <v>0</v>
      </c>
      <c r="M1398" s="55" t="str">
        <f>IF(('Primary Entry'!O1543)=0,"",'Primary Entry'!O1543)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43410</v>
      </c>
      <c r="U1398" s="57" t="e">
        <f t="shared" ca="1" si="266"/>
        <v>#REF!</v>
      </c>
    </row>
    <row r="1399" spans="1:21" x14ac:dyDescent="0.25">
      <c r="A1399" s="43"/>
      <c r="B1399" s="47">
        <f>('Primary Entry'!A1544)</f>
        <v>0</v>
      </c>
      <c r="C1399" s="41">
        <f>('Primary Entry'!B1544)</f>
        <v>0</v>
      </c>
      <c r="D1399" s="39" t="str">
        <f>IF('Primary Entry'!M1529=0,"",'Primary Entry'!M1529)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Entry'!N1544)</f>
        <v>0</v>
      </c>
      <c r="M1399" s="55" t="str">
        <f>IF(('Primary Entry'!O1544)=0,"",'Primary Entry'!O1544)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43410</v>
      </c>
      <c r="U1399" s="57" t="e">
        <f t="shared" ca="1" si="266"/>
        <v>#REF!</v>
      </c>
    </row>
    <row r="1400" spans="1:21" x14ac:dyDescent="0.25">
      <c r="A1400" s="43"/>
      <c r="B1400" s="47">
        <f>('Primary Entry'!A1545)</f>
        <v>0</v>
      </c>
      <c r="C1400" s="41">
        <f>('Primary Entry'!B1545)</f>
        <v>0</v>
      </c>
      <c r="D1400" s="39" t="str">
        <f>IF('Primary Entry'!M1530=0,"",'Primary Entry'!M1530)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Entry'!N1545)</f>
        <v>0</v>
      </c>
      <c r="M1400" s="55" t="str">
        <f>IF(('Primary Entry'!O1545)=0,"",'Primary Entry'!O1545)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43410</v>
      </c>
      <c r="U1400" s="57" t="e">
        <f t="shared" ca="1" si="266"/>
        <v>#REF!</v>
      </c>
    </row>
    <row r="1401" spans="1:21" x14ac:dyDescent="0.25">
      <c r="A1401" s="43"/>
      <c r="B1401" s="47">
        <f>('Primary Entry'!A1546)</f>
        <v>0</v>
      </c>
      <c r="C1401" s="41">
        <f>('Primary Entry'!B1546)</f>
        <v>0</v>
      </c>
      <c r="D1401" s="39" t="str">
        <f>IF('Primary Entry'!M1531=0,"",'Primary Entry'!M1531)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Entry'!N1546)</f>
        <v>0</v>
      </c>
      <c r="M1401" s="55" t="str">
        <f>IF(('Primary Entry'!O1546)=0,"",'Primary Entry'!O1546)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43410</v>
      </c>
      <c r="U1401" s="57" t="e">
        <f t="shared" ca="1" si="266"/>
        <v>#REF!</v>
      </c>
    </row>
    <row r="1402" spans="1:21" x14ac:dyDescent="0.25">
      <c r="A1402" s="43"/>
      <c r="B1402" s="47">
        <f>('Primary Entry'!A1547)</f>
        <v>0</v>
      </c>
      <c r="C1402" s="41">
        <f>('Primary Entry'!B1547)</f>
        <v>0</v>
      </c>
      <c r="D1402" s="39" t="str">
        <f>IF('Primary Entry'!M1532=0,"",'Primary Entry'!M1532)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Entry'!N1547)</f>
        <v>0</v>
      </c>
      <c r="M1402" s="55" t="str">
        <f>IF(('Primary Entry'!O1547)=0,"",'Primary Entry'!O1547)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43410</v>
      </c>
      <c r="U1402" s="57" t="e">
        <f t="shared" ca="1" si="266"/>
        <v>#REF!</v>
      </c>
    </row>
    <row r="1403" spans="1:21" x14ac:dyDescent="0.25">
      <c r="A1403" s="43"/>
      <c r="B1403" s="47">
        <f>('Primary Entry'!A1548)</f>
        <v>0</v>
      </c>
      <c r="C1403" s="41">
        <f>('Primary Entry'!B1548)</f>
        <v>0</v>
      </c>
      <c r="D1403" s="39" t="str">
        <f>IF('Primary Entry'!M1533=0,"",'Primary Entry'!M1533)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Entry'!N1548)</f>
        <v>0</v>
      </c>
      <c r="M1403" s="55" t="str">
        <f>IF(('Primary Entry'!O1548)=0,"",'Primary Entry'!O1548)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43410</v>
      </c>
      <c r="U1403" s="57" t="e">
        <f t="shared" ca="1" si="266"/>
        <v>#REF!</v>
      </c>
    </row>
    <row r="1404" spans="1:21" x14ac:dyDescent="0.25">
      <c r="A1404" s="43"/>
      <c r="B1404" s="47">
        <f>('Primary Entry'!A1549)</f>
        <v>0</v>
      </c>
      <c r="C1404" s="41">
        <f>('Primary Entry'!B1549)</f>
        <v>0</v>
      </c>
      <c r="D1404" s="39" t="str">
        <f>IF('Primary Entry'!M1534=0,"",'Primary Entry'!M1534)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Entry'!N1549)</f>
        <v>0</v>
      </c>
      <c r="M1404" s="55" t="str">
        <f>IF(('Primary Entry'!O1549)=0,"",'Primary Entry'!O1549)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43410</v>
      </c>
      <c r="U1404" s="57" t="e">
        <f t="shared" ca="1" si="266"/>
        <v>#REF!</v>
      </c>
    </row>
    <row r="1405" spans="1:21" x14ac:dyDescent="0.25">
      <c r="A1405" s="43"/>
      <c r="B1405" s="47">
        <f>('Primary Entry'!A1550)</f>
        <v>0</v>
      </c>
      <c r="C1405" s="41">
        <f>('Primary Entry'!B1550)</f>
        <v>0</v>
      </c>
      <c r="D1405" s="39" t="str">
        <f>IF('Primary Entry'!M1535=0,"",'Primary Entry'!M1535)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Entry'!N1550)</f>
        <v>0</v>
      </c>
      <c r="M1405" s="55" t="str">
        <f>IF(('Primary Entry'!O1550)=0,"",'Primary Entry'!O1550)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43410</v>
      </c>
      <c r="U1405" s="57" t="e">
        <f t="shared" ca="1" si="266"/>
        <v>#REF!</v>
      </c>
    </row>
    <row r="1406" spans="1:21" x14ac:dyDescent="0.25">
      <c r="A1406" s="43"/>
      <c r="B1406" s="47">
        <f>('Primary Entry'!A1551)</f>
        <v>0</v>
      </c>
      <c r="C1406" s="41">
        <f>('Primary Entry'!B1551)</f>
        <v>0</v>
      </c>
      <c r="D1406" s="39" t="str">
        <f>IF('Primary Entry'!M1536=0,"",'Primary Entry'!M1536)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Entry'!N1551)</f>
        <v>0</v>
      </c>
      <c r="M1406" s="55" t="str">
        <f>IF(('Primary Entry'!O1551)=0,"",'Primary Entry'!O1551)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43410</v>
      </c>
      <c r="U1406" s="57" t="e">
        <f t="shared" ca="1" si="266"/>
        <v>#REF!</v>
      </c>
    </row>
    <row r="1407" spans="1:21" x14ac:dyDescent="0.25">
      <c r="A1407" s="43"/>
      <c r="B1407" s="47">
        <f>('Primary Entry'!A1552)</f>
        <v>0</v>
      </c>
      <c r="C1407" s="41">
        <f>('Primary Entry'!B1552)</f>
        <v>0</v>
      </c>
      <c r="D1407" s="39" t="str">
        <f>IF('Primary Entry'!M1537=0,"",'Primary Entry'!M1537)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Entry'!N1552)</f>
        <v>0</v>
      </c>
      <c r="M1407" s="55" t="str">
        <f>IF(('Primary Entry'!O1552)=0,"",'Primary Entry'!O1552)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43410</v>
      </c>
      <c r="U1407" s="57" t="e">
        <f t="shared" ca="1" si="266"/>
        <v>#REF!</v>
      </c>
    </row>
    <row r="1408" spans="1:21" x14ac:dyDescent="0.25">
      <c r="A1408" s="43"/>
      <c r="B1408" s="47">
        <f>('Primary Entry'!A1553)</f>
        <v>0</v>
      </c>
      <c r="C1408" s="41">
        <f>('Primary Entry'!B1553)</f>
        <v>0</v>
      </c>
      <c r="D1408" s="39" t="str">
        <f>IF('Primary Entry'!M1538=0,"",'Primary Entry'!M1538)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Entry'!N1553)</f>
        <v>0</v>
      </c>
      <c r="M1408" s="55" t="str">
        <f>IF(('Primary Entry'!O1553)=0,"",'Primary Entry'!O1553)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43410</v>
      </c>
      <c r="U1408" s="57" t="e">
        <f t="shared" ca="1" si="266"/>
        <v>#REF!</v>
      </c>
    </row>
    <row r="1409" spans="1:21" x14ac:dyDescent="0.25">
      <c r="A1409" s="43"/>
      <c r="B1409" s="47">
        <f>('Primary Entry'!A1554)</f>
        <v>0</v>
      </c>
      <c r="C1409" s="41">
        <f>('Primary Entry'!B1554)</f>
        <v>0</v>
      </c>
      <c r="D1409" s="39" t="str">
        <f>IF('Primary Entry'!M1539=0,"",'Primary Entry'!M1539)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Entry'!N1554)</f>
        <v>0</v>
      </c>
      <c r="M1409" s="55" t="str">
        <f>IF(('Primary Entry'!O1554)=0,"",'Primary Entry'!O1554)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43410</v>
      </c>
      <c r="U1409" s="57" t="e">
        <f t="shared" ca="1" si="266"/>
        <v>#REF!</v>
      </c>
    </row>
    <row r="1410" spans="1:21" x14ac:dyDescent="0.25">
      <c r="A1410" s="43"/>
      <c r="B1410" s="47">
        <f>('Primary Entry'!A1555)</f>
        <v>0</v>
      </c>
      <c r="C1410" s="41">
        <f>('Primary Entry'!B1555)</f>
        <v>0</v>
      </c>
      <c r="D1410" s="39" t="str">
        <f>IF('Primary Entry'!M1540=0,"",'Primary Entry'!M1540)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Entry'!N1555)</f>
        <v>0</v>
      </c>
      <c r="M1410" s="55" t="str">
        <f>IF(('Primary Entry'!O1555)=0,"",'Primary Entry'!O1555)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43410</v>
      </c>
      <c r="U1410" s="57" t="e">
        <f t="shared" ca="1" si="266"/>
        <v>#REF!</v>
      </c>
    </row>
    <row r="1411" spans="1:21" x14ac:dyDescent="0.25">
      <c r="A1411" s="43"/>
      <c r="B1411" s="47">
        <f>('Primary Entry'!A1556)</f>
        <v>0</v>
      </c>
      <c r="C1411" s="41">
        <f>('Primary Entry'!B1556)</f>
        <v>0</v>
      </c>
      <c r="D1411" s="39" t="str">
        <f>IF('Primary Entry'!M1541=0,"",'Primary Entry'!M1541)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Entry'!N1556)</f>
        <v>0</v>
      </c>
      <c r="M1411" s="55" t="str">
        <f>IF(('Primary Entry'!O1556)=0,"",'Primary Entry'!O1556)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43410</v>
      </c>
      <c r="U1411" s="57" t="e">
        <f t="shared" ca="1" si="266"/>
        <v>#REF!</v>
      </c>
    </row>
    <row r="1412" spans="1:21" x14ac:dyDescent="0.25">
      <c r="A1412" s="43"/>
      <c r="B1412" s="47">
        <f>('Primary Entry'!A1557)</f>
        <v>0</v>
      </c>
      <c r="C1412" s="41">
        <f>('Primary Entry'!B1557)</f>
        <v>0</v>
      </c>
      <c r="D1412" s="39" t="str">
        <f>IF('Primary Entry'!M1542=0,"",'Primary Entry'!M1542)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Entry'!N1557)</f>
        <v>0</v>
      </c>
      <c r="M1412" s="55" t="str">
        <f>IF(('Primary Entry'!O1557)=0,"",'Primary Entry'!O1557)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43410</v>
      </c>
      <c r="U1412" s="57" t="e">
        <f t="shared" ca="1" si="266"/>
        <v>#REF!</v>
      </c>
    </row>
    <row r="1413" spans="1:21" x14ac:dyDescent="0.25">
      <c r="A1413" s="43"/>
      <c r="B1413" s="47">
        <f>('Primary Entry'!A1558)</f>
        <v>0</v>
      </c>
      <c r="C1413" s="41">
        <f>('Primary Entry'!B1558)</f>
        <v>0</v>
      </c>
      <c r="D1413" s="39" t="str">
        <f>IF('Primary Entry'!M1543=0,"",'Primary Entry'!M1543)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Entry'!N1558)</f>
        <v>0</v>
      </c>
      <c r="M1413" s="55" t="str">
        <f>IF(('Primary Entry'!O1558)=0,"",'Primary Entry'!O1558)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43410</v>
      </c>
      <c r="U1413" s="57" t="e">
        <f t="shared" ca="1" si="266"/>
        <v>#REF!</v>
      </c>
    </row>
    <row r="1414" spans="1:21" x14ac:dyDescent="0.25">
      <c r="A1414" s="43"/>
      <c r="B1414" s="47">
        <f>('Primary Entry'!A1559)</f>
        <v>0</v>
      </c>
      <c r="C1414" s="41">
        <f>('Primary Entry'!B1559)</f>
        <v>0</v>
      </c>
      <c r="D1414" s="39" t="str">
        <f>IF('Primary Entry'!M1544=0,"",'Primary Entry'!M1544)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Entry'!N1559)</f>
        <v>0</v>
      </c>
      <c r="M1414" s="55" t="str">
        <f>IF(('Primary Entry'!O1559)=0,"",'Primary Entry'!O1559)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43410</v>
      </c>
      <c r="U1414" s="57" t="e">
        <f t="shared" ca="1" si="266"/>
        <v>#REF!</v>
      </c>
    </row>
    <row r="1415" spans="1:21" x14ac:dyDescent="0.25">
      <c r="A1415" s="43"/>
      <c r="B1415" s="47">
        <f>('Primary Entry'!A1560)</f>
        <v>0</v>
      </c>
      <c r="C1415" s="41">
        <f>('Primary Entry'!B1560)</f>
        <v>0</v>
      </c>
      <c r="D1415" s="39" t="str">
        <f>IF('Primary Entry'!M1545=0,"",'Primary Entry'!M1545)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Entry'!N1560)</f>
        <v>0</v>
      </c>
      <c r="M1415" s="55" t="str">
        <f>IF(('Primary Entry'!O1560)=0,"",'Primary Entry'!O1560)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43410</v>
      </c>
      <c r="U1415" s="57" t="e">
        <f t="shared" ca="1" si="266"/>
        <v>#REF!</v>
      </c>
    </row>
    <row r="1416" spans="1:21" x14ac:dyDescent="0.25">
      <c r="A1416" s="43"/>
      <c r="B1416" s="47">
        <f>('Primary Entry'!A1561)</f>
        <v>0</v>
      </c>
      <c r="C1416" s="41">
        <f>('Primary Entry'!B1561)</f>
        <v>0</v>
      </c>
      <c r="D1416" s="39" t="str">
        <f>IF('Primary Entry'!M1546=0,"",'Primary Entry'!M1546)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Entry'!N1561)</f>
        <v>0</v>
      </c>
      <c r="M1416" s="55" t="str">
        <f>IF(('Primary Entry'!O1561)=0,"",'Primary Entry'!O1561)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43410</v>
      </c>
      <c r="U1416" s="57" t="e">
        <f t="shared" ca="1" si="266"/>
        <v>#REF!</v>
      </c>
    </row>
    <row r="1417" spans="1:21" x14ac:dyDescent="0.25">
      <c r="A1417" s="43"/>
      <c r="B1417" s="47">
        <f>('Primary Entry'!A1562)</f>
        <v>0</v>
      </c>
      <c r="C1417" s="41">
        <f>('Primary Entry'!B1562)</f>
        <v>0</v>
      </c>
      <c r="D1417" s="39" t="str">
        <f>IF('Primary Entry'!M1547=0,"",'Primary Entry'!M1547)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Entry'!N1562)</f>
        <v>0</v>
      </c>
      <c r="M1417" s="55" t="str">
        <f>IF(('Primary Entry'!O1562)=0,"",'Primary Entry'!O1562)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43410</v>
      </c>
      <c r="U1417" s="57" t="e">
        <f t="shared" ca="1" si="266"/>
        <v>#REF!</v>
      </c>
    </row>
    <row r="1418" spans="1:21" x14ac:dyDescent="0.25">
      <c r="A1418" s="43"/>
      <c r="B1418" s="47">
        <f>('Primary Entry'!A1563)</f>
        <v>0</v>
      </c>
      <c r="C1418" s="41">
        <f>('Primary Entry'!B1563)</f>
        <v>0</v>
      </c>
      <c r="D1418" s="39" t="str">
        <f>IF('Primary Entry'!M1548=0,"",'Primary Entry'!M1548)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Entry'!N1563)</f>
        <v>0</v>
      </c>
      <c r="M1418" s="55" t="str">
        <f>IF(('Primary Entry'!O1563)=0,"",'Primary Entry'!O1563)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43410</v>
      </c>
      <c r="U1418" s="57" t="e">
        <f t="shared" ca="1" si="266"/>
        <v>#REF!</v>
      </c>
    </row>
    <row r="1419" spans="1:21" x14ac:dyDescent="0.25">
      <c r="A1419" s="43"/>
      <c r="B1419" s="47">
        <f>('Primary Entry'!A1564)</f>
        <v>0</v>
      </c>
      <c r="C1419" s="41">
        <f>('Primary Entry'!B1564)</f>
        <v>0</v>
      </c>
      <c r="D1419" s="39" t="str">
        <f>IF('Primary Entry'!M1549=0,"",'Primary Entry'!M1549)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Entry'!N1564)</f>
        <v>0</v>
      </c>
      <c r="M1419" s="55" t="str">
        <f>IF(('Primary Entry'!O1564)=0,"",'Primary Entry'!O1564)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43410</v>
      </c>
      <c r="U1419" s="57" t="e">
        <f t="shared" ca="1" si="266"/>
        <v>#REF!</v>
      </c>
    </row>
    <row r="1420" spans="1:21" x14ac:dyDescent="0.25">
      <c r="A1420" s="43"/>
      <c r="B1420" s="47">
        <f>('Primary Entry'!A1565)</f>
        <v>0</v>
      </c>
      <c r="C1420" s="41">
        <f>('Primary Entry'!B1565)</f>
        <v>0</v>
      </c>
      <c r="D1420" s="39" t="str">
        <f>IF('Primary Entry'!M1550=0,"",'Primary Entry'!M1550)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Entry'!N1565)</f>
        <v>0</v>
      </c>
      <c r="M1420" s="55" t="str">
        <f>IF(('Primary Entry'!O1565)=0,"",'Primary Entry'!O1565)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43410</v>
      </c>
      <c r="U1420" s="57" t="e">
        <f t="shared" ca="1" si="266"/>
        <v>#REF!</v>
      </c>
    </row>
    <row r="1421" spans="1:21" x14ac:dyDescent="0.25">
      <c r="A1421" s="43"/>
      <c r="B1421" s="47">
        <f>('Primary Entry'!A1566)</f>
        <v>0</v>
      </c>
      <c r="C1421" s="41">
        <f>('Primary Entry'!B1566)</f>
        <v>0</v>
      </c>
      <c r="D1421" s="39" t="str">
        <f>IF('Primary Entry'!M1551=0,"",'Primary Entry'!M1551)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Entry'!N1566)</f>
        <v>0</v>
      </c>
      <c r="M1421" s="55" t="str">
        <f>IF(('Primary Entry'!O1566)=0,"",'Primary Entry'!O1566)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43410</v>
      </c>
      <c r="U1421" s="57" t="e">
        <f t="shared" ca="1" si="266"/>
        <v>#REF!</v>
      </c>
    </row>
    <row r="1422" spans="1:21" x14ac:dyDescent="0.25">
      <c r="A1422" s="43"/>
      <c r="B1422" s="47">
        <f>('Primary Entry'!A1567)</f>
        <v>0</v>
      </c>
      <c r="C1422" s="41">
        <f>('Primary Entry'!B1567)</f>
        <v>0</v>
      </c>
      <c r="D1422" s="39" t="str">
        <f>IF('Primary Entry'!M1552=0,"",'Primary Entry'!M1552)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Entry'!N1567)</f>
        <v>0</v>
      </c>
      <c r="M1422" s="55" t="str">
        <f>IF(('Primary Entry'!O1567)=0,"",'Primary Entry'!O1567)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43410</v>
      </c>
      <c r="U1422" s="57" t="e">
        <f t="shared" ca="1" si="266"/>
        <v>#REF!</v>
      </c>
    </row>
    <row r="1423" spans="1:21" x14ac:dyDescent="0.25">
      <c r="A1423" s="43"/>
      <c r="B1423" s="47">
        <f>('Primary Entry'!A1568)</f>
        <v>0</v>
      </c>
      <c r="C1423" s="41">
        <f>('Primary Entry'!B1568)</f>
        <v>0</v>
      </c>
      <c r="D1423" s="39" t="str">
        <f>IF('Primary Entry'!M1553=0,"",'Primary Entry'!M1553)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Entry'!N1568)</f>
        <v>0</v>
      </c>
      <c r="M1423" s="55" t="str">
        <f>IF(('Primary Entry'!O1568)=0,"",'Primary Entry'!O1568)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43410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Entry'!A1569)</f>
        <v>0</v>
      </c>
      <c r="C1424" s="41">
        <f>('Primary Entry'!B1569)</f>
        <v>0</v>
      </c>
      <c r="D1424" s="39" t="str">
        <f>IF('Primary Entry'!M1554=0,"",'Primary Entry'!M1554)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Entry'!N1569)</f>
        <v>0</v>
      </c>
      <c r="M1424" s="55" t="str">
        <f>IF(('Primary Entry'!O1569)=0,"",'Primary Entry'!O1569)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43410</v>
      </c>
      <c r="U1424" s="57" t="e">
        <f t="shared" ca="1" si="278"/>
        <v>#REF!</v>
      </c>
    </row>
    <row r="1425" spans="1:21" x14ac:dyDescent="0.25">
      <c r="A1425" s="43"/>
      <c r="B1425" s="47">
        <f>('Primary Entry'!A1570)</f>
        <v>0</v>
      </c>
      <c r="C1425" s="41">
        <f>('Primary Entry'!B1570)</f>
        <v>0</v>
      </c>
      <c r="D1425" s="39" t="str">
        <f>IF('Primary Entry'!M1555=0,"",'Primary Entry'!M1555)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Entry'!N1570)</f>
        <v>0</v>
      </c>
      <c r="M1425" s="55" t="str">
        <f>IF(('Primary Entry'!O1570)=0,"",'Primary Entry'!O1570)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43410</v>
      </c>
      <c r="U1425" s="57" t="e">
        <f t="shared" ca="1" si="278"/>
        <v>#REF!</v>
      </c>
    </row>
    <row r="1426" spans="1:21" x14ac:dyDescent="0.25">
      <c r="A1426" s="43"/>
      <c r="B1426" s="47">
        <f>('Primary Entry'!A1571)</f>
        <v>0</v>
      </c>
      <c r="C1426" s="41">
        <f>('Primary Entry'!B1571)</f>
        <v>0</v>
      </c>
      <c r="D1426" s="39" t="str">
        <f>IF('Primary Entry'!M1556=0,"",'Primary Entry'!M1556)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Entry'!N1571)</f>
        <v>0</v>
      </c>
      <c r="M1426" s="55" t="str">
        <f>IF(('Primary Entry'!O1571)=0,"",'Primary Entry'!O1571)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43410</v>
      </c>
      <c r="U1426" s="57" t="e">
        <f t="shared" ca="1" si="278"/>
        <v>#REF!</v>
      </c>
    </row>
    <row r="1427" spans="1:21" x14ac:dyDescent="0.25">
      <c r="A1427" s="43"/>
      <c r="B1427" s="47">
        <f>('Primary Entry'!A1572)</f>
        <v>0</v>
      </c>
      <c r="C1427" s="41">
        <f>('Primary Entry'!B1572)</f>
        <v>0</v>
      </c>
      <c r="D1427" s="39" t="str">
        <f>IF('Primary Entry'!M1557=0,"",'Primary Entry'!M1557)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Entry'!N1572)</f>
        <v>0</v>
      </c>
      <c r="M1427" s="55" t="str">
        <f>IF(('Primary Entry'!O1572)=0,"",'Primary Entry'!O1572)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43410</v>
      </c>
      <c r="U1427" s="57" t="e">
        <f t="shared" ca="1" si="278"/>
        <v>#REF!</v>
      </c>
    </row>
    <row r="1428" spans="1:21" x14ac:dyDescent="0.25">
      <c r="A1428" s="43"/>
      <c r="B1428" s="47">
        <f>('Primary Entry'!A1573)</f>
        <v>0</v>
      </c>
      <c r="C1428" s="41">
        <f>('Primary Entry'!B1573)</f>
        <v>0</v>
      </c>
      <c r="D1428" s="39" t="str">
        <f>IF('Primary Entry'!M1558=0,"",'Primary Entry'!M1558)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Entry'!N1573)</f>
        <v>0</v>
      </c>
      <c r="M1428" s="55" t="str">
        <f>IF(('Primary Entry'!O1573)=0,"",'Primary Entry'!O1573)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43410</v>
      </c>
      <c r="U1428" s="57" t="e">
        <f t="shared" ca="1" si="278"/>
        <v>#REF!</v>
      </c>
    </row>
    <row r="1429" spans="1:21" x14ac:dyDescent="0.25">
      <c r="A1429" s="43"/>
      <c r="B1429" s="47">
        <f>('Primary Entry'!A1574)</f>
        <v>0</v>
      </c>
      <c r="C1429" s="41">
        <f>('Primary Entry'!B1574)</f>
        <v>0</v>
      </c>
      <c r="D1429" s="39" t="str">
        <f>IF('Primary Entry'!M1559=0,"",'Primary Entry'!M1559)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Entry'!N1574)</f>
        <v>0</v>
      </c>
      <c r="M1429" s="55" t="str">
        <f>IF(('Primary Entry'!O1574)=0,"",'Primary Entry'!O1574)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43410</v>
      </c>
      <c r="U1429" s="57" t="e">
        <f t="shared" ca="1" si="278"/>
        <v>#REF!</v>
      </c>
    </row>
    <row r="1430" spans="1:21" x14ac:dyDescent="0.25">
      <c r="A1430" s="43"/>
      <c r="B1430" s="47">
        <f>('Primary Entry'!A1575)</f>
        <v>0</v>
      </c>
      <c r="C1430" s="41">
        <f>('Primary Entry'!B1575)</f>
        <v>0</v>
      </c>
      <c r="D1430" s="39" t="str">
        <f>IF('Primary Entry'!M1560=0,"",'Primary Entry'!M1560)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Entry'!N1575)</f>
        <v>0</v>
      </c>
      <c r="M1430" s="55" t="str">
        <f>IF(('Primary Entry'!O1575)=0,"",'Primary Entry'!O1575)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43410</v>
      </c>
      <c r="U1430" s="57" t="e">
        <f t="shared" ca="1" si="278"/>
        <v>#REF!</v>
      </c>
    </row>
    <row r="1431" spans="1:21" x14ac:dyDescent="0.25">
      <c r="A1431" s="43"/>
      <c r="B1431" s="47">
        <f>('Primary Entry'!A1576)</f>
        <v>0</v>
      </c>
      <c r="C1431" s="41">
        <f>('Primary Entry'!B1576)</f>
        <v>0</v>
      </c>
      <c r="D1431" s="39" t="str">
        <f>IF('Primary Entry'!M1561=0,"",'Primary Entry'!M1561)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Entry'!N1576)</f>
        <v>0</v>
      </c>
      <c r="M1431" s="55" t="str">
        <f>IF(('Primary Entry'!O1576)=0,"",'Primary Entry'!O1576)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43410</v>
      </c>
      <c r="U1431" s="57" t="e">
        <f t="shared" ca="1" si="278"/>
        <v>#REF!</v>
      </c>
    </row>
    <row r="1432" spans="1:21" x14ac:dyDescent="0.25">
      <c r="A1432" s="43"/>
      <c r="B1432" s="47">
        <f>('Primary Entry'!A1577)</f>
        <v>0</v>
      </c>
      <c r="C1432" s="41">
        <f>('Primary Entry'!B1577)</f>
        <v>0</v>
      </c>
      <c r="D1432" s="39" t="str">
        <f>IF('Primary Entry'!M1562=0,"",'Primary Entry'!M1562)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Entry'!N1577)</f>
        <v>0</v>
      </c>
      <c r="M1432" s="55" t="str">
        <f>IF(('Primary Entry'!O1577)=0,"",'Primary Entry'!O1577)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43410</v>
      </c>
      <c r="U1432" s="57" t="e">
        <f t="shared" ca="1" si="278"/>
        <v>#REF!</v>
      </c>
    </row>
    <row r="1433" spans="1:21" x14ac:dyDescent="0.25">
      <c r="A1433" s="43"/>
      <c r="B1433" s="47">
        <f>('Primary Entry'!A1578)</f>
        <v>0</v>
      </c>
      <c r="C1433" s="41">
        <f>('Primary Entry'!B1578)</f>
        <v>0</v>
      </c>
      <c r="D1433" s="39" t="str">
        <f>IF('Primary Entry'!M1563=0,"",'Primary Entry'!M1563)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Entry'!N1578)</f>
        <v>0</v>
      </c>
      <c r="M1433" s="55" t="str">
        <f>IF(('Primary Entry'!O1578)=0,"",'Primary Entry'!O1578)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43410</v>
      </c>
      <c r="U1433" s="57" t="e">
        <f t="shared" ca="1" si="278"/>
        <v>#REF!</v>
      </c>
    </row>
    <row r="1434" spans="1:21" x14ac:dyDescent="0.25">
      <c r="A1434" s="43"/>
      <c r="B1434" s="47">
        <f>('Primary Entry'!A1579)</f>
        <v>0</v>
      </c>
      <c r="C1434" s="41">
        <f>('Primary Entry'!B1579)</f>
        <v>0</v>
      </c>
      <c r="D1434" s="39" t="str">
        <f>IF('Primary Entry'!M1564=0,"",'Primary Entry'!M1564)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Entry'!N1579)</f>
        <v>0</v>
      </c>
      <c r="M1434" s="55" t="str">
        <f>IF(('Primary Entry'!O1579)=0,"",'Primary Entry'!O1579)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43410</v>
      </c>
      <c r="U1434" s="57" t="e">
        <f t="shared" ca="1" si="278"/>
        <v>#REF!</v>
      </c>
    </row>
    <row r="1435" spans="1:21" x14ac:dyDescent="0.25">
      <c r="A1435" s="43"/>
      <c r="B1435" s="47">
        <f>('Primary Entry'!A1580)</f>
        <v>0</v>
      </c>
      <c r="C1435" s="41">
        <f>('Primary Entry'!B1580)</f>
        <v>0</v>
      </c>
      <c r="D1435" s="39" t="str">
        <f>IF('Primary Entry'!M1565=0,"",'Primary Entry'!M1565)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Entry'!N1580)</f>
        <v>0</v>
      </c>
      <c r="M1435" s="55" t="str">
        <f>IF(('Primary Entry'!O1580)=0,"",'Primary Entry'!O1580)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43410</v>
      </c>
      <c r="U1435" s="57" t="e">
        <f t="shared" ca="1" si="278"/>
        <v>#REF!</v>
      </c>
    </row>
    <row r="1436" spans="1:21" x14ac:dyDescent="0.25">
      <c r="A1436" s="43"/>
      <c r="B1436" s="47">
        <f>('Primary Entry'!A1581)</f>
        <v>0</v>
      </c>
      <c r="C1436" s="41">
        <f>('Primary Entry'!B1581)</f>
        <v>0</v>
      </c>
      <c r="D1436" s="39" t="str">
        <f>IF('Primary Entry'!M1566=0,"",'Primary Entry'!M1566)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Entry'!N1581)</f>
        <v>0</v>
      </c>
      <c r="M1436" s="55" t="str">
        <f>IF(('Primary Entry'!O1581)=0,"",'Primary Entry'!O1581)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43410</v>
      </c>
      <c r="U1436" s="57" t="e">
        <f t="shared" ca="1" si="278"/>
        <v>#REF!</v>
      </c>
    </row>
    <row r="1437" spans="1:21" x14ac:dyDescent="0.25">
      <c r="A1437" s="43"/>
      <c r="B1437" s="47">
        <f>('Primary Entry'!A1582)</f>
        <v>0</v>
      </c>
      <c r="C1437" s="41">
        <f>('Primary Entry'!B1582)</f>
        <v>0</v>
      </c>
      <c r="D1437" s="39" t="str">
        <f>IF('Primary Entry'!M1567=0,"",'Primary Entry'!M1567)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Entry'!N1582)</f>
        <v>0</v>
      </c>
      <c r="M1437" s="55" t="str">
        <f>IF(('Primary Entry'!O1582)=0,"",'Primary Entry'!O1582)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43410</v>
      </c>
      <c r="U1437" s="57" t="e">
        <f t="shared" ca="1" si="278"/>
        <v>#REF!</v>
      </c>
    </row>
    <row r="1438" spans="1:21" x14ac:dyDescent="0.25">
      <c r="A1438" s="43"/>
      <c r="B1438" s="47">
        <f>('Primary Entry'!A1583)</f>
        <v>0</v>
      </c>
      <c r="C1438" s="41">
        <f>('Primary Entry'!B1583)</f>
        <v>0</v>
      </c>
      <c r="D1438" s="39" t="str">
        <f>IF('Primary Entry'!M1568=0,"",'Primary Entry'!M1568)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Entry'!N1583)</f>
        <v>0</v>
      </c>
      <c r="M1438" s="55" t="str">
        <f>IF(('Primary Entry'!O1583)=0,"",'Primary Entry'!O1583)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43410</v>
      </c>
      <c r="U1438" s="57" t="e">
        <f t="shared" ca="1" si="278"/>
        <v>#REF!</v>
      </c>
    </row>
    <row r="1439" spans="1:21" x14ac:dyDescent="0.25">
      <c r="A1439" s="43"/>
      <c r="B1439" s="47">
        <f>('Primary Entry'!A1584)</f>
        <v>0</v>
      </c>
      <c r="C1439" s="41">
        <f>('Primary Entry'!B1584)</f>
        <v>0</v>
      </c>
      <c r="D1439" s="39" t="str">
        <f>IF('Primary Entry'!M1569=0,"",'Primary Entry'!M1569)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Entry'!N1584)</f>
        <v>0</v>
      </c>
      <c r="M1439" s="55" t="str">
        <f>IF(('Primary Entry'!O1584)=0,"",'Primary Entry'!O1584)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43410</v>
      </c>
      <c r="U1439" s="57" t="e">
        <f t="shared" ca="1" si="278"/>
        <v>#REF!</v>
      </c>
    </row>
    <row r="1440" spans="1:21" x14ac:dyDescent="0.25">
      <c r="A1440" s="43"/>
      <c r="B1440" s="47">
        <f>('Primary Entry'!A1585)</f>
        <v>0</v>
      </c>
      <c r="C1440" s="41">
        <f>('Primary Entry'!B1585)</f>
        <v>0</v>
      </c>
      <c r="D1440" s="39" t="str">
        <f>IF('Primary Entry'!M1570=0,"",'Primary Entry'!M1570)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Entry'!N1585)</f>
        <v>0</v>
      </c>
      <c r="M1440" s="55" t="str">
        <f>IF(('Primary Entry'!O1585)=0,"",'Primary Entry'!O1585)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43410</v>
      </c>
      <c r="U1440" s="57" t="e">
        <f t="shared" ca="1" si="278"/>
        <v>#REF!</v>
      </c>
    </row>
    <row r="1441" spans="1:21" x14ac:dyDescent="0.25">
      <c r="A1441" s="43"/>
      <c r="B1441" s="47">
        <f>('Primary Entry'!A1586)</f>
        <v>0</v>
      </c>
      <c r="C1441" s="41">
        <f>('Primary Entry'!B1586)</f>
        <v>0</v>
      </c>
      <c r="D1441" s="39" t="str">
        <f>IF('Primary Entry'!M1571=0,"",'Primary Entry'!M1571)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Entry'!N1586)</f>
        <v>0</v>
      </c>
      <c r="M1441" s="55" t="str">
        <f>IF(('Primary Entry'!O1586)=0,"",'Primary Entry'!O1586)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43410</v>
      </c>
      <c r="U1441" s="57" t="e">
        <f t="shared" ca="1" si="278"/>
        <v>#REF!</v>
      </c>
    </row>
    <row r="1442" spans="1:21" x14ac:dyDescent="0.25">
      <c r="A1442" s="43"/>
      <c r="B1442" s="47">
        <f>('Primary Entry'!A1587)</f>
        <v>0</v>
      </c>
      <c r="C1442" s="41">
        <f>('Primary Entry'!B1587)</f>
        <v>0</v>
      </c>
      <c r="D1442" s="39" t="str">
        <f>IF('Primary Entry'!M1572=0,"",'Primary Entry'!M1572)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Entry'!N1587)</f>
        <v>0</v>
      </c>
      <c r="M1442" s="55" t="str">
        <f>IF(('Primary Entry'!O1587)=0,"",'Primary Entry'!O1587)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43410</v>
      </c>
      <c r="U1442" s="57" t="e">
        <f t="shared" ca="1" si="278"/>
        <v>#REF!</v>
      </c>
    </row>
    <row r="1443" spans="1:21" x14ac:dyDescent="0.25">
      <c r="A1443" s="43"/>
      <c r="B1443" s="47">
        <f>('Primary Entry'!A1588)</f>
        <v>0</v>
      </c>
      <c r="C1443" s="41">
        <f>('Primary Entry'!B1588)</f>
        <v>0</v>
      </c>
      <c r="D1443" s="39" t="str">
        <f>IF('Primary Entry'!M1573=0,"",'Primary Entry'!M1573)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Entry'!N1588)</f>
        <v>0</v>
      </c>
      <c r="M1443" s="55" t="str">
        <f>IF(('Primary Entry'!O1588)=0,"",'Primary Entry'!O1588)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43410</v>
      </c>
      <c r="U1443" s="57" t="e">
        <f t="shared" ca="1" si="278"/>
        <v>#REF!</v>
      </c>
    </row>
    <row r="1444" spans="1:21" x14ac:dyDescent="0.25">
      <c r="A1444" s="43"/>
      <c r="B1444" s="47">
        <f>('Primary Entry'!A1589)</f>
        <v>0</v>
      </c>
      <c r="C1444" s="41">
        <f>('Primary Entry'!B1589)</f>
        <v>0</v>
      </c>
      <c r="D1444" s="39" t="str">
        <f>IF('Primary Entry'!M1574=0,"",'Primary Entry'!M1574)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Entry'!N1589)</f>
        <v>0</v>
      </c>
      <c r="M1444" s="55" t="str">
        <f>IF(('Primary Entry'!O1589)=0,"",'Primary Entry'!O1589)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43410</v>
      </c>
      <c r="U1444" s="57" t="e">
        <f t="shared" ca="1" si="278"/>
        <v>#REF!</v>
      </c>
    </row>
    <row r="1445" spans="1:21" x14ac:dyDescent="0.25">
      <c r="A1445" s="43"/>
      <c r="B1445" s="47">
        <f>('Primary Entry'!A1590)</f>
        <v>0</v>
      </c>
      <c r="C1445" s="41">
        <f>('Primary Entry'!B1590)</f>
        <v>0</v>
      </c>
      <c r="D1445" s="39" t="str">
        <f>IF('Primary Entry'!M1575=0,"",'Primary Entry'!M1575)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Entry'!N1590)</f>
        <v>0</v>
      </c>
      <c r="M1445" s="55" t="str">
        <f>IF(('Primary Entry'!O1590)=0,"",'Primary Entry'!O1590)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43410</v>
      </c>
      <c r="U1445" s="57" t="e">
        <f t="shared" ca="1" si="278"/>
        <v>#REF!</v>
      </c>
    </row>
    <row r="1446" spans="1:21" x14ac:dyDescent="0.25">
      <c r="A1446" s="43"/>
      <c r="B1446" s="47">
        <f>('Primary Entry'!A1591)</f>
        <v>0</v>
      </c>
      <c r="C1446" s="41">
        <f>('Primary Entry'!B1591)</f>
        <v>0</v>
      </c>
      <c r="D1446" s="39" t="str">
        <f>IF('Primary Entry'!M1576=0,"",'Primary Entry'!M1576)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Entry'!N1591)</f>
        <v>0</v>
      </c>
      <c r="M1446" s="55" t="str">
        <f>IF(('Primary Entry'!O1591)=0,"",'Primary Entry'!O1591)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43410</v>
      </c>
      <c r="U1446" s="57" t="e">
        <f t="shared" ca="1" si="278"/>
        <v>#REF!</v>
      </c>
    </row>
    <row r="1447" spans="1:21" x14ac:dyDescent="0.25">
      <c r="A1447" s="43"/>
      <c r="B1447" s="47">
        <f>('Primary Entry'!A1592)</f>
        <v>0</v>
      </c>
      <c r="C1447" s="41">
        <f>('Primary Entry'!B1592)</f>
        <v>0</v>
      </c>
      <c r="D1447" s="39" t="str">
        <f>IF('Primary Entry'!M1577=0,"",'Primary Entry'!M1577)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Entry'!N1592)</f>
        <v>0</v>
      </c>
      <c r="M1447" s="55" t="str">
        <f>IF(('Primary Entry'!O1592)=0,"",'Primary Entry'!O1592)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43410</v>
      </c>
      <c r="U1447" s="57" t="e">
        <f t="shared" ca="1" si="278"/>
        <v>#REF!</v>
      </c>
    </row>
    <row r="1448" spans="1:21" x14ac:dyDescent="0.25">
      <c r="A1448" s="43"/>
      <c r="B1448" s="47">
        <f>('Primary Entry'!A1593)</f>
        <v>0</v>
      </c>
      <c r="C1448" s="41">
        <f>('Primary Entry'!B1593)</f>
        <v>0</v>
      </c>
      <c r="D1448" s="39" t="str">
        <f>IF('Primary Entry'!M1578=0,"",'Primary Entry'!M1578)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Entry'!N1593)</f>
        <v>0</v>
      </c>
      <c r="M1448" s="55" t="str">
        <f>IF(('Primary Entry'!O1593)=0,"",'Primary Entry'!O1593)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43410</v>
      </c>
      <c r="U1448" s="57" t="e">
        <f t="shared" ca="1" si="278"/>
        <v>#REF!</v>
      </c>
    </row>
    <row r="1449" spans="1:21" x14ac:dyDescent="0.25">
      <c r="A1449" s="43"/>
      <c r="B1449" s="47">
        <f>('Primary Entry'!A1594)</f>
        <v>0</v>
      </c>
      <c r="C1449" s="41">
        <f>('Primary Entry'!B1594)</f>
        <v>0</v>
      </c>
      <c r="D1449" s="39" t="str">
        <f>IF('Primary Entry'!M1579=0,"",'Primary Entry'!M1579)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Entry'!N1594)</f>
        <v>0</v>
      </c>
      <c r="M1449" s="55" t="str">
        <f>IF(('Primary Entry'!O1594)=0,"",'Primary Entry'!O1594)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43410</v>
      </c>
      <c r="U1449" s="57" t="e">
        <f t="shared" ca="1" si="278"/>
        <v>#REF!</v>
      </c>
    </row>
    <row r="1450" spans="1:21" x14ac:dyDescent="0.25">
      <c r="A1450" s="43"/>
      <c r="B1450" s="47">
        <f>('Primary Entry'!A1595)</f>
        <v>0</v>
      </c>
      <c r="C1450" s="41">
        <f>('Primary Entry'!B1595)</f>
        <v>0</v>
      </c>
      <c r="D1450" s="39" t="str">
        <f>IF('Primary Entry'!M1580=0,"",'Primary Entry'!M1580)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Entry'!N1595)</f>
        <v>0</v>
      </c>
      <c r="M1450" s="55" t="str">
        <f>IF(('Primary Entry'!O1595)=0,"",'Primary Entry'!O1595)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43410</v>
      </c>
      <c r="U1450" s="57" t="e">
        <f t="shared" ca="1" si="278"/>
        <v>#REF!</v>
      </c>
    </row>
    <row r="1451" spans="1:21" x14ac:dyDescent="0.25">
      <c r="A1451" s="43"/>
      <c r="B1451" s="47">
        <f>('Primary Entry'!A1596)</f>
        <v>0</v>
      </c>
      <c r="C1451" s="41">
        <f>('Primary Entry'!B1596)</f>
        <v>0</v>
      </c>
      <c r="D1451" s="39" t="str">
        <f>IF('Primary Entry'!M1581=0,"",'Primary Entry'!M1581)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Entry'!N1596)</f>
        <v>0</v>
      </c>
      <c r="M1451" s="55" t="str">
        <f>IF(('Primary Entry'!O1596)=0,"",'Primary Entry'!O1596)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43410</v>
      </c>
      <c r="U1451" s="57" t="e">
        <f t="shared" ca="1" si="278"/>
        <v>#REF!</v>
      </c>
    </row>
    <row r="1452" spans="1:21" x14ac:dyDescent="0.25">
      <c r="A1452" s="43"/>
      <c r="B1452" s="47">
        <f>('Primary Entry'!A1597)</f>
        <v>0</v>
      </c>
      <c r="C1452" s="41">
        <f>('Primary Entry'!B1597)</f>
        <v>0</v>
      </c>
      <c r="D1452" s="39" t="str">
        <f>IF('Primary Entry'!M1582=0,"",'Primary Entry'!M1582)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Entry'!N1597)</f>
        <v>0</v>
      </c>
      <c r="M1452" s="55" t="str">
        <f>IF(('Primary Entry'!O1597)=0,"",'Primary Entry'!O1597)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43410</v>
      </c>
      <c r="U1452" s="57" t="e">
        <f t="shared" ca="1" si="278"/>
        <v>#REF!</v>
      </c>
    </row>
    <row r="1453" spans="1:21" x14ac:dyDescent="0.25">
      <c r="A1453" s="43"/>
      <c r="B1453" s="47">
        <f>('Primary Entry'!A1598)</f>
        <v>0</v>
      </c>
      <c r="C1453" s="41">
        <f>('Primary Entry'!B1598)</f>
        <v>0</v>
      </c>
      <c r="D1453" s="39" t="str">
        <f>IF('Primary Entry'!M1583=0,"",'Primary Entry'!M1583)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Entry'!N1598)</f>
        <v>0</v>
      </c>
      <c r="M1453" s="55" t="str">
        <f>IF(('Primary Entry'!O1598)=0,"",'Primary Entry'!O1598)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43410</v>
      </c>
      <c r="U1453" s="57" t="e">
        <f t="shared" ca="1" si="278"/>
        <v>#REF!</v>
      </c>
    </row>
    <row r="1454" spans="1:21" x14ac:dyDescent="0.25">
      <c r="A1454" s="43"/>
      <c r="B1454" s="47">
        <f>('Primary Entry'!A1599)</f>
        <v>0</v>
      </c>
      <c r="C1454" s="41">
        <f>('Primary Entry'!B1599)</f>
        <v>0</v>
      </c>
      <c r="D1454" s="39" t="str">
        <f>IF('Primary Entry'!M1584=0,"",'Primary Entry'!M1584)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Entry'!N1599)</f>
        <v>0</v>
      </c>
      <c r="M1454" s="55" t="str">
        <f>IF(('Primary Entry'!O1599)=0,"",'Primary Entry'!O1599)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43410</v>
      </c>
      <c r="U1454" s="57" t="e">
        <f t="shared" ca="1" si="278"/>
        <v>#REF!</v>
      </c>
    </row>
    <row r="1455" spans="1:21" x14ac:dyDescent="0.25">
      <c r="A1455" s="43"/>
      <c r="B1455" s="47">
        <f>('Primary Entry'!A1600)</f>
        <v>0</v>
      </c>
      <c r="C1455" s="41">
        <f>('Primary Entry'!B1600)</f>
        <v>0</v>
      </c>
      <c r="D1455" s="39" t="str">
        <f>IF('Primary Entry'!M1585=0,"",'Primary Entry'!M1585)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Entry'!N1600)</f>
        <v>0</v>
      </c>
      <c r="M1455" s="55" t="str">
        <f>IF(('Primary Entry'!O1600)=0,"",'Primary Entry'!O1600)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43410</v>
      </c>
      <c r="U1455" s="57" t="e">
        <f t="shared" ca="1" si="278"/>
        <v>#REF!</v>
      </c>
    </row>
    <row r="1456" spans="1:21" x14ac:dyDescent="0.25">
      <c r="A1456" s="43"/>
      <c r="B1456" s="47">
        <f>('Primary Entry'!A1601)</f>
        <v>0</v>
      </c>
      <c r="C1456" s="41">
        <f>('Primary Entry'!B1601)</f>
        <v>0</v>
      </c>
      <c r="D1456" s="39" t="str">
        <f>IF('Primary Entry'!M1586=0,"",'Primary Entry'!M1586)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Entry'!N1601)</f>
        <v>0</v>
      </c>
      <c r="M1456" s="55" t="str">
        <f>IF(('Primary Entry'!O1601)=0,"",'Primary Entry'!O1601)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43410</v>
      </c>
      <c r="U1456" s="57" t="e">
        <f t="shared" ca="1" si="278"/>
        <v>#REF!</v>
      </c>
    </row>
    <row r="1457" spans="1:21" x14ac:dyDescent="0.25">
      <c r="A1457" s="43"/>
      <c r="B1457" s="47">
        <f>('Primary Entry'!A1602)</f>
        <v>0</v>
      </c>
      <c r="C1457" s="41">
        <f>('Primary Entry'!B1602)</f>
        <v>0</v>
      </c>
      <c r="D1457" s="39" t="str">
        <f>IF('Primary Entry'!M1587=0,"",'Primary Entry'!M1587)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Entry'!N1602)</f>
        <v>0</v>
      </c>
      <c r="M1457" s="55" t="str">
        <f>IF(('Primary Entry'!O1602)=0,"",'Primary Entry'!O1602)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43410</v>
      </c>
      <c r="U1457" s="57" t="e">
        <f t="shared" ca="1" si="278"/>
        <v>#REF!</v>
      </c>
    </row>
    <row r="1458" spans="1:21" x14ac:dyDescent="0.25">
      <c r="A1458" s="43"/>
      <c r="B1458" s="47">
        <f>('Primary Entry'!A1603)</f>
        <v>0</v>
      </c>
      <c r="C1458" s="41">
        <f>('Primary Entry'!B1603)</f>
        <v>0</v>
      </c>
      <c r="D1458" s="39" t="str">
        <f>IF('Primary Entry'!M1588=0,"",'Primary Entry'!M1588)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Entry'!N1603)</f>
        <v>0</v>
      </c>
      <c r="M1458" s="55" t="str">
        <f>IF(('Primary Entry'!O1603)=0,"",'Primary Entry'!O1603)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43410</v>
      </c>
      <c r="U1458" s="57" t="e">
        <f t="shared" ca="1" si="278"/>
        <v>#REF!</v>
      </c>
    </row>
    <row r="1459" spans="1:21" x14ac:dyDescent="0.25">
      <c r="A1459" s="43"/>
      <c r="B1459" s="47">
        <f>('Primary Entry'!A1604)</f>
        <v>0</v>
      </c>
      <c r="C1459" s="41">
        <f>('Primary Entry'!B1604)</f>
        <v>0</v>
      </c>
      <c r="D1459" s="39" t="str">
        <f>IF('Primary Entry'!M1589=0,"",'Primary Entry'!M1589)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Entry'!N1604)</f>
        <v>0</v>
      </c>
      <c r="M1459" s="55" t="str">
        <f>IF(('Primary Entry'!O1604)=0,"",'Primary Entry'!O1604)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43410</v>
      </c>
      <c r="U1459" s="57" t="e">
        <f t="shared" ca="1" si="278"/>
        <v>#REF!</v>
      </c>
    </row>
    <row r="1460" spans="1:21" x14ac:dyDescent="0.25">
      <c r="A1460" s="43"/>
      <c r="B1460" s="47">
        <f>('Primary Entry'!A1605)</f>
        <v>0</v>
      </c>
      <c r="C1460" s="41">
        <f>('Primary Entry'!B1605)</f>
        <v>0</v>
      </c>
      <c r="D1460" s="39" t="str">
        <f>IF('Primary Entry'!M1590=0,"",'Primary Entry'!M1590)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Entry'!N1605)</f>
        <v>0</v>
      </c>
      <c r="M1460" s="55" t="str">
        <f>IF(('Primary Entry'!O1605)=0,"",'Primary Entry'!O1605)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43410</v>
      </c>
      <c r="U1460" s="57" t="e">
        <f t="shared" ca="1" si="278"/>
        <v>#REF!</v>
      </c>
    </row>
    <row r="1461" spans="1:21" x14ac:dyDescent="0.25">
      <c r="A1461" s="43"/>
      <c r="B1461" s="47">
        <f>('Primary Entry'!A1606)</f>
        <v>0</v>
      </c>
      <c r="C1461" s="41">
        <f>('Primary Entry'!B1606)</f>
        <v>0</v>
      </c>
      <c r="D1461" s="39" t="str">
        <f>IF('Primary Entry'!M1591=0,"",'Primary Entry'!M1591)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Entry'!N1606)</f>
        <v>0</v>
      </c>
      <c r="M1461" s="55" t="str">
        <f>IF(('Primary Entry'!O1606)=0,"",'Primary Entry'!O1606)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43410</v>
      </c>
      <c r="U1461" s="57" t="e">
        <f t="shared" ca="1" si="278"/>
        <v>#REF!</v>
      </c>
    </row>
    <row r="1462" spans="1:21" x14ac:dyDescent="0.25">
      <c r="A1462" s="43"/>
      <c r="B1462" s="47">
        <f>('Primary Entry'!A1607)</f>
        <v>0</v>
      </c>
      <c r="C1462" s="41">
        <f>('Primary Entry'!B1607)</f>
        <v>0</v>
      </c>
      <c r="D1462" s="39" t="str">
        <f>IF('Primary Entry'!M1592=0,"",'Primary Entry'!M1592)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Entry'!N1607)</f>
        <v>0</v>
      </c>
      <c r="M1462" s="55" t="str">
        <f>IF(('Primary Entry'!O1607)=0,"",'Primary Entry'!O1607)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43410</v>
      </c>
      <c r="U1462" s="57" t="e">
        <f t="shared" ca="1" si="278"/>
        <v>#REF!</v>
      </c>
    </row>
    <row r="1463" spans="1:21" x14ac:dyDescent="0.25">
      <c r="A1463" s="43"/>
      <c r="B1463" s="47">
        <f>('Primary Entry'!A1608)</f>
        <v>0</v>
      </c>
      <c r="C1463" s="41">
        <f>('Primary Entry'!B1608)</f>
        <v>0</v>
      </c>
      <c r="D1463" s="39" t="str">
        <f>IF('Primary Entry'!M1593=0,"",'Primary Entry'!M1593)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Entry'!N1608)</f>
        <v>0</v>
      </c>
      <c r="M1463" s="55" t="str">
        <f>IF(('Primary Entry'!O1608)=0,"",'Primary Entry'!O1608)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43410</v>
      </c>
      <c r="U1463" s="57" t="e">
        <f t="shared" ca="1" si="278"/>
        <v>#REF!</v>
      </c>
    </row>
    <row r="1464" spans="1:21" x14ac:dyDescent="0.25">
      <c r="A1464" s="43"/>
      <c r="B1464" s="47">
        <f>('Primary Entry'!A1609)</f>
        <v>0</v>
      </c>
      <c r="C1464" s="41">
        <f>('Primary Entry'!B1609)</f>
        <v>0</v>
      </c>
      <c r="D1464" s="39" t="str">
        <f>IF('Primary Entry'!M1594=0,"",'Primary Entry'!M1594)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Entry'!N1609)</f>
        <v>0</v>
      </c>
      <c r="M1464" s="55" t="str">
        <f>IF(('Primary Entry'!O1609)=0,"",'Primary Entry'!O1609)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43410</v>
      </c>
      <c r="U1464" s="57" t="e">
        <f t="shared" ca="1" si="278"/>
        <v>#REF!</v>
      </c>
    </row>
    <row r="1465" spans="1:21" x14ac:dyDescent="0.25">
      <c r="A1465" s="43"/>
      <c r="B1465" s="47">
        <f>('Primary Entry'!A1610)</f>
        <v>0</v>
      </c>
      <c r="C1465" s="41">
        <f>('Primary Entry'!B1610)</f>
        <v>0</v>
      </c>
      <c r="D1465" s="39" t="str">
        <f>IF('Primary Entry'!M1595=0,"",'Primary Entry'!M1595)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Entry'!N1610)</f>
        <v>0</v>
      </c>
      <c r="M1465" s="55" t="str">
        <f>IF(('Primary Entry'!O1610)=0,"",'Primary Entry'!O1610)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43410</v>
      </c>
      <c r="U1465" s="57" t="e">
        <f t="shared" ca="1" si="278"/>
        <v>#REF!</v>
      </c>
    </row>
    <row r="1466" spans="1:21" x14ac:dyDescent="0.25">
      <c r="A1466" s="43"/>
      <c r="B1466" s="47">
        <f>('Primary Entry'!A1611)</f>
        <v>0</v>
      </c>
      <c r="C1466" s="41">
        <f>('Primary Entry'!B1611)</f>
        <v>0</v>
      </c>
      <c r="D1466" s="39" t="str">
        <f>IF('Primary Entry'!M1596=0,"",'Primary Entry'!M1596)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Entry'!N1611)</f>
        <v>0</v>
      </c>
      <c r="M1466" s="55" t="str">
        <f>IF(('Primary Entry'!O1611)=0,"",'Primary Entry'!O1611)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43410</v>
      </c>
      <c r="U1466" s="57" t="e">
        <f t="shared" ca="1" si="278"/>
        <v>#REF!</v>
      </c>
    </row>
    <row r="1467" spans="1:21" x14ac:dyDescent="0.25">
      <c r="A1467" s="43"/>
      <c r="B1467" s="47">
        <f>('Primary Entry'!A1612)</f>
        <v>0</v>
      </c>
      <c r="C1467" s="41">
        <f>('Primary Entry'!B1612)</f>
        <v>0</v>
      </c>
      <c r="D1467" s="39" t="str">
        <f>IF('Primary Entry'!M1597=0,"",'Primary Entry'!M1597)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Entry'!N1612)</f>
        <v>0</v>
      </c>
      <c r="M1467" s="55" t="str">
        <f>IF(('Primary Entry'!O1612)=0,"",'Primary Entry'!O1612)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43410</v>
      </c>
      <c r="U1467" s="57" t="e">
        <f t="shared" ca="1" si="278"/>
        <v>#REF!</v>
      </c>
    </row>
    <row r="1468" spans="1:21" x14ac:dyDescent="0.25">
      <c r="A1468" s="43"/>
      <c r="B1468" s="47">
        <f>('Primary Entry'!A1613)</f>
        <v>0</v>
      </c>
      <c r="C1468" s="41">
        <f>('Primary Entry'!B1613)</f>
        <v>0</v>
      </c>
      <c r="D1468" s="39" t="str">
        <f>IF('Primary Entry'!M1598=0,"",'Primary Entry'!M1598)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Entry'!N1613)</f>
        <v>0</v>
      </c>
      <c r="M1468" s="55" t="str">
        <f>IF(('Primary Entry'!O1613)=0,"",'Primary Entry'!O1613)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43410</v>
      </c>
      <c r="U1468" s="57" t="e">
        <f t="shared" ca="1" si="278"/>
        <v>#REF!</v>
      </c>
    </row>
    <row r="1469" spans="1:21" x14ac:dyDescent="0.25">
      <c r="A1469" s="43"/>
      <c r="B1469" s="47">
        <f>('Primary Entry'!A1614)</f>
        <v>0</v>
      </c>
      <c r="C1469" s="41">
        <f>('Primary Entry'!B1614)</f>
        <v>0</v>
      </c>
      <c r="D1469" s="39" t="str">
        <f>IF('Primary Entry'!M1599=0,"",'Primary Entry'!M1599)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Entry'!N1614)</f>
        <v>0</v>
      </c>
      <c r="M1469" s="55" t="str">
        <f>IF(('Primary Entry'!O1614)=0,"",'Primary Entry'!O1614)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43410</v>
      </c>
      <c r="U1469" s="57" t="e">
        <f t="shared" ca="1" si="278"/>
        <v>#REF!</v>
      </c>
    </row>
    <row r="1470" spans="1:21" x14ac:dyDescent="0.25">
      <c r="A1470" s="43"/>
      <c r="B1470" s="47">
        <f>('Primary Entry'!A1615)</f>
        <v>0</v>
      </c>
      <c r="C1470" s="41">
        <f>('Primary Entry'!B1615)</f>
        <v>0</v>
      </c>
      <c r="D1470" s="39" t="str">
        <f>IF('Primary Entry'!M1600=0,"",'Primary Entry'!M1600)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Entry'!N1615)</f>
        <v>0</v>
      </c>
      <c r="M1470" s="55" t="str">
        <f>IF(('Primary Entry'!O1615)=0,"",'Primary Entry'!O1615)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43410</v>
      </c>
      <c r="U1470" s="57" t="e">
        <f t="shared" ca="1" si="278"/>
        <v>#REF!</v>
      </c>
    </row>
    <row r="1471" spans="1:21" x14ac:dyDescent="0.25">
      <c r="A1471" s="43"/>
      <c r="B1471" s="47">
        <f>('Primary Entry'!A1616)</f>
        <v>0</v>
      </c>
      <c r="C1471" s="41">
        <f>('Primary Entry'!B1616)</f>
        <v>0</v>
      </c>
      <c r="D1471" s="39" t="str">
        <f>IF('Primary Entry'!M1601=0,"",'Primary Entry'!M1601)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Entry'!N1616)</f>
        <v>0</v>
      </c>
      <c r="M1471" s="55" t="str">
        <f>IF(('Primary Entry'!O1616)=0,"",'Primary Entry'!O1616)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43410</v>
      </c>
      <c r="U1471" s="57" t="e">
        <f t="shared" ca="1" si="278"/>
        <v>#REF!</v>
      </c>
    </row>
    <row r="1472" spans="1:21" x14ac:dyDescent="0.25">
      <c r="A1472" s="43"/>
      <c r="B1472" s="47">
        <f>('Primary Entry'!A1617)</f>
        <v>0</v>
      </c>
      <c r="C1472" s="41">
        <f>('Primary Entry'!B1617)</f>
        <v>0</v>
      </c>
      <c r="D1472" s="39" t="str">
        <f>IF('Primary Entry'!M1602=0,"",'Primary Entry'!M1602)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Entry'!N1617)</f>
        <v>0</v>
      </c>
      <c r="M1472" s="55" t="str">
        <f>IF(('Primary Entry'!O1617)=0,"",'Primary Entry'!O1617)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43410</v>
      </c>
      <c r="U1472" s="57" t="e">
        <f t="shared" ca="1" si="278"/>
        <v>#REF!</v>
      </c>
    </row>
    <row r="1473" spans="1:21" x14ac:dyDescent="0.25">
      <c r="A1473" s="43"/>
      <c r="B1473" s="47">
        <f>('Primary Entry'!A1618)</f>
        <v>0</v>
      </c>
      <c r="C1473" s="41">
        <f>('Primary Entry'!B1618)</f>
        <v>0</v>
      </c>
      <c r="D1473" s="39" t="str">
        <f>IF('Primary Entry'!M1603=0,"",'Primary Entry'!M1603)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Entry'!N1618)</f>
        <v>0</v>
      </c>
      <c r="M1473" s="55" t="str">
        <f>IF(('Primary Entry'!O1618)=0,"",'Primary Entry'!O1618)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43410</v>
      </c>
      <c r="U1473" s="57" t="e">
        <f t="shared" ca="1" si="278"/>
        <v>#REF!</v>
      </c>
    </row>
    <row r="1474" spans="1:21" x14ac:dyDescent="0.25">
      <c r="A1474" s="43"/>
      <c r="B1474" s="47">
        <f>('Primary Entry'!A1619)</f>
        <v>0</v>
      </c>
      <c r="C1474" s="41">
        <f>('Primary Entry'!B1619)</f>
        <v>0</v>
      </c>
      <c r="D1474" s="39" t="str">
        <f>IF('Primary Entry'!M1604=0,"",'Primary Entry'!M1604)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Entry'!N1619)</f>
        <v>0</v>
      </c>
      <c r="M1474" s="55" t="str">
        <f>IF(('Primary Entry'!O1619)=0,"",'Primary Entry'!O1619)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43410</v>
      </c>
      <c r="U1474" s="57" t="e">
        <f t="shared" ca="1" si="278"/>
        <v>#REF!</v>
      </c>
    </row>
    <row r="1475" spans="1:21" x14ac:dyDescent="0.25">
      <c r="A1475" s="43"/>
      <c r="B1475" s="47">
        <f>('Primary Entry'!A1620)</f>
        <v>0</v>
      </c>
      <c r="C1475" s="41">
        <f>('Primary Entry'!B1620)</f>
        <v>0</v>
      </c>
      <c r="D1475" s="39" t="str">
        <f>IF('Primary Entry'!M1605=0,"",'Primary Entry'!M1605)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Entry'!N1620)</f>
        <v>0</v>
      </c>
      <c r="M1475" s="55" t="str">
        <f>IF(('Primary Entry'!O1620)=0,"",'Primary Entry'!O1620)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43410</v>
      </c>
      <c r="U1475" s="57" t="e">
        <f t="shared" ca="1" si="278"/>
        <v>#REF!</v>
      </c>
    </row>
    <row r="1476" spans="1:21" x14ac:dyDescent="0.25">
      <c r="A1476" s="43"/>
      <c r="B1476" s="47">
        <f>('Primary Entry'!A1621)</f>
        <v>0</v>
      </c>
      <c r="C1476" s="41">
        <f>('Primary Entry'!B1621)</f>
        <v>0</v>
      </c>
      <c r="D1476" s="39" t="str">
        <f>IF('Primary Entry'!M1606=0,"",'Primary Entry'!M1606)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Entry'!N1621)</f>
        <v>0</v>
      </c>
      <c r="M1476" s="55" t="str">
        <f>IF(('Primary Entry'!O1621)=0,"",'Primary Entry'!O1621)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43410</v>
      </c>
      <c r="U1476" s="57" t="e">
        <f t="shared" ca="1" si="278"/>
        <v>#REF!</v>
      </c>
    </row>
    <row r="1477" spans="1:21" x14ac:dyDescent="0.25">
      <c r="A1477" s="43"/>
      <c r="B1477" s="47">
        <f>('Primary Entry'!A1622)</f>
        <v>0</v>
      </c>
      <c r="C1477" s="41">
        <f>('Primary Entry'!B1622)</f>
        <v>0</v>
      </c>
      <c r="D1477" s="39" t="str">
        <f>IF('Primary Entry'!M1607=0,"",'Primary Entry'!M1607)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Entry'!N1622)</f>
        <v>0</v>
      </c>
      <c r="M1477" s="55" t="str">
        <f>IF(('Primary Entry'!O1622)=0,"",'Primary Entry'!O1622)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43410</v>
      </c>
      <c r="U1477" s="57" t="e">
        <f t="shared" ca="1" si="278"/>
        <v>#REF!</v>
      </c>
    </row>
    <row r="1478" spans="1:21" x14ac:dyDescent="0.25">
      <c r="A1478" s="43"/>
      <c r="B1478" s="47">
        <f>('Primary Entry'!A1623)</f>
        <v>0</v>
      </c>
      <c r="C1478" s="41">
        <f>('Primary Entry'!B1623)</f>
        <v>0</v>
      </c>
      <c r="D1478" s="39" t="str">
        <f>IF('Primary Entry'!M1608=0,"",'Primary Entry'!M1608)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Entry'!N1623)</f>
        <v>0</v>
      </c>
      <c r="M1478" s="55" t="str">
        <f>IF(('Primary Entry'!O1623)=0,"",'Primary Entry'!O1623)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43410</v>
      </c>
      <c r="U1478" s="57" t="e">
        <f t="shared" ca="1" si="278"/>
        <v>#REF!</v>
      </c>
    </row>
    <row r="1479" spans="1:21" x14ac:dyDescent="0.25">
      <c r="A1479" s="43"/>
      <c r="B1479" s="47">
        <f>('Primary Entry'!A1624)</f>
        <v>0</v>
      </c>
      <c r="C1479" s="41">
        <f>('Primary Entry'!B1624)</f>
        <v>0</v>
      </c>
      <c r="D1479" s="39" t="str">
        <f>IF('Primary Entry'!M1609=0,"",'Primary Entry'!M1609)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Entry'!N1624)</f>
        <v>0</v>
      </c>
      <c r="M1479" s="55" t="str">
        <f>IF(('Primary Entry'!O1624)=0,"",'Primary Entry'!O1624)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43410</v>
      </c>
      <c r="U1479" s="57" t="e">
        <f t="shared" ca="1" si="278"/>
        <v>#REF!</v>
      </c>
    </row>
    <row r="1480" spans="1:21" x14ac:dyDescent="0.25">
      <c r="A1480" s="43"/>
      <c r="B1480" s="47">
        <f>('Primary Entry'!A1625)</f>
        <v>0</v>
      </c>
      <c r="C1480" s="41">
        <f>('Primary Entry'!B1625)</f>
        <v>0</v>
      </c>
      <c r="D1480" s="39" t="str">
        <f>IF('Primary Entry'!M1610=0,"",'Primary Entry'!M1610)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Entry'!N1625)</f>
        <v>0</v>
      </c>
      <c r="M1480" s="55" t="str">
        <f>IF(('Primary Entry'!O1625)=0,"",'Primary Entry'!O1625)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43410</v>
      </c>
      <c r="U1480" s="57" t="e">
        <f t="shared" ca="1" si="278"/>
        <v>#REF!</v>
      </c>
    </row>
    <row r="1481" spans="1:21" x14ac:dyDescent="0.25">
      <c r="A1481" s="43"/>
      <c r="B1481" s="47">
        <f>('Primary Entry'!A1626)</f>
        <v>0</v>
      </c>
      <c r="C1481" s="41">
        <f>('Primary Entry'!B1626)</f>
        <v>0</v>
      </c>
      <c r="D1481" s="39" t="str">
        <f>IF('Primary Entry'!M1611=0,"",'Primary Entry'!M1611)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Entry'!N1626)</f>
        <v>0</v>
      </c>
      <c r="M1481" s="55" t="str">
        <f>IF(('Primary Entry'!O1626)=0,"",'Primary Entry'!O1626)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43410</v>
      </c>
      <c r="U1481" s="57" t="e">
        <f t="shared" ca="1" si="278"/>
        <v>#REF!</v>
      </c>
    </row>
    <row r="1482" spans="1:21" x14ac:dyDescent="0.25">
      <c r="A1482" s="43"/>
      <c r="B1482" s="47">
        <f>('Primary Entry'!A1627)</f>
        <v>0</v>
      </c>
      <c r="C1482" s="41">
        <f>('Primary Entry'!B1627)</f>
        <v>0</v>
      </c>
      <c r="D1482" s="39" t="str">
        <f>IF('Primary Entry'!M1612=0,"",'Primary Entry'!M1612)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Entry'!N1627)</f>
        <v>0</v>
      </c>
      <c r="M1482" s="55" t="str">
        <f>IF(('Primary Entry'!O1627)=0,"",'Primary Entry'!O1627)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43410</v>
      </c>
      <c r="U1482" s="57" t="e">
        <f t="shared" ca="1" si="278"/>
        <v>#REF!</v>
      </c>
    </row>
    <row r="1483" spans="1:21" x14ac:dyDescent="0.25">
      <c r="A1483" s="43"/>
      <c r="B1483" s="47">
        <f>('Primary Entry'!A1628)</f>
        <v>0</v>
      </c>
      <c r="C1483" s="41">
        <f>('Primary Entry'!B1628)</f>
        <v>0</v>
      </c>
      <c r="D1483" s="39" t="str">
        <f>IF('Primary Entry'!M1613=0,"",'Primary Entry'!M1613)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Entry'!N1628)</f>
        <v>0</v>
      </c>
      <c r="M1483" s="55" t="str">
        <f>IF(('Primary Entry'!O1628)=0,"",'Primary Entry'!O1628)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43410</v>
      </c>
      <c r="U1483" s="57" t="e">
        <f t="shared" ca="1" si="278"/>
        <v>#REF!</v>
      </c>
    </row>
    <row r="1484" spans="1:21" x14ac:dyDescent="0.25">
      <c r="A1484" s="43"/>
      <c r="B1484" s="47">
        <f>('Primary Entry'!A1629)</f>
        <v>0</v>
      </c>
      <c r="C1484" s="41">
        <f>('Primary Entry'!B1629)</f>
        <v>0</v>
      </c>
      <c r="D1484" s="39" t="str">
        <f>IF('Primary Entry'!M1614=0,"",'Primary Entry'!M1614)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Entry'!N1629)</f>
        <v>0</v>
      </c>
      <c r="M1484" s="55" t="str">
        <f>IF(('Primary Entry'!O1629)=0,"",'Primary Entry'!O1629)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43410</v>
      </c>
      <c r="U1484" s="57" t="e">
        <f t="shared" ca="1" si="278"/>
        <v>#REF!</v>
      </c>
    </row>
    <row r="1485" spans="1:21" x14ac:dyDescent="0.25">
      <c r="A1485" s="43"/>
      <c r="B1485" s="47">
        <f>('Primary Entry'!A1630)</f>
        <v>0</v>
      </c>
      <c r="C1485" s="41">
        <f>('Primary Entry'!B1630)</f>
        <v>0</v>
      </c>
      <c r="D1485" s="39" t="str">
        <f>IF('Primary Entry'!M1615=0,"",'Primary Entry'!M1615)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Entry'!N1630)</f>
        <v>0</v>
      </c>
      <c r="M1485" s="55" t="str">
        <f>IF(('Primary Entry'!O1630)=0,"",'Primary Entry'!O1630)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43410</v>
      </c>
      <c r="U1485" s="57" t="e">
        <f t="shared" ca="1" si="278"/>
        <v>#REF!</v>
      </c>
    </row>
    <row r="1486" spans="1:21" x14ac:dyDescent="0.25">
      <c r="A1486" s="43"/>
      <c r="B1486" s="47">
        <f>('Primary Entry'!A1631)</f>
        <v>0</v>
      </c>
      <c r="C1486" s="41">
        <f>('Primary Entry'!B1631)</f>
        <v>0</v>
      </c>
      <c r="D1486" s="39" t="str">
        <f>IF('Primary Entry'!M1616=0,"",'Primary Entry'!M1616)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Entry'!N1631)</f>
        <v>0</v>
      </c>
      <c r="M1486" s="55" t="str">
        <f>IF(('Primary Entry'!O1631)=0,"",'Primary Entry'!O1631)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43410</v>
      </c>
      <c r="U1486" s="57" t="e">
        <f t="shared" ca="1" si="278"/>
        <v>#REF!</v>
      </c>
    </row>
    <row r="1487" spans="1:21" x14ac:dyDescent="0.25">
      <c r="A1487" s="43"/>
      <c r="B1487" s="47">
        <f>('Primary Entry'!A1632)</f>
        <v>0</v>
      </c>
      <c r="C1487" s="41">
        <f>('Primary Entry'!B1632)</f>
        <v>0</v>
      </c>
      <c r="D1487" s="39" t="str">
        <f>IF('Primary Entry'!M1617=0,"",'Primary Entry'!M1617)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Entry'!N1632)</f>
        <v>0</v>
      </c>
      <c r="M1487" s="55" t="str">
        <f>IF(('Primary Entry'!O1632)=0,"",'Primary Entry'!O1632)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43410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Entry'!A1633)</f>
        <v>0</v>
      </c>
      <c r="C1488" s="41">
        <f>('Primary Entry'!B1633)</f>
        <v>0</v>
      </c>
      <c r="D1488" s="39" t="str">
        <f>IF('Primary Entry'!M1618=0,"",'Primary Entry'!M1618)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Entry'!N1633)</f>
        <v>0</v>
      </c>
      <c r="M1488" s="55" t="str">
        <f>IF(('Primary Entry'!O1633)=0,"",'Primary Entry'!O1633)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43410</v>
      </c>
      <c r="U1488" s="57" t="e">
        <f t="shared" ca="1" si="290"/>
        <v>#REF!</v>
      </c>
    </row>
    <row r="1489" spans="1:21" x14ac:dyDescent="0.25">
      <c r="A1489" s="43"/>
      <c r="B1489" s="47">
        <f>('Primary Entry'!A1634)</f>
        <v>0</v>
      </c>
      <c r="C1489" s="41">
        <f>('Primary Entry'!B1634)</f>
        <v>0</v>
      </c>
      <c r="D1489" s="39" t="str">
        <f>IF('Primary Entry'!M1619=0,"",'Primary Entry'!M1619)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Entry'!N1634)</f>
        <v>0</v>
      </c>
      <c r="M1489" s="55" t="str">
        <f>IF(('Primary Entry'!O1634)=0,"",'Primary Entry'!O1634)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43410</v>
      </c>
      <c r="U1489" s="57" t="e">
        <f t="shared" ca="1" si="290"/>
        <v>#REF!</v>
      </c>
    </row>
    <row r="1490" spans="1:21" x14ac:dyDescent="0.25">
      <c r="A1490" s="43"/>
      <c r="B1490" s="47">
        <f>('Primary Entry'!A1635)</f>
        <v>0</v>
      </c>
      <c r="C1490" s="41">
        <f>('Primary Entry'!B1635)</f>
        <v>0</v>
      </c>
      <c r="D1490" s="39" t="str">
        <f>IF('Primary Entry'!M1620=0,"",'Primary Entry'!M1620)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Entry'!N1635)</f>
        <v>0</v>
      </c>
      <c r="M1490" s="55" t="str">
        <f>IF(('Primary Entry'!O1635)=0,"",'Primary Entry'!O1635)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43410</v>
      </c>
      <c r="U1490" s="57" t="e">
        <f t="shared" ca="1" si="290"/>
        <v>#REF!</v>
      </c>
    </row>
    <row r="1491" spans="1:21" x14ac:dyDescent="0.25">
      <c r="A1491" s="43"/>
      <c r="B1491" s="47">
        <f>('Primary Entry'!A1636)</f>
        <v>0</v>
      </c>
      <c r="C1491" s="41">
        <f>('Primary Entry'!B1636)</f>
        <v>0</v>
      </c>
      <c r="D1491" s="39" t="str">
        <f>IF('Primary Entry'!M1621=0,"",'Primary Entry'!M1621)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Entry'!N1636)</f>
        <v>0</v>
      </c>
      <c r="M1491" s="55" t="str">
        <f>IF(('Primary Entry'!O1636)=0,"",'Primary Entry'!O1636)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43410</v>
      </c>
      <c r="U1491" s="57" t="e">
        <f t="shared" ca="1" si="290"/>
        <v>#REF!</v>
      </c>
    </row>
    <row r="1492" spans="1:21" x14ac:dyDescent="0.25">
      <c r="A1492" s="43"/>
      <c r="B1492" s="47">
        <f>('Primary Entry'!A1637)</f>
        <v>0</v>
      </c>
      <c r="C1492" s="41">
        <f>('Primary Entry'!B1637)</f>
        <v>0</v>
      </c>
      <c r="D1492" s="39" t="str">
        <f>IF('Primary Entry'!M1622=0,"",'Primary Entry'!M1622)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Entry'!N1637)</f>
        <v>0</v>
      </c>
      <c r="M1492" s="55" t="str">
        <f>IF(('Primary Entry'!O1637)=0,"",'Primary Entry'!O1637)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43410</v>
      </c>
      <c r="U1492" s="57" t="e">
        <f t="shared" ca="1" si="290"/>
        <v>#REF!</v>
      </c>
    </row>
    <row r="1493" spans="1:21" x14ac:dyDescent="0.25">
      <c r="A1493" s="43"/>
      <c r="B1493" s="47">
        <f>('Primary Entry'!A1638)</f>
        <v>0</v>
      </c>
      <c r="C1493" s="41">
        <f>('Primary Entry'!B1638)</f>
        <v>0</v>
      </c>
      <c r="D1493" s="39" t="str">
        <f>IF('Primary Entry'!M1623=0,"",'Primary Entry'!M1623)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Entry'!N1638)</f>
        <v>0</v>
      </c>
      <c r="M1493" s="55" t="str">
        <f>IF(('Primary Entry'!O1638)=0,"",'Primary Entry'!O1638)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43410</v>
      </c>
      <c r="U1493" s="57" t="e">
        <f t="shared" ca="1" si="290"/>
        <v>#REF!</v>
      </c>
    </row>
    <row r="1494" spans="1:21" x14ac:dyDescent="0.25">
      <c r="A1494" s="43"/>
      <c r="B1494" s="47">
        <f>('Primary Entry'!A1639)</f>
        <v>0</v>
      </c>
      <c r="C1494" s="41">
        <f>('Primary Entry'!B1639)</f>
        <v>0</v>
      </c>
      <c r="D1494" s="39" t="str">
        <f>IF('Primary Entry'!M1624=0,"",'Primary Entry'!M1624)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Entry'!N1639)</f>
        <v>0</v>
      </c>
      <c r="M1494" s="55" t="str">
        <f>IF(('Primary Entry'!O1639)=0,"",'Primary Entry'!O1639)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43410</v>
      </c>
      <c r="U1494" s="57" t="e">
        <f t="shared" ca="1" si="290"/>
        <v>#REF!</v>
      </c>
    </row>
    <row r="1495" spans="1:21" x14ac:dyDescent="0.25">
      <c r="A1495" s="43"/>
      <c r="B1495" s="47">
        <f>('Primary Entry'!A1640)</f>
        <v>0</v>
      </c>
      <c r="C1495" s="41">
        <f>('Primary Entry'!B1640)</f>
        <v>0</v>
      </c>
      <c r="D1495" s="39" t="str">
        <f>IF('Primary Entry'!M1625=0,"",'Primary Entry'!M1625)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Entry'!N1640)</f>
        <v>0</v>
      </c>
      <c r="M1495" s="55" t="str">
        <f>IF(('Primary Entry'!O1640)=0,"",'Primary Entry'!O1640)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43410</v>
      </c>
      <c r="U1495" s="57" t="e">
        <f t="shared" ca="1" si="290"/>
        <v>#REF!</v>
      </c>
    </row>
    <row r="1496" spans="1:21" x14ac:dyDescent="0.25">
      <c r="A1496" s="43"/>
      <c r="B1496" s="47">
        <f>('Primary Entry'!A1641)</f>
        <v>0</v>
      </c>
      <c r="C1496" s="41">
        <f>('Primary Entry'!B1641)</f>
        <v>0</v>
      </c>
      <c r="D1496" s="39" t="str">
        <f>IF('Primary Entry'!M1626=0,"",'Primary Entry'!M1626)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Entry'!N1641)</f>
        <v>0</v>
      </c>
      <c r="M1496" s="55" t="str">
        <f>IF(('Primary Entry'!O1641)=0,"",'Primary Entry'!O1641)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43410</v>
      </c>
      <c r="U1496" s="57" t="e">
        <f t="shared" ca="1" si="290"/>
        <v>#REF!</v>
      </c>
    </row>
    <row r="1497" spans="1:21" x14ac:dyDescent="0.25">
      <c r="A1497" s="43"/>
      <c r="B1497" s="47">
        <f>('Primary Entry'!A1642)</f>
        <v>0</v>
      </c>
      <c r="C1497" s="41">
        <f>('Primary Entry'!B1642)</f>
        <v>0</v>
      </c>
      <c r="D1497" s="39" t="str">
        <f>IF('Primary Entry'!M1627=0,"",'Primary Entry'!M1627)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Entry'!N1642)</f>
        <v>0</v>
      </c>
      <c r="M1497" s="55" t="str">
        <f>IF(('Primary Entry'!O1642)=0,"",'Primary Entry'!O1642)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43410</v>
      </c>
      <c r="U1497" s="57" t="e">
        <f t="shared" ca="1" si="290"/>
        <v>#REF!</v>
      </c>
    </row>
    <row r="1498" spans="1:21" x14ac:dyDescent="0.25">
      <c r="A1498" s="43"/>
      <c r="B1498" s="47">
        <f>('Primary Entry'!A1643)</f>
        <v>0</v>
      </c>
      <c r="C1498" s="41">
        <f>('Primary Entry'!B1643)</f>
        <v>0</v>
      </c>
      <c r="D1498" s="39" t="str">
        <f>IF('Primary Entry'!M1628=0,"",'Primary Entry'!M1628)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Entry'!N1643)</f>
        <v>0</v>
      </c>
      <c r="M1498" s="55" t="str">
        <f>IF(('Primary Entry'!O1643)=0,"",'Primary Entry'!O1643)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43410</v>
      </c>
      <c r="U1498" s="57" t="e">
        <f t="shared" ca="1" si="290"/>
        <v>#REF!</v>
      </c>
    </row>
    <row r="1499" spans="1:21" x14ac:dyDescent="0.25">
      <c r="A1499" s="43"/>
      <c r="B1499" s="47">
        <f>('Primary Entry'!A1644)</f>
        <v>0</v>
      </c>
      <c r="C1499" s="41">
        <f>('Primary Entry'!B1644)</f>
        <v>0</v>
      </c>
      <c r="D1499" s="39" t="str">
        <f>IF('Primary Entry'!M1629=0,"",'Primary Entry'!M1629)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Entry'!N1644)</f>
        <v>0</v>
      </c>
      <c r="M1499" s="55" t="str">
        <f>IF(('Primary Entry'!O1644)=0,"",'Primary Entry'!O1644)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43410</v>
      </c>
      <c r="U1499" s="57" t="e">
        <f t="shared" ca="1" si="290"/>
        <v>#REF!</v>
      </c>
    </row>
    <row r="1500" spans="1:21" x14ac:dyDescent="0.25">
      <c r="A1500" s="43"/>
      <c r="B1500" s="47">
        <f>('Primary Entry'!A1645)</f>
        <v>0</v>
      </c>
      <c r="C1500" s="41">
        <f>('Primary Entry'!B1645)</f>
        <v>0</v>
      </c>
      <c r="D1500" s="39" t="str">
        <f>IF('Primary Entry'!M1630=0,"",'Primary Entry'!M1630)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Entry'!N1645)</f>
        <v>0</v>
      </c>
      <c r="M1500" s="55" t="str">
        <f>IF(('Primary Entry'!O1645)=0,"",'Primary Entry'!O1645)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43410</v>
      </c>
      <c r="U1500" s="57" t="e">
        <f t="shared" ca="1" si="290"/>
        <v>#REF!</v>
      </c>
    </row>
    <row r="1501" spans="1:21" x14ac:dyDescent="0.25">
      <c r="A1501" s="43"/>
      <c r="B1501" s="47">
        <f>('Primary Entry'!A1646)</f>
        <v>0</v>
      </c>
      <c r="C1501" s="41">
        <f>('Primary Entry'!B1646)</f>
        <v>0</v>
      </c>
      <c r="D1501" s="39" t="str">
        <f>IF('Primary Entry'!M1631=0,"",'Primary Entry'!M1631)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Entry'!N1646)</f>
        <v>0</v>
      </c>
      <c r="M1501" s="55" t="str">
        <f>IF(('Primary Entry'!O1646)=0,"",'Primary Entry'!O1646)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43410</v>
      </c>
      <c r="U1501" s="57" t="e">
        <f t="shared" ca="1" si="290"/>
        <v>#REF!</v>
      </c>
    </row>
    <row r="1502" spans="1:21" x14ac:dyDescent="0.25">
      <c r="A1502" s="43"/>
      <c r="B1502" s="47">
        <f>('Primary Entry'!A1647)</f>
        <v>0</v>
      </c>
      <c r="C1502" s="41">
        <f>('Primary Entry'!B1647)</f>
        <v>0</v>
      </c>
      <c r="D1502" s="39" t="str">
        <f>IF('Primary Entry'!M1632=0,"",'Primary Entry'!M1632)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Entry'!N1647)</f>
        <v>0</v>
      </c>
      <c r="M1502" s="55" t="str">
        <f>IF(('Primary Entry'!O1647)=0,"",'Primary Entry'!O1647)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43410</v>
      </c>
      <c r="U1502" s="57" t="e">
        <f t="shared" ca="1" si="290"/>
        <v>#REF!</v>
      </c>
    </row>
    <row r="1503" spans="1:21" x14ac:dyDescent="0.25">
      <c r="A1503" s="43"/>
      <c r="B1503" s="47">
        <f>('Primary Entry'!A1648)</f>
        <v>0</v>
      </c>
      <c r="C1503" s="41">
        <f>('Primary Entry'!B1648)</f>
        <v>0</v>
      </c>
      <c r="D1503" s="39" t="str">
        <f>IF('Primary Entry'!M1633=0,"",'Primary Entry'!M1633)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Entry'!N1648)</f>
        <v>0</v>
      </c>
      <c r="M1503" s="55" t="str">
        <f>IF(('Primary Entry'!O1648)=0,"",'Primary Entry'!O1648)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43410</v>
      </c>
      <c r="U1503" s="57" t="e">
        <f t="shared" ca="1" si="290"/>
        <v>#REF!</v>
      </c>
    </row>
    <row r="1504" spans="1:21" x14ac:dyDescent="0.25">
      <c r="A1504" s="43"/>
      <c r="B1504" s="47">
        <f>('Primary Entry'!A1649)</f>
        <v>0</v>
      </c>
      <c r="C1504" s="41">
        <f>('Primary Entry'!B1649)</f>
        <v>0</v>
      </c>
      <c r="D1504" s="39" t="str">
        <f>IF('Primary Entry'!M1634=0,"",'Primary Entry'!M1634)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Entry'!N1649)</f>
        <v>0</v>
      </c>
      <c r="M1504" s="55" t="str">
        <f>IF(('Primary Entry'!O1649)=0,"",'Primary Entry'!O1649)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43410</v>
      </c>
      <c r="U1504" s="57" t="e">
        <f t="shared" ca="1" si="290"/>
        <v>#REF!</v>
      </c>
    </row>
    <row r="1505" spans="1:21" x14ac:dyDescent="0.25">
      <c r="A1505" s="43"/>
      <c r="B1505" s="47">
        <f>('Primary Entry'!A1650)</f>
        <v>0</v>
      </c>
      <c r="C1505" s="41">
        <f>('Primary Entry'!B1650)</f>
        <v>0</v>
      </c>
      <c r="D1505" s="39" t="str">
        <f>IF('Primary Entry'!M1635=0,"",'Primary Entry'!M1635)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Entry'!N1650)</f>
        <v>0</v>
      </c>
      <c r="M1505" s="55" t="str">
        <f>IF(('Primary Entry'!O1650)=0,"",'Primary Entry'!O1650)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43410</v>
      </c>
      <c r="U1505" s="57" t="e">
        <f t="shared" ca="1" si="290"/>
        <v>#REF!</v>
      </c>
    </row>
    <row r="1506" spans="1:21" x14ac:dyDescent="0.25">
      <c r="A1506" s="43"/>
      <c r="B1506" s="47">
        <f>('Primary Entry'!A1651)</f>
        <v>0</v>
      </c>
      <c r="C1506" s="41">
        <f>('Primary Entry'!B1651)</f>
        <v>0</v>
      </c>
      <c r="D1506" s="39" t="str">
        <f>IF('Primary Entry'!M1636=0,"",'Primary Entry'!M1636)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Entry'!N1651)</f>
        <v>0</v>
      </c>
      <c r="M1506" s="55" t="str">
        <f>IF(('Primary Entry'!O1651)=0,"",'Primary Entry'!O1651)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43410</v>
      </c>
      <c r="U1506" s="57" t="e">
        <f t="shared" ca="1" si="290"/>
        <v>#REF!</v>
      </c>
    </row>
    <row r="1507" spans="1:21" x14ac:dyDescent="0.25">
      <c r="A1507" s="43"/>
      <c r="B1507" s="47">
        <f>('Primary Entry'!A1652)</f>
        <v>0</v>
      </c>
      <c r="C1507" s="41">
        <f>('Primary Entry'!B1652)</f>
        <v>0</v>
      </c>
      <c r="D1507" s="39" t="str">
        <f>IF('Primary Entry'!M1637=0,"",'Primary Entry'!M1637)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Entry'!N1652)</f>
        <v>0</v>
      </c>
      <c r="M1507" s="55" t="str">
        <f>IF(('Primary Entry'!O1652)=0,"",'Primary Entry'!O1652)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43410</v>
      </c>
      <c r="U1507" s="57" t="e">
        <f t="shared" ca="1" si="290"/>
        <v>#REF!</v>
      </c>
    </row>
    <row r="1508" spans="1:21" x14ac:dyDescent="0.25">
      <c r="A1508" s="43"/>
      <c r="B1508" s="47">
        <f>('Primary Entry'!A1653)</f>
        <v>0</v>
      </c>
      <c r="C1508" s="41">
        <f>('Primary Entry'!B1653)</f>
        <v>0</v>
      </c>
      <c r="D1508" s="39" t="str">
        <f>IF('Primary Entry'!M1638=0,"",'Primary Entry'!M1638)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Entry'!N1653)</f>
        <v>0</v>
      </c>
      <c r="M1508" s="55" t="str">
        <f>IF(('Primary Entry'!O1653)=0,"",'Primary Entry'!O1653)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43410</v>
      </c>
      <c r="U1508" s="57" t="e">
        <f t="shared" ca="1" si="290"/>
        <v>#REF!</v>
      </c>
    </row>
    <row r="1509" spans="1:21" x14ac:dyDescent="0.25">
      <c r="A1509" s="43"/>
      <c r="B1509" s="47">
        <f>('Primary Entry'!A1654)</f>
        <v>0</v>
      </c>
      <c r="C1509" s="41">
        <f>('Primary Entry'!B1654)</f>
        <v>0</v>
      </c>
      <c r="D1509" s="39" t="str">
        <f>IF('Primary Entry'!M1639=0,"",'Primary Entry'!M1639)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Entry'!N1654)</f>
        <v>0</v>
      </c>
      <c r="M1509" s="55" t="str">
        <f>IF(('Primary Entry'!O1654)=0,"",'Primary Entry'!O1654)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43410</v>
      </c>
      <c r="U1509" s="57" t="e">
        <f t="shared" ca="1" si="290"/>
        <v>#REF!</v>
      </c>
    </row>
    <row r="1510" spans="1:21" x14ac:dyDescent="0.25">
      <c r="A1510" s="43"/>
      <c r="B1510" s="47">
        <f>('Primary Entry'!A1655)</f>
        <v>0</v>
      </c>
      <c r="C1510" s="41">
        <f>('Primary Entry'!B1655)</f>
        <v>0</v>
      </c>
      <c r="D1510" s="39" t="str">
        <f>IF('Primary Entry'!M1640=0,"",'Primary Entry'!M1640)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Entry'!N1655)</f>
        <v>0</v>
      </c>
      <c r="M1510" s="55" t="str">
        <f>IF(('Primary Entry'!O1655)=0,"",'Primary Entry'!O1655)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43410</v>
      </c>
      <c r="U1510" s="57" t="e">
        <f t="shared" ca="1" si="290"/>
        <v>#REF!</v>
      </c>
    </row>
    <row r="1511" spans="1:21" x14ac:dyDescent="0.25">
      <c r="A1511" s="43"/>
      <c r="B1511" s="47">
        <f>('Primary Entry'!A1656)</f>
        <v>0</v>
      </c>
      <c r="C1511" s="41">
        <f>('Primary Entry'!B1656)</f>
        <v>0</v>
      </c>
      <c r="D1511" s="39" t="str">
        <f>IF('Primary Entry'!M1641=0,"",'Primary Entry'!M1641)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Entry'!N1656)</f>
        <v>0</v>
      </c>
      <c r="M1511" s="55" t="str">
        <f>IF(('Primary Entry'!O1656)=0,"",'Primary Entry'!O1656)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43410</v>
      </c>
      <c r="U1511" s="57" t="e">
        <f t="shared" ca="1" si="290"/>
        <v>#REF!</v>
      </c>
    </row>
    <row r="1512" spans="1:21" x14ac:dyDescent="0.25">
      <c r="A1512" s="43"/>
      <c r="B1512" s="47">
        <f>('Primary Entry'!A1657)</f>
        <v>0</v>
      </c>
      <c r="C1512" s="41">
        <f>('Primary Entry'!B1657)</f>
        <v>0</v>
      </c>
      <c r="D1512" s="39" t="str">
        <f>IF('Primary Entry'!M1642=0,"",'Primary Entry'!M1642)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Entry'!N1657)</f>
        <v>0</v>
      </c>
      <c r="M1512" s="55" t="str">
        <f>IF(('Primary Entry'!O1657)=0,"",'Primary Entry'!O1657)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43410</v>
      </c>
      <c r="U1512" s="57" t="e">
        <f t="shared" ca="1" si="290"/>
        <v>#REF!</v>
      </c>
    </row>
    <row r="1513" spans="1:21" x14ac:dyDescent="0.25">
      <c r="A1513" s="43"/>
      <c r="B1513" s="47">
        <f>('Primary Entry'!A1658)</f>
        <v>0</v>
      </c>
      <c r="C1513" s="41">
        <f>('Primary Entry'!B1658)</f>
        <v>0</v>
      </c>
      <c r="D1513" s="39" t="str">
        <f>IF('Primary Entry'!M1643=0,"",'Primary Entry'!M1643)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Entry'!N1658)</f>
        <v>0</v>
      </c>
      <c r="M1513" s="55" t="str">
        <f>IF(('Primary Entry'!O1658)=0,"",'Primary Entry'!O1658)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43410</v>
      </c>
      <c r="U1513" s="57" t="e">
        <f t="shared" ca="1" si="290"/>
        <v>#REF!</v>
      </c>
    </row>
    <row r="1514" spans="1:21" x14ac:dyDescent="0.25">
      <c r="A1514" s="43"/>
      <c r="B1514" s="47">
        <f>('Primary Entry'!A1659)</f>
        <v>0</v>
      </c>
      <c r="C1514" s="41">
        <f>('Primary Entry'!B1659)</f>
        <v>0</v>
      </c>
      <c r="D1514" s="39" t="str">
        <f>IF('Primary Entry'!M1644=0,"",'Primary Entry'!M1644)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Entry'!N1659)</f>
        <v>0</v>
      </c>
      <c r="M1514" s="55" t="str">
        <f>IF(('Primary Entry'!O1659)=0,"",'Primary Entry'!O1659)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43410</v>
      </c>
      <c r="U1514" s="57" t="e">
        <f t="shared" ca="1" si="290"/>
        <v>#REF!</v>
      </c>
    </row>
    <row r="1515" spans="1:21" x14ac:dyDescent="0.25">
      <c r="A1515" s="43"/>
      <c r="B1515" s="47">
        <f>('Primary Entry'!A1660)</f>
        <v>0</v>
      </c>
      <c r="C1515" s="41">
        <f>('Primary Entry'!B1660)</f>
        <v>0</v>
      </c>
      <c r="D1515" s="39" t="str">
        <f>IF('Primary Entry'!M1645=0,"",'Primary Entry'!M1645)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Entry'!N1660)</f>
        <v>0</v>
      </c>
      <c r="M1515" s="55" t="str">
        <f>IF(('Primary Entry'!O1660)=0,"",'Primary Entry'!O1660)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43410</v>
      </c>
      <c r="U1515" s="57" t="e">
        <f t="shared" ca="1" si="290"/>
        <v>#REF!</v>
      </c>
    </row>
    <row r="1516" spans="1:21" x14ac:dyDescent="0.25">
      <c r="A1516" s="43"/>
      <c r="B1516" s="47">
        <f>('Primary Entry'!A1661)</f>
        <v>0</v>
      </c>
      <c r="C1516" s="41">
        <f>('Primary Entry'!B1661)</f>
        <v>0</v>
      </c>
      <c r="D1516" s="39" t="str">
        <f>IF('Primary Entry'!M1646=0,"",'Primary Entry'!M1646)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Entry'!N1661)</f>
        <v>0</v>
      </c>
      <c r="M1516" s="55" t="str">
        <f>IF(('Primary Entry'!O1661)=0,"",'Primary Entry'!O1661)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43410</v>
      </c>
      <c r="U1516" s="57" t="e">
        <f t="shared" ca="1" si="290"/>
        <v>#REF!</v>
      </c>
    </row>
    <row r="1517" spans="1:21" x14ac:dyDescent="0.25">
      <c r="A1517" s="43"/>
      <c r="B1517" s="47">
        <f>('Primary Entry'!A1662)</f>
        <v>0</v>
      </c>
      <c r="C1517" s="41">
        <f>('Primary Entry'!B1662)</f>
        <v>0</v>
      </c>
      <c r="D1517" s="39" t="str">
        <f>IF('Primary Entry'!M1647=0,"",'Primary Entry'!M1647)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Entry'!N1662)</f>
        <v>0</v>
      </c>
      <c r="M1517" s="55" t="str">
        <f>IF(('Primary Entry'!O1662)=0,"",'Primary Entry'!O1662)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43410</v>
      </c>
      <c r="U1517" s="57" t="e">
        <f t="shared" ca="1" si="290"/>
        <v>#REF!</v>
      </c>
    </row>
    <row r="1518" spans="1:21" x14ac:dyDescent="0.25">
      <c r="A1518" s="43"/>
      <c r="B1518" s="47">
        <f>('Primary Entry'!A1663)</f>
        <v>0</v>
      </c>
      <c r="C1518" s="41">
        <f>('Primary Entry'!B1663)</f>
        <v>0</v>
      </c>
      <c r="D1518" s="39" t="str">
        <f>IF('Primary Entry'!M1648=0,"",'Primary Entry'!M1648)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Entry'!N1663)</f>
        <v>0</v>
      </c>
      <c r="M1518" s="55" t="str">
        <f>IF(('Primary Entry'!O1663)=0,"",'Primary Entry'!O1663)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43410</v>
      </c>
      <c r="U1518" s="57" t="e">
        <f t="shared" ca="1" si="290"/>
        <v>#REF!</v>
      </c>
    </row>
    <row r="1519" spans="1:21" x14ac:dyDescent="0.25">
      <c r="A1519" s="43"/>
      <c r="B1519" s="47">
        <f>('Primary Entry'!A1664)</f>
        <v>0</v>
      </c>
      <c r="C1519" s="41">
        <f>('Primary Entry'!B1664)</f>
        <v>0</v>
      </c>
      <c r="D1519" s="39" t="str">
        <f>IF('Primary Entry'!M1649=0,"",'Primary Entry'!M1649)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Entry'!N1664)</f>
        <v>0</v>
      </c>
      <c r="M1519" s="55" t="str">
        <f>IF(('Primary Entry'!O1664)=0,"",'Primary Entry'!O1664)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43410</v>
      </c>
      <c r="U1519" s="57" t="e">
        <f t="shared" ca="1" si="290"/>
        <v>#REF!</v>
      </c>
    </row>
    <row r="1520" spans="1:21" x14ac:dyDescent="0.25">
      <c r="A1520" s="43"/>
      <c r="B1520" s="47">
        <f>('Primary Entry'!A1665)</f>
        <v>0</v>
      </c>
      <c r="C1520" s="41">
        <f>('Primary Entry'!B1665)</f>
        <v>0</v>
      </c>
      <c r="D1520" s="39" t="str">
        <f>IF('Primary Entry'!M1650=0,"",'Primary Entry'!M1650)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Entry'!N1665)</f>
        <v>0</v>
      </c>
      <c r="M1520" s="55" t="str">
        <f>IF(('Primary Entry'!O1665)=0,"",'Primary Entry'!O1665)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43410</v>
      </c>
      <c r="U1520" s="57" t="e">
        <f t="shared" ca="1" si="290"/>
        <v>#REF!</v>
      </c>
    </row>
    <row r="1521" spans="1:21" x14ac:dyDescent="0.25">
      <c r="A1521" s="43"/>
      <c r="B1521" s="47">
        <f>('Primary Entry'!A1666)</f>
        <v>0</v>
      </c>
      <c r="C1521" s="41">
        <f>('Primary Entry'!B1666)</f>
        <v>0</v>
      </c>
      <c r="D1521" s="39" t="str">
        <f>IF('Primary Entry'!M1651=0,"",'Primary Entry'!M1651)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Entry'!N1666)</f>
        <v>0</v>
      </c>
      <c r="M1521" s="55" t="str">
        <f>IF(('Primary Entry'!O1666)=0,"",'Primary Entry'!O1666)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43410</v>
      </c>
      <c r="U1521" s="57" t="e">
        <f t="shared" ca="1" si="290"/>
        <v>#REF!</v>
      </c>
    </row>
    <row r="1522" spans="1:21" x14ac:dyDescent="0.25">
      <c r="A1522" s="43"/>
      <c r="B1522" s="47">
        <f>('Primary Entry'!A1667)</f>
        <v>0</v>
      </c>
      <c r="C1522" s="41">
        <f>('Primary Entry'!B1667)</f>
        <v>0</v>
      </c>
      <c r="D1522" s="39" t="str">
        <f>IF('Primary Entry'!M1652=0,"",'Primary Entry'!M1652)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Entry'!N1667)</f>
        <v>0</v>
      </c>
      <c r="M1522" s="55" t="str">
        <f>IF(('Primary Entry'!O1667)=0,"",'Primary Entry'!O1667)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43410</v>
      </c>
      <c r="U1522" s="57" t="e">
        <f t="shared" ca="1" si="290"/>
        <v>#REF!</v>
      </c>
    </row>
    <row r="1523" spans="1:21" x14ac:dyDescent="0.25">
      <c r="A1523" s="43"/>
      <c r="B1523" s="47">
        <f>('Primary Entry'!A1668)</f>
        <v>0</v>
      </c>
      <c r="C1523" s="41">
        <f>('Primary Entry'!B1668)</f>
        <v>0</v>
      </c>
      <c r="D1523" s="39" t="str">
        <f>IF('Primary Entry'!M1653=0,"",'Primary Entry'!M1653)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Entry'!N1668)</f>
        <v>0</v>
      </c>
      <c r="M1523" s="55" t="str">
        <f>IF(('Primary Entry'!O1668)=0,"",'Primary Entry'!O1668)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43410</v>
      </c>
      <c r="U1523" s="57" t="e">
        <f t="shared" ca="1" si="290"/>
        <v>#REF!</v>
      </c>
    </row>
    <row r="1524" spans="1:21" x14ac:dyDescent="0.25">
      <c r="A1524" s="43"/>
      <c r="B1524" s="47">
        <f>('Primary Entry'!A1669)</f>
        <v>0</v>
      </c>
      <c r="C1524" s="41">
        <f>('Primary Entry'!B1669)</f>
        <v>0</v>
      </c>
      <c r="D1524" s="39" t="str">
        <f>IF('Primary Entry'!M1654=0,"",'Primary Entry'!M1654)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Entry'!N1669)</f>
        <v>0</v>
      </c>
      <c r="M1524" s="55" t="str">
        <f>IF(('Primary Entry'!O1669)=0,"",'Primary Entry'!O1669)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43410</v>
      </c>
      <c r="U1524" s="57" t="e">
        <f t="shared" ca="1" si="290"/>
        <v>#REF!</v>
      </c>
    </row>
    <row r="1525" spans="1:21" x14ac:dyDescent="0.25">
      <c r="A1525" s="43"/>
      <c r="B1525" s="47">
        <f>('Primary Entry'!A1670)</f>
        <v>0</v>
      </c>
      <c r="C1525" s="41">
        <f>('Primary Entry'!B1670)</f>
        <v>0</v>
      </c>
      <c r="D1525" s="39" t="str">
        <f>IF('Primary Entry'!M1655=0,"",'Primary Entry'!M1655)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Entry'!N1670)</f>
        <v>0</v>
      </c>
      <c r="M1525" s="55" t="str">
        <f>IF(('Primary Entry'!O1670)=0,"",'Primary Entry'!O1670)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43410</v>
      </c>
      <c r="U1525" s="57" t="e">
        <f t="shared" ca="1" si="290"/>
        <v>#REF!</v>
      </c>
    </row>
    <row r="1526" spans="1:21" x14ac:dyDescent="0.25">
      <c r="A1526" s="43"/>
      <c r="B1526" s="47">
        <f>('Primary Entry'!A1671)</f>
        <v>0</v>
      </c>
      <c r="C1526" s="41">
        <f>('Primary Entry'!B1671)</f>
        <v>0</v>
      </c>
      <c r="D1526" s="39" t="str">
        <f>IF('Primary Entry'!M1656=0,"",'Primary Entry'!M1656)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Entry'!N1671)</f>
        <v>0</v>
      </c>
      <c r="M1526" s="55" t="str">
        <f>IF(('Primary Entry'!O1671)=0,"",'Primary Entry'!O1671)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43410</v>
      </c>
      <c r="U1526" s="57" t="e">
        <f t="shared" ca="1" si="290"/>
        <v>#REF!</v>
      </c>
    </row>
    <row r="1527" spans="1:21" x14ac:dyDescent="0.25">
      <c r="A1527" s="43"/>
      <c r="B1527" s="47">
        <f>('Primary Entry'!A1672)</f>
        <v>0</v>
      </c>
      <c r="C1527" s="41">
        <f>('Primary Entry'!B1672)</f>
        <v>0</v>
      </c>
      <c r="D1527" s="39" t="str">
        <f>IF('Primary Entry'!M1657=0,"",'Primary Entry'!M1657)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Entry'!N1672)</f>
        <v>0</v>
      </c>
      <c r="M1527" s="55" t="str">
        <f>IF(('Primary Entry'!O1672)=0,"",'Primary Entry'!O1672)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43410</v>
      </c>
      <c r="U1527" s="57" t="e">
        <f t="shared" ca="1" si="290"/>
        <v>#REF!</v>
      </c>
    </row>
    <row r="1528" spans="1:21" x14ac:dyDescent="0.25">
      <c r="A1528" s="43"/>
      <c r="B1528" s="47">
        <f>('Primary Entry'!A1673)</f>
        <v>0</v>
      </c>
      <c r="C1528" s="41">
        <f>('Primary Entry'!B1673)</f>
        <v>0</v>
      </c>
      <c r="D1528" s="39" t="str">
        <f>IF('Primary Entry'!M1658=0,"",'Primary Entry'!M1658)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Entry'!N1673)</f>
        <v>0</v>
      </c>
      <c r="M1528" s="55" t="str">
        <f>IF(('Primary Entry'!O1673)=0,"",'Primary Entry'!O1673)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43410</v>
      </c>
      <c r="U1528" s="57" t="e">
        <f t="shared" ca="1" si="290"/>
        <v>#REF!</v>
      </c>
    </row>
    <row r="1529" spans="1:21" x14ac:dyDescent="0.25">
      <c r="A1529" s="43"/>
      <c r="B1529" s="47">
        <f>('Primary Entry'!A1674)</f>
        <v>0</v>
      </c>
      <c r="C1529" s="41">
        <f>('Primary Entry'!B1674)</f>
        <v>0</v>
      </c>
      <c r="D1529" s="39" t="str">
        <f>IF('Primary Entry'!M1659=0,"",'Primary Entry'!M1659)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Entry'!N1674)</f>
        <v>0</v>
      </c>
      <c r="M1529" s="55" t="str">
        <f>IF(('Primary Entry'!O1674)=0,"",'Primary Entry'!O1674)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43410</v>
      </c>
      <c r="U1529" s="57" t="e">
        <f t="shared" ca="1" si="290"/>
        <v>#REF!</v>
      </c>
    </row>
    <row r="1530" spans="1:21" x14ac:dyDescent="0.25">
      <c r="A1530" s="43"/>
      <c r="B1530" s="47">
        <f>('Primary Entry'!A1675)</f>
        <v>0</v>
      </c>
      <c r="C1530" s="41">
        <f>('Primary Entry'!B1675)</f>
        <v>0</v>
      </c>
      <c r="D1530" s="39" t="str">
        <f>IF('Primary Entry'!M1660=0,"",'Primary Entry'!M1660)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Entry'!N1675)</f>
        <v>0</v>
      </c>
      <c r="M1530" s="55" t="str">
        <f>IF(('Primary Entry'!O1675)=0,"",'Primary Entry'!O1675)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43410</v>
      </c>
      <c r="U1530" s="57" t="e">
        <f t="shared" ca="1" si="290"/>
        <v>#REF!</v>
      </c>
    </row>
    <row r="1531" spans="1:21" x14ac:dyDescent="0.25">
      <c r="A1531" s="43"/>
      <c r="B1531" s="47">
        <f>('Primary Entry'!A1676)</f>
        <v>0</v>
      </c>
      <c r="C1531" s="41">
        <f>('Primary Entry'!B1676)</f>
        <v>0</v>
      </c>
      <c r="D1531" s="39" t="str">
        <f>IF('Primary Entry'!M1661=0,"",'Primary Entry'!M1661)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Entry'!N1676)</f>
        <v>0</v>
      </c>
      <c r="M1531" s="55" t="str">
        <f>IF(('Primary Entry'!O1676)=0,"",'Primary Entry'!O1676)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43410</v>
      </c>
      <c r="U1531" s="57" t="e">
        <f t="shared" ca="1" si="290"/>
        <v>#REF!</v>
      </c>
    </row>
    <row r="1532" spans="1:21" x14ac:dyDescent="0.25">
      <c r="A1532" s="43"/>
      <c r="B1532" s="47">
        <f>('Primary Entry'!A1677)</f>
        <v>0</v>
      </c>
      <c r="C1532" s="41">
        <f>('Primary Entry'!B1677)</f>
        <v>0</v>
      </c>
      <c r="D1532" s="39" t="str">
        <f>IF('Primary Entry'!M1662=0,"",'Primary Entry'!M1662)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Entry'!N1677)</f>
        <v>0</v>
      </c>
      <c r="M1532" s="55" t="str">
        <f>IF(('Primary Entry'!O1677)=0,"",'Primary Entry'!O1677)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43410</v>
      </c>
      <c r="U1532" s="57" t="e">
        <f t="shared" ca="1" si="290"/>
        <v>#REF!</v>
      </c>
    </row>
    <row r="1533" spans="1:21" x14ac:dyDescent="0.25">
      <c r="A1533" s="43"/>
      <c r="B1533" s="47">
        <f>('Primary Entry'!A1678)</f>
        <v>0</v>
      </c>
      <c r="C1533" s="41">
        <f>('Primary Entry'!B1678)</f>
        <v>0</v>
      </c>
      <c r="D1533" s="39" t="str">
        <f>IF('Primary Entry'!M1663=0,"",'Primary Entry'!M1663)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Entry'!N1678)</f>
        <v>0</v>
      </c>
      <c r="M1533" s="55" t="str">
        <f>IF(('Primary Entry'!O1678)=0,"",'Primary Entry'!O1678)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43410</v>
      </c>
      <c r="U1533" s="57" t="e">
        <f t="shared" ca="1" si="290"/>
        <v>#REF!</v>
      </c>
    </row>
    <row r="1534" spans="1:21" x14ac:dyDescent="0.25">
      <c r="A1534" s="43"/>
      <c r="B1534" s="47">
        <f>('Primary Entry'!A1679)</f>
        <v>0</v>
      </c>
      <c r="C1534" s="41">
        <f>('Primary Entry'!B1679)</f>
        <v>0</v>
      </c>
      <c r="D1534" s="39" t="str">
        <f>IF('Primary Entry'!M1664=0,"",'Primary Entry'!M1664)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Entry'!N1679)</f>
        <v>0</v>
      </c>
      <c r="M1534" s="55" t="str">
        <f>IF(('Primary Entry'!O1679)=0,"",'Primary Entry'!O1679)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43410</v>
      </c>
      <c r="U1534" s="57" t="e">
        <f t="shared" ca="1" si="290"/>
        <v>#REF!</v>
      </c>
    </row>
    <row r="1535" spans="1:21" x14ac:dyDescent="0.25">
      <c r="A1535" s="43"/>
      <c r="B1535" s="47">
        <f>('Primary Entry'!A1680)</f>
        <v>0</v>
      </c>
      <c r="C1535" s="41">
        <f>('Primary Entry'!B1680)</f>
        <v>0</v>
      </c>
      <c r="D1535" s="39" t="str">
        <f>IF('Primary Entry'!M1665=0,"",'Primary Entry'!M1665)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Entry'!N1680)</f>
        <v>0</v>
      </c>
      <c r="M1535" s="55" t="str">
        <f>IF(('Primary Entry'!O1680)=0,"",'Primary Entry'!O1680)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43410</v>
      </c>
      <c r="U1535" s="57" t="e">
        <f t="shared" ca="1" si="290"/>
        <v>#REF!</v>
      </c>
    </row>
    <row r="1536" spans="1:21" x14ac:dyDescent="0.25">
      <c r="A1536" s="43"/>
      <c r="B1536" s="47">
        <f>('Primary Entry'!A1681)</f>
        <v>0</v>
      </c>
      <c r="C1536" s="41">
        <f>('Primary Entry'!B1681)</f>
        <v>0</v>
      </c>
      <c r="D1536" s="39" t="str">
        <f>IF('Primary Entry'!M1666=0,"",'Primary Entry'!M1666)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Entry'!N1681)</f>
        <v>0</v>
      </c>
      <c r="M1536" s="55" t="str">
        <f>IF(('Primary Entry'!O1681)=0,"",'Primary Entry'!O1681)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43410</v>
      </c>
      <c r="U1536" s="57" t="e">
        <f t="shared" ca="1" si="290"/>
        <v>#REF!</v>
      </c>
    </row>
    <row r="1537" spans="1:21" x14ac:dyDescent="0.25">
      <c r="A1537" s="43"/>
      <c r="B1537" s="47">
        <f>('Primary Entry'!A1682)</f>
        <v>0</v>
      </c>
      <c r="C1537" s="41">
        <f>('Primary Entry'!B1682)</f>
        <v>0</v>
      </c>
      <c r="D1537" s="39" t="str">
        <f>IF('Primary Entry'!M1667=0,"",'Primary Entry'!M1667)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Entry'!N1682)</f>
        <v>0</v>
      </c>
      <c r="M1537" s="55" t="str">
        <f>IF(('Primary Entry'!O1682)=0,"",'Primary Entry'!O1682)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43410</v>
      </c>
      <c r="U1537" s="57" t="e">
        <f t="shared" ca="1" si="290"/>
        <v>#REF!</v>
      </c>
    </row>
    <row r="1538" spans="1:21" x14ac:dyDescent="0.25">
      <c r="A1538" s="43"/>
      <c r="B1538" s="47">
        <f>('Primary Entry'!A1683)</f>
        <v>0</v>
      </c>
      <c r="C1538" s="41">
        <f>('Primary Entry'!B1683)</f>
        <v>0</v>
      </c>
      <c r="D1538" s="39" t="str">
        <f>IF('Primary Entry'!M1668=0,"",'Primary Entry'!M1668)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Entry'!N1683)</f>
        <v>0</v>
      </c>
      <c r="M1538" s="55" t="str">
        <f>IF(('Primary Entry'!O1683)=0,"",'Primary Entry'!O1683)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43410</v>
      </c>
      <c r="U1538" s="57" t="e">
        <f t="shared" ca="1" si="290"/>
        <v>#REF!</v>
      </c>
    </row>
    <row r="1539" spans="1:21" x14ac:dyDescent="0.25">
      <c r="A1539" s="43"/>
      <c r="B1539" s="47">
        <f>('Primary Entry'!A1684)</f>
        <v>0</v>
      </c>
      <c r="C1539" s="41">
        <f>('Primary Entry'!B1684)</f>
        <v>0</v>
      </c>
      <c r="D1539" s="39" t="str">
        <f>IF('Primary Entry'!M1669=0,"",'Primary Entry'!M1669)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Entry'!N1684)</f>
        <v>0</v>
      </c>
      <c r="M1539" s="55" t="str">
        <f>IF(('Primary Entry'!O1684)=0,"",'Primary Entry'!O1684)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43410</v>
      </c>
      <c r="U1539" s="57" t="e">
        <f t="shared" ca="1" si="290"/>
        <v>#REF!</v>
      </c>
    </row>
    <row r="1540" spans="1:21" x14ac:dyDescent="0.25">
      <c r="A1540" s="43"/>
      <c r="B1540" s="47">
        <f>('Primary Entry'!A1685)</f>
        <v>0</v>
      </c>
      <c r="C1540" s="41">
        <f>('Primary Entry'!B1685)</f>
        <v>0</v>
      </c>
      <c r="D1540" s="39" t="str">
        <f>IF('Primary Entry'!M1670=0,"",'Primary Entry'!M1670)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Entry'!N1685)</f>
        <v>0</v>
      </c>
      <c r="M1540" s="55" t="str">
        <f>IF(('Primary Entry'!O1685)=0,"",'Primary Entry'!O1685)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43410</v>
      </c>
      <c r="U1540" s="57" t="e">
        <f t="shared" ca="1" si="290"/>
        <v>#REF!</v>
      </c>
    </row>
    <row r="1541" spans="1:21" x14ac:dyDescent="0.25">
      <c r="A1541" s="43"/>
      <c r="B1541" s="47">
        <f>('Primary Entry'!A1686)</f>
        <v>0</v>
      </c>
      <c r="C1541" s="41">
        <f>('Primary Entry'!B1686)</f>
        <v>0</v>
      </c>
      <c r="D1541" s="39" t="str">
        <f>IF('Primary Entry'!M1671=0,"",'Primary Entry'!M1671)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Entry'!N1686)</f>
        <v>0</v>
      </c>
      <c r="M1541" s="55" t="str">
        <f>IF(('Primary Entry'!O1686)=0,"",'Primary Entry'!O1686)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43410</v>
      </c>
      <c r="U1541" s="57" t="e">
        <f t="shared" ca="1" si="290"/>
        <v>#REF!</v>
      </c>
    </row>
    <row r="1542" spans="1:21" x14ac:dyDescent="0.25">
      <c r="A1542" s="43"/>
      <c r="B1542" s="47">
        <f>('Primary Entry'!A1687)</f>
        <v>0</v>
      </c>
      <c r="C1542" s="41">
        <f>('Primary Entry'!B1687)</f>
        <v>0</v>
      </c>
      <c r="D1542" s="39" t="str">
        <f>IF('Primary Entry'!M1672=0,"",'Primary Entry'!M1672)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Entry'!N1687)</f>
        <v>0</v>
      </c>
      <c r="M1542" s="55" t="str">
        <f>IF(('Primary Entry'!O1687)=0,"",'Primary Entry'!O1687)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43410</v>
      </c>
      <c r="U1542" s="57" t="e">
        <f t="shared" ca="1" si="290"/>
        <v>#REF!</v>
      </c>
    </row>
    <row r="1543" spans="1:21" x14ac:dyDescent="0.25">
      <c r="A1543" s="43"/>
      <c r="B1543" s="47">
        <f>('Primary Entry'!A1688)</f>
        <v>0</v>
      </c>
      <c r="C1543" s="41">
        <f>('Primary Entry'!B1688)</f>
        <v>0</v>
      </c>
      <c r="D1543" s="39" t="str">
        <f>IF('Primary Entry'!M1673=0,"",'Primary Entry'!M1673)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Entry'!N1688)</f>
        <v>0</v>
      </c>
      <c r="M1543" s="55" t="str">
        <f>IF(('Primary Entry'!O1688)=0,"",'Primary Entry'!O1688)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43410</v>
      </c>
      <c r="U1543" s="57" t="e">
        <f t="shared" ca="1" si="290"/>
        <v>#REF!</v>
      </c>
    </row>
    <row r="1544" spans="1:21" x14ac:dyDescent="0.25">
      <c r="A1544" s="43"/>
      <c r="B1544" s="47">
        <f>('Primary Entry'!A1689)</f>
        <v>0</v>
      </c>
      <c r="C1544" s="41">
        <f>('Primary Entry'!B1689)</f>
        <v>0</v>
      </c>
      <c r="D1544" s="39" t="str">
        <f>IF('Primary Entry'!M1674=0,"",'Primary Entry'!M1674)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Entry'!N1689)</f>
        <v>0</v>
      </c>
      <c r="M1544" s="55" t="str">
        <f>IF(('Primary Entry'!O1689)=0,"",'Primary Entry'!O1689)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43410</v>
      </c>
      <c r="U1544" s="57" t="e">
        <f t="shared" ca="1" si="290"/>
        <v>#REF!</v>
      </c>
    </row>
    <row r="1545" spans="1:21" x14ac:dyDescent="0.25">
      <c r="A1545" s="43"/>
      <c r="B1545" s="47">
        <f>('Primary Entry'!A1690)</f>
        <v>0</v>
      </c>
      <c r="C1545" s="41">
        <f>('Primary Entry'!B1690)</f>
        <v>0</v>
      </c>
      <c r="D1545" s="39" t="str">
        <f>IF('Primary Entry'!M1675=0,"",'Primary Entry'!M1675)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Entry'!N1690)</f>
        <v>0</v>
      </c>
      <c r="M1545" s="55" t="str">
        <f>IF(('Primary Entry'!O1690)=0,"",'Primary Entry'!O1690)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43410</v>
      </c>
      <c r="U1545" s="57" t="e">
        <f t="shared" ca="1" si="290"/>
        <v>#REF!</v>
      </c>
    </row>
    <row r="1546" spans="1:21" x14ac:dyDescent="0.25">
      <c r="A1546" s="43"/>
      <c r="B1546" s="47">
        <f>('Primary Entry'!A1691)</f>
        <v>0</v>
      </c>
      <c r="C1546" s="41">
        <f>('Primary Entry'!B1691)</f>
        <v>0</v>
      </c>
      <c r="D1546" s="39" t="str">
        <f>IF('Primary Entry'!M1676=0,"",'Primary Entry'!M1676)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Entry'!N1691)</f>
        <v>0</v>
      </c>
      <c r="M1546" s="55" t="str">
        <f>IF(('Primary Entry'!O1691)=0,"",'Primary Entry'!O1691)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43410</v>
      </c>
      <c r="U1546" s="57" t="e">
        <f t="shared" ca="1" si="290"/>
        <v>#REF!</v>
      </c>
    </row>
    <row r="1547" spans="1:21" x14ac:dyDescent="0.25">
      <c r="A1547" s="43"/>
      <c r="B1547" s="47">
        <f>('Primary Entry'!A1692)</f>
        <v>0</v>
      </c>
      <c r="C1547" s="41">
        <f>('Primary Entry'!B1692)</f>
        <v>0</v>
      </c>
      <c r="D1547" s="39" t="str">
        <f>IF('Primary Entry'!M1677=0,"",'Primary Entry'!M1677)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Entry'!N1692)</f>
        <v>0</v>
      </c>
      <c r="M1547" s="55" t="str">
        <f>IF(('Primary Entry'!O1692)=0,"",'Primary Entry'!O1692)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43410</v>
      </c>
      <c r="U1547" s="57" t="e">
        <f t="shared" ca="1" si="290"/>
        <v>#REF!</v>
      </c>
    </row>
    <row r="1548" spans="1:21" x14ac:dyDescent="0.25">
      <c r="A1548" s="43"/>
      <c r="B1548" s="47">
        <f>('Primary Entry'!A1693)</f>
        <v>0</v>
      </c>
      <c r="C1548" s="41">
        <f>('Primary Entry'!B1693)</f>
        <v>0</v>
      </c>
      <c r="D1548" s="39" t="str">
        <f>IF('Primary Entry'!M1678=0,"",'Primary Entry'!M1678)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Entry'!N1693)</f>
        <v>0</v>
      </c>
      <c r="M1548" s="55" t="str">
        <f>IF(('Primary Entry'!O1693)=0,"",'Primary Entry'!O1693)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43410</v>
      </c>
      <c r="U1548" s="57" t="e">
        <f t="shared" ca="1" si="290"/>
        <v>#REF!</v>
      </c>
    </row>
    <row r="1549" spans="1:21" x14ac:dyDescent="0.25">
      <c r="A1549" s="43"/>
      <c r="B1549" s="47">
        <f>('Primary Entry'!A1694)</f>
        <v>0</v>
      </c>
      <c r="C1549" s="41">
        <f>('Primary Entry'!B1694)</f>
        <v>0</v>
      </c>
      <c r="D1549" s="39" t="str">
        <f>IF('Primary Entry'!M1679=0,"",'Primary Entry'!M1679)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Entry'!N1694)</f>
        <v>0</v>
      </c>
      <c r="M1549" s="55" t="str">
        <f>IF(('Primary Entry'!O1694)=0,"",'Primary Entry'!O1694)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43410</v>
      </c>
      <c r="U1549" s="57" t="e">
        <f t="shared" ca="1" si="290"/>
        <v>#REF!</v>
      </c>
    </row>
    <row r="1550" spans="1:21" x14ac:dyDescent="0.25">
      <c r="A1550" s="43"/>
      <c r="B1550" s="47">
        <f>('Primary Entry'!A1695)</f>
        <v>0</v>
      </c>
      <c r="C1550" s="41">
        <f>('Primary Entry'!B1695)</f>
        <v>0</v>
      </c>
      <c r="D1550" s="39" t="str">
        <f>IF('Primary Entry'!M1680=0,"",'Primary Entry'!M1680)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Entry'!N1695)</f>
        <v>0</v>
      </c>
      <c r="M1550" s="55" t="str">
        <f>IF(('Primary Entry'!O1695)=0,"",'Primary Entry'!O1695)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43410</v>
      </c>
      <c r="U1550" s="57" t="e">
        <f t="shared" ca="1" si="290"/>
        <v>#REF!</v>
      </c>
    </row>
    <row r="1551" spans="1:21" x14ac:dyDescent="0.25">
      <c r="A1551" s="43"/>
      <c r="B1551" s="47">
        <f>('Primary Entry'!A1696)</f>
        <v>0</v>
      </c>
      <c r="C1551" s="41">
        <f>('Primary Entry'!B1696)</f>
        <v>0</v>
      </c>
      <c r="D1551" s="39" t="str">
        <f>IF('Primary Entry'!M1681=0,"",'Primary Entry'!M1681)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Entry'!N1696)</f>
        <v>0</v>
      </c>
      <c r="M1551" s="55" t="str">
        <f>IF(('Primary Entry'!O1696)=0,"",'Primary Entry'!O1696)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43410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Entry'!A1697)</f>
        <v>0</v>
      </c>
      <c r="C1552" s="41">
        <f>('Primary Entry'!B1697)</f>
        <v>0</v>
      </c>
      <c r="D1552" s="39" t="str">
        <f>IF('Primary Entry'!M1682=0,"",'Primary Entry'!M1682)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Entry'!N1697)</f>
        <v>0</v>
      </c>
      <c r="M1552" s="55" t="str">
        <f>IF(('Primary Entry'!O1697)=0,"",'Primary Entry'!O1697)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43410</v>
      </c>
      <c r="U1552" s="57" t="e">
        <f t="shared" ca="1" si="302"/>
        <v>#REF!</v>
      </c>
    </row>
    <row r="1553" spans="1:21" x14ac:dyDescent="0.25">
      <c r="A1553" s="43"/>
      <c r="B1553" s="47">
        <f>('Primary Entry'!A1698)</f>
        <v>0</v>
      </c>
      <c r="C1553" s="41">
        <f>('Primary Entry'!B1698)</f>
        <v>0</v>
      </c>
      <c r="D1553" s="39" t="str">
        <f>IF('Primary Entry'!M1683=0,"",'Primary Entry'!M1683)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Entry'!N1698)</f>
        <v>0</v>
      </c>
      <c r="M1553" s="55" t="str">
        <f>IF(('Primary Entry'!O1698)=0,"",'Primary Entry'!O1698)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43410</v>
      </c>
      <c r="U1553" s="57" t="e">
        <f t="shared" ca="1" si="302"/>
        <v>#REF!</v>
      </c>
    </row>
    <row r="1554" spans="1:21" x14ac:dyDescent="0.25">
      <c r="A1554" s="43"/>
      <c r="B1554" s="47">
        <f>('Primary Entry'!A1699)</f>
        <v>0</v>
      </c>
      <c r="C1554" s="41">
        <f>('Primary Entry'!B1699)</f>
        <v>0</v>
      </c>
      <c r="D1554" s="39" t="str">
        <f>IF('Primary Entry'!M1684=0,"",'Primary Entry'!M1684)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Entry'!N1699)</f>
        <v>0</v>
      </c>
      <c r="M1554" s="55" t="str">
        <f>IF(('Primary Entry'!O1699)=0,"",'Primary Entry'!O1699)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43410</v>
      </c>
      <c r="U1554" s="57" t="e">
        <f t="shared" ca="1" si="302"/>
        <v>#REF!</v>
      </c>
    </row>
    <row r="1555" spans="1:21" x14ac:dyDescent="0.25">
      <c r="A1555" s="43"/>
      <c r="B1555" s="47">
        <f>('Primary Entry'!A1700)</f>
        <v>0</v>
      </c>
      <c r="C1555" s="41">
        <f>('Primary Entry'!B1700)</f>
        <v>0</v>
      </c>
      <c r="D1555" s="39" t="str">
        <f>IF('Primary Entry'!M1685=0,"",'Primary Entry'!M1685)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Entry'!N1700)</f>
        <v>0</v>
      </c>
      <c r="M1555" s="55" t="str">
        <f>IF(('Primary Entry'!O1700)=0,"",'Primary Entry'!O1700)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43410</v>
      </c>
      <c r="U1555" s="57" t="e">
        <f t="shared" ca="1" si="302"/>
        <v>#REF!</v>
      </c>
    </row>
    <row r="1556" spans="1:21" x14ac:dyDescent="0.25">
      <c r="A1556" s="43"/>
      <c r="B1556" s="47">
        <f>('Primary Entry'!A1701)</f>
        <v>0</v>
      </c>
      <c r="C1556" s="41">
        <f>('Primary Entry'!B1701)</f>
        <v>0</v>
      </c>
      <c r="D1556" s="39" t="str">
        <f>IF('Primary Entry'!M1686=0,"",'Primary Entry'!M1686)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Entry'!N1701)</f>
        <v>0</v>
      </c>
      <c r="M1556" s="55" t="str">
        <f>IF(('Primary Entry'!O1701)=0,"",'Primary Entry'!O1701)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43410</v>
      </c>
      <c r="U1556" s="57" t="e">
        <f t="shared" ca="1" si="302"/>
        <v>#REF!</v>
      </c>
    </row>
    <row r="1557" spans="1:21" x14ac:dyDescent="0.25">
      <c r="A1557" s="43"/>
      <c r="B1557" s="47">
        <f>('Primary Entry'!A1702)</f>
        <v>0</v>
      </c>
      <c r="C1557" s="41">
        <f>('Primary Entry'!B1702)</f>
        <v>0</v>
      </c>
      <c r="D1557" s="39" t="str">
        <f>IF('Primary Entry'!M1687=0,"",'Primary Entry'!M1687)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Entry'!N1702)</f>
        <v>0</v>
      </c>
      <c r="M1557" s="55" t="str">
        <f>IF(('Primary Entry'!O1702)=0,"",'Primary Entry'!O1702)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43410</v>
      </c>
      <c r="U1557" s="57" t="e">
        <f t="shared" ca="1" si="302"/>
        <v>#REF!</v>
      </c>
    </row>
    <row r="1558" spans="1:21" x14ac:dyDescent="0.25">
      <c r="A1558" s="43"/>
      <c r="B1558" s="47">
        <f>('Primary Entry'!A1703)</f>
        <v>0</v>
      </c>
      <c r="C1558" s="41">
        <f>('Primary Entry'!B1703)</f>
        <v>0</v>
      </c>
      <c r="D1558" s="39" t="str">
        <f>IF('Primary Entry'!M1688=0,"",'Primary Entry'!M1688)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Entry'!N1703)</f>
        <v>0</v>
      </c>
      <c r="M1558" s="55" t="str">
        <f>IF(('Primary Entry'!O1703)=0,"",'Primary Entry'!O1703)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43410</v>
      </c>
      <c r="U1558" s="57" t="e">
        <f t="shared" ca="1" si="302"/>
        <v>#REF!</v>
      </c>
    </row>
    <row r="1559" spans="1:21" x14ac:dyDescent="0.25">
      <c r="A1559" s="43"/>
      <c r="B1559" s="47">
        <f>('Primary Entry'!A1704)</f>
        <v>0</v>
      </c>
      <c r="C1559" s="41">
        <f>('Primary Entry'!B1704)</f>
        <v>0</v>
      </c>
      <c r="D1559" s="39" t="str">
        <f>IF('Primary Entry'!M1689=0,"",'Primary Entry'!M1689)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Entry'!N1704)</f>
        <v>0</v>
      </c>
      <c r="M1559" s="55" t="str">
        <f>IF(('Primary Entry'!O1704)=0,"",'Primary Entry'!O1704)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43410</v>
      </c>
      <c r="U1559" s="57" t="e">
        <f t="shared" ca="1" si="302"/>
        <v>#REF!</v>
      </c>
    </row>
    <row r="1560" spans="1:21" x14ac:dyDescent="0.25">
      <c r="A1560" s="43"/>
      <c r="B1560" s="47">
        <f>('Primary Entry'!A1705)</f>
        <v>0</v>
      </c>
      <c r="C1560" s="41">
        <f>('Primary Entry'!B1705)</f>
        <v>0</v>
      </c>
      <c r="D1560" s="39" t="str">
        <f>IF('Primary Entry'!M1690=0,"",'Primary Entry'!M1690)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Entry'!N1705)</f>
        <v>0</v>
      </c>
      <c r="M1560" s="55" t="str">
        <f>IF(('Primary Entry'!O1705)=0,"",'Primary Entry'!O1705)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43410</v>
      </c>
      <c r="U1560" s="57" t="e">
        <f t="shared" ca="1" si="302"/>
        <v>#REF!</v>
      </c>
    </row>
    <row r="1561" spans="1:21" x14ac:dyDescent="0.25">
      <c r="A1561" s="43"/>
      <c r="B1561" s="47">
        <f>('Primary Entry'!A1706)</f>
        <v>0</v>
      </c>
      <c r="C1561" s="41">
        <f>('Primary Entry'!B1706)</f>
        <v>0</v>
      </c>
      <c r="D1561" s="39" t="str">
        <f>IF('Primary Entry'!M1691=0,"",'Primary Entry'!M1691)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Entry'!N1706)</f>
        <v>0</v>
      </c>
      <c r="M1561" s="55" t="str">
        <f>IF(('Primary Entry'!O1706)=0,"",'Primary Entry'!O1706)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43410</v>
      </c>
      <c r="U1561" s="57" t="e">
        <f t="shared" ca="1" si="302"/>
        <v>#REF!</v>
      </c>
    </row>
    <row r="1562" spans="1:21" x14ac:dyDescent="0.25">
      <c r="A1562" s="43"/>
      <c r="B1562" s="47">
        <f>('Primary Entry'!A1707)</f>
        <v>0</v>
      </c>
      <c r="C1562" s="41">
        <f>('Primary Entry'!B1707)</f>
        <v>0</v>
      </c>
      <c r="D1562" s="39" t="str">
        <f>IF('Primary Entry'!M1692=0,"",'Primary Entry'!M1692)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Entry'!N1707)</f>
        <v>0</v>
      </c>
      <c r="M1562" s="55" t="str">
        <f>IF(('Primary Entry'!O1707)=0,"",'Primary Entry'!O1707)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43410</v>
      </c>
      <c r="U1562" s="57" t="e">
        <f t="shared" ca="1" si="302"/>
        <v>#REF!</v>
      </c>
    </row>
    <row r="1563" spans="1:21" x14ac:dyDescent="0.25">
      <c r="A1563" s="43"/>
      <c r="B1563" s="47">
        <f>('Primary Entry'!A1708)</f>
        <v>0</v>
      </c>
      <c r="C1563" s="41">
        <f>('Primary Entry'!B1708)</f>
        <v>0</v>
      </c>
      <c r="D1563" s="39" t="str">
        <f>IF('Primary Entry'!M1693=0,"",'Primary Entry'!M1693)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Entry'!N1708)</f>
        <v>0</v>
      </c>
      <c r="M1563" s="55" t="str">
        <f>IF(('Primary Entry'!O1708)=0,"",'Primary Entry'!O1708)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43410</v>
      </c>
      <c r="U1563" s="57" t="e">
        <f t="shared" ca="1" si="302"/>
        <v>#REF!</v>
      </c>
    </row>
    <row r="1564" spans="1:21" x14ac:dyDescent="0.25">
      <c r="A1564" s="43"/>
      <c r="B1564" s="47">
        <f>('Primary Entry'!A1709)</f>
        <v>0</v>
      </c>
      <c r="C1564" s="41">
        <f>('Primary Entry'!B1709)</f>
        <v>0</v>
      </c>
      <c r="D1564" s="39" t="str">
        <f>IF('Primary Entry'!M1694=0,"",'Primary Entry'!M1694)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Entry'!N1709)</f>
        <v>0</v>
      </c>
      <c r="M1564" s="55" t="str">
        <f>IF(('Primary Entry'!O1709)=0,"",'Primary Entry'!O1709)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43410</v>
      </c>
      <c r="U1564" s="57" t="e">
        <f t="shared" ca="1" si="302"/>
        <v>#REF!</v>
      </c>
    </row>
    <row r="1565" spans="1:21" x14ac:dyDescent="0.25">
      <c r="A1565" s="43"/>
      <c r="B1565" s="47">
        <f>('Primary Entry'!A1710)</f>
        <v>0</v>
      </c>
      <c r="C1565" s="41">
        <f>('Primary Entry'!B1710)</f>
        <v>0</v>
      </c>
      <c r="D1565" s="39" t="str">
        <f>IF('Primary Entry'!M1695=0,"",'Primary Entry'!M1695)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Entry'!N1710)</f>
        <v>0</v>
      </c>
      <c r="M1565" s="55" t="str">
        <f>IF(('Primary Entry'!O1710)=0,"",'Primary Entry'!O1710)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43410</v>
      </c>
      <c r="U1565" s="57" t="e">
        <f t="shared" ca="1" si="302"/>
        <v>#REF!</v>
      </c>
    </row>
    <row r="1566" spans="1:21" x14ac:dyDescent="0.25">
      <c r="A1566" s="43"/>
      <c r="B1566" s="47">
        <f>('Primary Entry'!A1711)</f>
        <v>0</v>
      </c>
      <c r="C1566" s="41">
        <f>('Primary Entry'!B1711)</f>
        <v>0</v>
      </c>
      <c r="D1566" s="39" t="str">
        <f>IF('Primary Entry'!M1696=0,"",'Primary Entry'!M1696)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Entry'!N1711)</f>
        <v>0</v>
      </c>
      <c r="M1566" s="55" t="str">
        <f>IF(('Primary Entry'!O1711)=0,"",'Primary Entry'!O1711)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43410</v>
      </c>
      <c r="U1566" s="57" t="e">
        <f t="shared" ca="1" si="302"/>
        <v>#REF!</v>
      </c>
    </row>
    <row r="1567" spans="1:21" x14ac:dyDescent="0.25">
      <c r="A1567" s="43"/>
      <c r="B1567" s="47">
        <f>('Primary Entry'!A1712)</f>
        <v>0</v>
      </c>
      <c r="C1567" s="41">
        <f>('Primary Entry'!B1712)</f>
        <v>0</v>
      </c>
      <c r="D1567" s="39" t="str">
        <f>IF('Primary Entry'!M1697=0,"",'Primary Entry'!M1697)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Entry'!N1712)</f>
        <v>0</v>
      </c>
      <c r="M1567" s="55" t="str">
        <f>IF(('Primary Entry'!O1712)=0,"",'Primary Entry'!O1712)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43410</v>
      </c>
      <c r="U1567" s="57" t="e">
        <f t="shared" ca="1" si="302"/>
        <v>#REF!</v>
      </c>
    </row>
    <row r="1568" spans="1:21" x14ac:dyDescent="0.25">
      <c r="A1568" s="43"/>
      <c r="B1568" s="47">
        <f>('Primary Entry'!A1713)</f>
        <v>0</v>
      </c>
      <c r="C1568" s="41">
        <f>('Primary Entry'!B1713)</f>
        <v>0</v>
      </c>
      <c r="D1568" s="39" t="str">
        <f>IF('Primary Entry'!M1698=0,"",'Primary Entry'!M1698)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Entry'!N1713)</f>
        <v>0</v>
      </c>
      <c r="M1568" s="55" t="str">
        <f>IF(('Primary Entry'!O1713)=0,"",'Primary Entry'!O1713)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43410</v>
      </c>
      <c r="U1568" s="57" t="e">
        <f t="shared" ca="1" si="302"/>
        <v>#REF!</v>
      </c>
    </row>
    <row r="1569" spans="1:21" x14ac:dyDescent="0.25">
      <c r="A1569" s="43"/>
      <c r="B1569" s="47">
        <f>('Primary Entry'!A1714)</f>
        <v>0</v>
      </c>
      <c r="C1569" s="41">
        <f>('Primary Entry'!B1714)</f>
        <v>0</v>
      </c>
      <c r="D1569" s="39" t="str">
        <f>IF('Primary Entry'!M1699=0,"",'Primary Entry'!M1699)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Entry'!N1714)</f>
        <v>0</v>
      </c>
      <c r="M1569" s="55" t="str">
        <f>IF(('Primary Entry'!O1714)=0,"",'Primary Entry'!O1714)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43410</v>
      </c>
      <c r="U1569" s="57" t="e">
        <f t="shared" ca="1" si="302"/>
        <v>#REF!</v>
      </c>
    </row>
    <row r="1570" spans="1:21" x14ac:dyDescent="0.25">
      <c r="A1570" s="43"/>
      <c r="B1570" s="47">
        <f>('Primary Entry'!A1715)</f>
        <v>0</v>
      </c>
      <c r="C1570" s="41">
        <f>('Primary Entry'!B1715)</f>
        <v>0</v>
      </c>
      <c r="D1570" s="39" t="str">
        <f>IF('Primary Entry'!M1700=0,"",'Primary Entry'!M1700)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Entry'!N1715)</f>
        <v>0</v>
      </c>
      <c r="M1570" s="55" t="str">
        <f>IF(('Primary Entry'!O1715)=0,"",'Primary Entry'!O1715)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43410</v>
      </c>
      <c r="U1570" s="57" t="e">
        <f t="shared" ca="1" si="302"/>
        <v>#REF!</v>
      </c>
    </row>
    <row r="1571" spans="1:21" x14ac:dyDescent="0.25">
      <c r="A1571" s="43"/>
      <c r="B1571" s="47">
        <f>('Primary Entry'!A1716)</f>
        <v>0</v>
      </c>
      <c r="C1571" s="41">
        <f>('Primary Entry'!B1716)</f>
        <v>0</v>
      </c>
      <c r="D1571" s="39" t="str">
        <f>IF('Primary Entry'!M1701=0,"",'Primary Entry'!M1701)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Entry'!N1716)</f>
        <v>0</v>
      </c>
      <c r="M1571" s="55" t="str">
        <f>IF(('Primary Entry'!O1716)=0,"",'Primary Entry'!O1716)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43410</v>
      </c>
      <c r="U1571" s="57" t="e">
        <f t="shared" ca="1" si="302"/>
        <v>#REF!</v>
      </c>
    </row>
    <row r="1572" spans="1:21" x14ac:dyDescent="0.25">
      <c r="A1572" s="43"/>
      <c r="B1572" s="47">
        <f>('Primary Entry'!A1717)</f>
        <v>0</v>
      </c>
      <c r="C1572" s="41">
        <f>('Primary Entry'!B1717)</f>
        <v>0</v>
      </c>
      <c r="D1572" s="39" t="str">
        <f>IF('Primary Entry'!M1702=0,"",'Primary Entry'!M1702)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Entry'!N1717)</f>
        <v>0</v>
      </c>
      <c r="M1572" s="55" t="str">
        <f>IF(('Primary Entry'!O1717)=0,"",'Primary Entry'!O1717)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43410</v>
      </c>
      <c r="U1572" s="57" t="e">
        <f t="shared" ca="1" si="302"/>
        <v>#REF!</v>
      </c>
    </row>
    <row r="1573" spans="1:21" x14ac:dyDescent="0.25">
      <c r="A1573" s="43"/>
      <c r="B1573" s="47">
        <f>('Primary Entry'!A1718)</f>
        <v>0</v>
      </c>
      <c r="C1573" s="41">
        <f>('Primary Entry'!B1718)</f>
        <v>0</v>
      </c>
      <c r="D1573" s="39" t="str">
        <f>IF('Primary Entry'!M1703=0,"",'Primary Entry'!M1703)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Entry'!N1718)</f>
        <v>0</v>
      </c>
      <c r="M1573" s="55" t="str">
        <f>IF(('Primary Entry'!O1718)=0,"",'Primary Entry'!O1718)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43410</v>
      </c>
      <c r="U1573" s="57" t="e">
        <f t="shared" ca="1" si="302"/>
        <v>#REF!</v>
      </c>
    </row>
    <row r="1574" spans="1:21" x14ac:dyDescent="0.25">
      <c r="A1574" s="43"/>
      <c r="B1574" s="47">
        <f>('Primary Entry'!A1719)</f>
        <v>0</v>
      </c>
      <c r="C1574" s="41">
        <f>('Primary Entry'!B1719)</f>
        <v>0</v>
      </c>
      <c r="D1574" s="39" t="str">
        <f>IF('Primary Entry'!M1704=0,"",'Primary Entry'!M1704)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Entry'!N1719)</f>
        <v>0</v>
      </c>
      <c r="M1574" s="55" t="str">
        <f>IF(('Primary Entry'!O1719)=0,"",'Primary Entry'!O1719)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43410</v>
      </c>
      <c r="U1574" s="57" t="e">
        <f t="shared" ca="1" si="302"/>
        <v>#REF!</v>
      </c>
    </row>
    <row r="1575" spans="1:21" x14ac:dyDescent="0.25">
      <c r="A1575" s="43"/>
      <c r="B1575" s="47">
        <f>('Primary Entry'!A1720)</f>
        <v>0</v>
      </c>
      <c r="C1575" s="41">
        <f>('Primary Entry'!B1720)</f>
        <v>0</v>
      </c>
      <c r="D1575" s="39" t="str">
        <f>IF('Primary Entry'!M1705=0,"",'Primary Entry'!M1705)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Entry'!N1720)</f>
        <v>0</v>
      </c>
      <c r="M1575" s="55" t="str">
        <f>IF(('Primary Entry'!O1720)=0,"",'Primary Entry'!O1720)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43410</v>
      </c>
      <c r="U1575" s="57" t="e">
        <f t="shared" ca="1" si="302"/>
        <v>#REF!</v>
      </c>
    </row>
    <row r="1576" spans="1:21" x14ac:dyDescent="0.25">
      <c r="A1576" s="43"/>
      <c r="B1576" s="47">
        <f>('Primary Entry'!A1721)</f>
        <v>0</v>
      </c>
      <c r="C1576" s="41">
        <f>('Primary Entry'!B1721)</f>
        <v>0</v>
      </c>
      <c r="D1576" s="39" t="str">
        <f>IF('Primary Entry'!M1706=0,"",'Primary Entry'!M1706)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Entry'!N1721)</f>
        <v>0</v>
      </c>
      <c r="M1576" s="55" t="str">
        <f>IF(('Primary Entry'!O1721)=0,"",'Primary Entry'!O1721)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43410</v>
      </c>
      <c r="U1576" s="57" t="e">
        <f t="shared" ca="1" si="302"/>
        <v>#REF!</v>
      </c>
    </row>
    <row r="1577" spans="1:21" x14ac:dyDescent="0.25">
      <c r="A1577" s="43"/>
      <c r="B1577" s="47">
        <f>('Primary Entry'!A1722)</f>
        <v>0</v>
      </c>
      <c r="C1577" s="41">
        <f>('Primary Entry'!B1722)</f>
        <v>0</v>
      </c>
      <c r="D1577" s="39" t="str">
        <f>IF('Primary Entry'!M1707=0,"",'Primary Entry'!M1707)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Entry'!N1722)</f>
        <v>0</v>
      </c>
      <c r="M1577" s="55" t="str">
        <f>IF(('Primary Entry'!O1722)=0,"",'Primary Entry'!O1722)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43410</v>
      </c>
      <c r="U1577" s="57" t="e">
        <f t="shared" ca="1" si="302"/>
        <v>#REF!</v>
      </c>
    </row>
    <row r="1578" spans="1:21" x14ac:dyDescent="0.25">
      <c r="A1578" s="43"/>
      <c r="B1578" s="47">
        <f>('Primary Entry'!A1723)</f>
        <v>0</v>
      </c>
      <c r="C1578" s="41">
        <f>('Primary Entry'!B1723)</f>
        <v>0</v>
      </c>
      <c r="D1578" s="39" t="str">
        <f>IF('Primary Entry'!M1708=0,"",'Primary Entry'!M1708)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Entry'!N1723)</f>
        <v>0</v>
      </c>
      <c r="M1578" s="55" t="str">
        <f>IF(('Primary Entry'!O1723)=0,"",'Primary Entry'!O1723)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43410</v>
      </c>
      <c r="U1578" s="57" t="e">
        <f t="shared" ca="1" si="302"/>
        <v>#REF!</v>
      </c>
    </row>
    <row r="1579" spans="1:21" x14ac:dyDescent="0.25">
      <c r="A1579" s="43"/>
      <c r="B1579" s="47">
        <f>('Primary Entry'!A1724)</f>
        <v>0</v>
      </c>
      <c r="C1579" s="41">
        <f>('Primary Entry'!B1724)</f>
        <v>0</v>
      </c>
      <c r="D1579" s="39" t="str">
        <f>IF('Primary Entry'!M1709=0,"",'Primary Entry'!M1709)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Entry'!N1724)</f>
        <v>0</v>
      </c>
      <c r="M1579" s="55" t="str">
        <f>IF(('Primary Entry'!O1724)=0,"",'Primary Entry'!O1724)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43410</v>
      </c>
      <c r="U1579" s="57" t="e">
        <f t="shared" ca="1" si="302"/>
        <v>#REF!</v>
      </c>
    </row>
    <row r="1580" spans="1:21" x14ac:dyDescent="0.25">
      <c r="A1580" s="43"/>
      <c r="B1580" s="47">
        <f>('Primary Entry'!A1725)</f>
        <v>0</v>
      </c>
      <c r="C1580" s="41">
        <f>('Primary Entry'!B1725)</f>
        <v>0</v>
      </c>
      <c r="D1580" s="39" t="str">
        <f>IF('Primary Entry'!M1710=0,"",'Primary Entry'!M1710)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Entry'!N1725)</f>
        <v>0</v>
      </c>
      <c r="M1580" s="55" t="str">
        <f>IF(('Primary Entry'!O1725)=0,"",'Primary Entry'!O1725)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43410</v>
      </c>
      <c r="U1580" s="57" t="e">
        <f t="shared" ca="1" si="302"/>
        <v>#REF!</v>
      </c>
    </row>
    <row r="1581" spans="1:21" x14ac:dyDescent="0.25">
      <c r="A1581" s="43"/>
      <c r="B1581" s="47">
        <f>('Primary Entry'!A1726)</f>
        <v>0</v>
      </c>
      <c r="C1581" s="41">
        <f>('Primary Entry'!B1726)</f>
        <v>0</v>
      </c>
      <c r="D1581" s="39" t="str">
        <f>IF('Primary Entry'!M1711=0,"",'Primary Entry'!M1711)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Entry'!N1726)</f>
        <v>0</v>
      </c>
      <c r="M1581" s="55" t="str">
        <f>IF(('Primary Entry'!O1726)=0,"",'Primary Entry'!O1726)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43410</v>
      </c>
      <c r="U1581" s="57" t="e">
        <f t="shared" ca="1" si="302"/>
        <v>#REF!</v>
      </c>
    </row>
    <row r="1582" spans="1:21" x14ac:dyDescent="0.25">
      <c r="A1582" s="43"/>
      <c r="B1582" s="47">
        <f>('Primary Entry'!A1727)</f>
        <v>0</v>
      </c>
      <c r="C1582" s="41">
        <f>('Primary Entry'!B1727)</f>
        <v>0</v>
      </c>
      <c r="D1582" s="39" t="str">
        <f>IF('Primary Entry'!M1712=0,"",'Primary Entry'!M1712)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Entry'!N1727)</f>
        <v>0</v>
      </c>
      <c r="M1582" s="55" t="str">
        <f>IF(('Primary Entry'!O1727)=0,"",'Primary Entry'!O1727)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43410</v>
      </c>
      <c r="U1582" s="57" t="e">
        <f t="shared" ca="1" si="302"/>
        <v>#REF!</v>
      </c>
    </row>
    <row r="1583" spans="1:21" x14ac:dyDescent="0.25">
      <c r="A1583" s="43"/>
      <c r="B1583" s="47">
        <f>('Primary Entry'!A1728)</f>
        <v>0</v>
      </c>
      <c r="C1583" s="41">
        <f>('Primary Entry'!B1728)</f>
        <v>0</v>
      </c>
      <c r="D1583" s="39" t="str">
        <f>IF('Primary Entry'!M1713=0,"",'Primary Entry'!M1713)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Entry'!N1728)</f>
        <v>0</v>
      </c>
      <c r="M1583" s="55" t="str">
        <f>IF(('Primary Entry'!O1728)=0,"",'Primary Entry'!O1728)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43410</v>
      </c>
      <c r="U1583" s="57" t="e">
        <f t="shared" ca="1" si="302"/>
        <v>#REF!</v>
      </c>
    </row>
    <row r="1584" spans="1:21" x14ac:dyDescent="0.25">
      <c r="A1584" s="43"/>
      <c r="B1584" s="47">
        <f>('Primary Entry'!A1729)</f>
        <v>0</v>
      </c>
      <c r="C1584" s="41">
        <f>('Primary Entry'!B1729)</f>
        <v>0</v>
      </c>
      <c r="D1584" s="39" t="str">
        <f>IF('Primary Entry'!M1714=0,"",'Primary Entry'!M1714)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Entry'!N1729)</f>
        <v>0</v>
      </c>
      <c r="M1584" s="55" t="str">
        <f>IF(('Primary Entry'!O1729)=0,"",'Primary Entry'!O1729)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43410</v>
      </c>
      <c r="U1584" s="57" t="e">
        <f t="shared" ca="1" si="302"/>
        <v>#REF!</v>
      </c>
    </row>
    <row r="1585" spans="1:21" x14ac:dyDescent="0.25">
      <c r="A1585" s="43"/>
      <c r="B1585" s="47">
        <f>('Primary Entry'!A1730)</f>
        <v>0</v>
      </c>
      <c r="C1585" s="41">
        <f>('Primary Entry'!B1730)</f>
        <v>0</v>
      </c>
      <c r="D1585" s="39" t="str">
        <f>IF('Primary Entry'!M1715=0,"",'Primary Entry'!M1715)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Entry'!N1730)</f>
        <v>0</v>
      </c>
      <c r="M1585" s="55" t="str">
        <f>IF(('Primary Entry'!O1730)=0,"",'Primary Entry'!O1730)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43410</v>
      </c>
      <c r="U1585" s="57" t="e">
        <f t="shared" ca="1" si="302"/>
        <v>#REF!</v>
      </c>
    </row>
    <row r="1586" spans="1:21" x14ac:dyDescent="0.25">
      <c r="A1586" s="43"/>
      <c r="B1586" s="47">
        <f>('Primary Entry'!A1731)</f>
        <v>0</v>
      </c>
      <c r="C1586" s="41">
        <f>('Primary Entry'!B1731)</f>
        <v>0</v>
      </c>
      <c r="D1586" s="39" t="str">
        <f>IF('Primary Entry'!M1716=0,"",'Primary Entry'!M1716)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Entry'!N1731)</f>
        <v>0</v>
      </c>
      <c r="M1586" s="55" t="str">
        <f>IF(('Primary Entry'!O1731)=0,"",'Primary Entry'!O1731)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43410</v>
      </c>
      <c r="U1586" s="57" t="e">
        <f t="shared" ca="1" si="302"/>
        <v>#REF!</v>
      </c>
    </row>
    <row r="1587" spans="1:21" x14ac:dyDescent="0.25">
      <c r="A1587" s="43"/>
      <c r="B1587" s="47">
        <f>('Primary Entry'!A1732)</f>
        <v>0</v>
      </c>
      <c r="C1587" s="41">
        <f>('Primary Entry'!B1732)</f>
        <v>0</v>
      </c>
      <c r="D1587" s="39" t="str">
        <f>IF('Primary Entry'!M1717=0,"",'Primary Entry'!M1717)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Entry'!N1732)</f>
        <v>0</v>
      </c>
      <c r="M1587" s="55" t="str">
        <f>IF(('Primary Entry'!O1732)=0,"",'Primary Entry'!O1732)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43410</v>
      </c>
      <c r="U1587" s="57" t="e">
        <f t="shared" ca="1" si="302"/>
        <v>#REF!</v>
      </c>
    </row>
    <row r="1588" spans="1:21" x14ac:dyDescent="0.25">
      <c r="A1588" s="43"/>
      <c r="B1588" s="47">
        <f>('Primary Entry'!A1733)</f>
        <v>0</v>
      </c>
      <c r="C1588" s="41">
        <f>('Primary Entry'!B1733)</f>
        <v>0</v>
      </c>
      <c r="D1588" s="39" t="str">
        <f>IF('Primary Entry'!M1718=0,"",'Primary Entry'!M1718)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Entry'!N1733)</f>
        <v>0</v>
      </c>
      <c r="M1588" s="55" t="str">
        <f>IF(('Primary Entry'!O1733)=0,"",'Primary Entry'!O1733)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43410</v>
      </c>
      <c r="U1588" s="57" t="e">
        <f t="shared" ca="1" si="302"/>
        <v>#REF!</v>
      </c>
    </row>
    <row r="1589" spans="1:21" x14ac:dyDescent="0.25">
      <c r="A1589" s="43"/>
      <c r="B1589" s="47">
        <f>('Primary Entry'!A1734)</f>
        <v>0</v>
      </c>
      <c r="C1589" s="41">
        <f>('Primary Entry'!B1734)</f>
        <v>0</v>
      </c>
      <c r="D1589" s="39" t="str">
        <f>IF('Primary Entry'!M1719=0,"",'Primary Entry'!M1719)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Entry'!N1734)</f>
        <v>0</v>
      </c>
      <c r="M1589" s="55" t="str">
        <f>IF(('Primary Entry'!O1734)=0,"",'Primary Entry'!O1734)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43410</v>
      </c>
      <c r="U1589" s="57" t="e">
        <f t="shared" ca="1" si="302"/>
        <v>#REF!</v>
      </c>
    </row>
    <row r="1590" spans="1:21" x14ac:dyDescent="0.25">
      <c r="A1590" s="43"/>
      <c r="B1590" s="47">
        <f>('Primary Entry'!A1735)</f>
        <v>0</v>
      </c>
      <c r="C1590" s="41">
        <f>('Primary Entry'!B1735)</f>
        <v>0</v>
      </c>
      <c r="D1590" s="39" t="str">
        <f>IF('Primary Entry'!M1720=0,"",'Primary Entry'!M1720)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Entry'!N1735)</f>
        <v>0</v>
      </c>
      <c r="M1590" s="55" t="str">
        <f>IF(('Primary Entry'!O1735)=0,"",'Primary Entry'!O1735)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43410</v>
      </c>
      <c r="U1590" s="57" t="e">
        <f t="shared" ca="1" si="302"/>
        <v>#REF!</v>
      </c>
    </row>
    <row r="1591" spans="1:21" x14ac:dyDescent="0.25">
      <c r="A1591" s="43"/>
      <c r="B1591" s="47">
        <f>('Primary Entry'!A1736)</f>
        <v>0</v>
      </c>
      <c r="C1591" s="41">
        <f>('Primary Entry'!B1736)</f>
        <v>0</v>
      </c>
      <c r="D1591" s="39" t="str">
        <f>IF('Primary Entry'!M1721=0,"",'Primary Entry'!M1721)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Entry'!N1736)</f>
        <v>0</v>
      </c>
      <c r="M1591" s="55" t="str">
        <f>IF(('Primary Entry'!O1736)=0,"",'Primary Entry'!O1736)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43410</v>
      </c>
      <c r="U1591" s="57" t="e">
        <f t="shared" ca="1" si="302"/>
        <v>#REF!</v>
      </c>
    </row>
    <row r="1592" spans="1:21" x14ac:dyDescent="0.25">
      <c r="A1592" s="43"/>
      <c r="B1592" s="47">
        <f>('Primary Entry'!A1737)</f>
        <v>0</v>
      </c>
      <c r="C1592" s="41">
        <f>('Primary Entry'!B1737)</f>
        <v>0</v>
      </c>
      <c r="D1592" s="39" t="str">
        <f>IF('Primary Entry'!M1722=0,"",'Primary Entry'!M1722)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Entry'!N1737)</f>
        <v>0</v>
      </c>
      <c r="M1592" s="55" t="str">
        <f>IF(('Primary Entry'!O1737)=0,"",'Primary Entry'!O1737)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43410</v>
      </c>
      <c r="U1592" s="57" t="e">
        <f t="shared" ca="1" si="302"/>
        <v>#REF!</v>
      </c>
    </row>
    <row r="1593" spans="1:21" x14ac:dyDescent="0.25">
      <c r="A1593" s="43"/>
      <c r="B1593" s="47">
        <f>('Primary Entry'!A1738)</f>
        <v>0</v>
      </c>
      <c r="C1593" s="41">
        <f>('Primary Entry'!B1738)</f>
        <v>0</v>
      </c>
      <c r="D1593" s="39" t="str">
        <f>IF('Primary Entry'!M1723=0,"",'Primary Entry'!M1723)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Entry'!N1738)</f>
        <v>0</v>
      </c>
      <c r="M1593" s="55" t="str">
        <f>IF(('Primary Entry'!O1738)=0,"",'Primary Entry'!O1738)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43410</v>
      </c>
      <c r="U1593" s="57" t="e">
        <f t="shared" ca="1" si="302"/>
        <v>#REF!</v>
      </c>
    </row>
    <row r="1594" spans="1:21" x14ac:dyDescent="0.25">
      <c r="A1594" s="43"/>
      <c r="B1594" s="47">
        <f>('Primary Entry'!A1739)</f>
        <v>0</v>
      </c>
      <c r="C1594" s="41">
        <f>('Primary Entry'!B1739)</f>
        <v>0</v>
      </c>
      <c r="D1594" s="39" t="str">
        <f>IF('Primary Entry'!M1724=0,"",'Primary Entry'!M1724)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Entry'!N1739)</f>
        <v>0</v>
      </c>
      <c r="M1594" s="55" t="str">
        <f>IF(('Primary Entry'!O1739)=0,"",'Primary Entry'!O1739)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43410</v>
      </c>
      <c r="U1594" s="57" t="e">
        <f t="shared" ca="1" si="302"/>
        <v>#REF!</v>
      </c>
    </row>
    <row r="1595" spans="1:21" x14ac:dyDescent="0.25">
      <c r="A1595" s="43"/>
      <c r="B1595" s="47">
        <f>('Primary Entry'!A1740)</f>
        <v>0</v>
      </c>
      <c r="C1595" s="41">
        <f>('Primary Entry'!B1740)</f>
        <v>0</v>
      </c>
      <c r="D1595" s="39" t="str">
        <f>IF('Primary Entry'!M1725=0,"",'Primary Entry'!M1725)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Entry'!N1740)</f>
        <v>0</v>
      </c>
      <c r="M1595" s="55" t="str">
        <f>IF(('Primary Entry'!O1740)=0,"",'Primary Entry'!O1740)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43410</v>
      </c>
      <c r="U1595" s="57" t="e">
        <f t="shared" ca="1" si="302"/>
        <v>#REF!</v>
      </c>
    </row>
    <row r="1596" spans="1:21" x14ac:dyDescent="0.25">
      <c r="A1596" s="43"/>
      <c r="B1596" s="47">
        <f>('Primary Entry'!A1741)</f>
        <v>0</v>
      </c>
      <c r="C1596" s="41">
        <f>('Primary Entry'!B1741)</f>
        <v>0</v>
      </c>
      <c r="D1596" s="39" t="str">
        <f>IF('Primary Entry'!M1726=0,"",'Primary Entry'!M1726)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Entry'!N1741)</f>
        <v>0</v>
      </c>
      <c r="M1596" s="55" t="str">
        <f>IF(('Primary Entry'!O1741)=0,"",'Primary Entry'!O1741)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43410</v>
      </c>
      <c r="U1596" s="57" t="e">
        <f t="shared" ca="1" si="302"/>
        <v>#REF!</v>
      </c>
    </row>
    <row r="1597" spans="1:21" x14ac:dyDescent="0.25">
      <c r="A1597" s="43"/>
      <c r="B1597" s="47">
        <f>('Primary Entry'!A1742)</f>
        <v>0</v>
      </c>
      <c r="C1597" s="41">
        <f>('Primary Entry'!B1742)</f>
        <v>0</v>
      </c>
      <c r="D1597" s="39" t="str">
        <f>IF('Primary Entry'!M1727=0,"",'Primary Entry'!M1727)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Entry'!N1742)</f>
        <v>0</v>
      </c>
      <c r="M1597" s="55" t="str">
        <f>IF(('Primary Entry'!O1742)=0,"",'Primary Entry'!O1742)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43410</v>
      </c>
      <c r="U1597" s="57" t="e">
        <f t="shared" ca="1" si="302"/>
        <v>#REF!</v>
      </c>
    </row>
    <row r="1598" spans="1:21" x14ac:dyDescent="0.25">
      <c r="A1598" s="43"/>
      <c r="B1598" s="47">
        <f>('Primary Entry'!A1743)</f>
        <v>0</v>
      </c>
      <c r="C1598" s="41">
        <f>('Primary Entry'!B1743)</f>
        <v>0</v>
      </c>
      <c r="D1598" s="39" t="str">
        <f>IF('Primary Entry'!M1728=0,"",'Primary Entry'!M1728)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Entry'!N1743)</f>
        <v>0</v>
      </c>
      <c r="M1598" s="55" t="str">
        <f>IF(('Primary Entry'!O1743)=0,"",'Primary Entry'!O1743)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43410</v>
      </c>
      <c r="U1598" s="57" t="e">
        <f t="shared" ca="1" si="302"/>
        <v>#REF!</v>
      </c>
    </row>
    <row r="1599" spans="1:21" x14ac:dyDescent="0.25">
      <c r="A1599" s="43"/>
      <c r="B1599" s="47">
        <f>('Primary Entry'!A1744)</f>
        <v>0</v>
      </c>
      <c r="C1599" s="41">
        <f>('Primary Entry'!B1744)</f>
        <v>0</v>
      </c>
      <c r="D1599" s="39" t="str">
        <f>IF('Primary Entry'!M1729=0,"",'Primary Entry'!M1729)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Entry'!N1744)</f>
        <v>0</v>
      </c>
      <c r="M1599" s="55" t="str">
        <f>IF(('Primary Entry'!O1744)=0,"",'Primary Entry'!O1744)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43410</v>
      </c>
      <c r="U1599" s="57" t="e">
        <f t="shared" ca="1" si="302"/>
        <v>#REF!</v>
      </c>
    </row>
    <row r="1600" spans="1:21" x14ac:dyDescent="0.25">
      <c r="A1600" s="43"/>
      <c r="B1600" s="47">
        <f>('Primary Entry'!A1745)</f>
        <v>0</v>
      </c>
      <c r="C1600" s="41">
        <f>('Primary Entry'!B1745)</f>
        <v>0</v>
      </c>
      <c r="D1600" s="39" t="str">
        <f>IF('Primary Entry'!M1730=0,"",'Primary Entry'!M1730)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Entry'!N1745)</f>
        <v>0</v>
      </c>
      <c r="M1600" s="55" t="str">
        <f>IF(('Primary Entry'!O1745)=0,"",'Primary Entry'!O1745)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43410</v>
      </c>
      <c r="U1600" s="57" t="e">
        <f t="shared" ca="1" si="302"/>
        <v>#REF!</v>
      </c>
    </row>
    <row r="1601" spans="1:21" x14ac:dyDescent="0.25">
      <c r="A1601" s="43"/>
      <c r="B1601" s="47">
        <f>('Primary Entry'!A1746)</f>
        <v>0</v>
      </c>
      <c r="C1601" s="41">
        <f>('Primary Entry'!B1746)</f>
        <v>0</v>
      </c>
      <c r="D1601" s="39" t="str">
        <f>IF('Primary Entry'!M1731=0,"",'Primary Entry'!M1731)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Entry'!N1746)</f>
        <v>0</v>
      </c>
      <c r="M1601" s="55" t="str">
        <f>IF(('Primary Entry'!O1746)=0,"",'Primary Entry'!O1746)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43410</v>
      </c>
      <c r="U1601" s="57" t="e">
        <f t="shared" ca="1" si="302"/>
        <v>#REF!</v>
      </c>
    </row>
    <row r="1602" spans="1:21" x14ac:dyDescent="0.25">
      <c r="A1602" s="43"/>
      <c r="B1602" s="47">
        <f>('Primary Entry'!A1747)</f>
        <v>0</v>
      </c>
      <c r="C1602" s="41">
        <f>('Primary Entry'!B1747)</f>
        <v>0</v>
      </c>
      <c r="D1602" s="39" t="str">
        <f>IF('Primary Entry'!M1732=0,"",'Primary Entry'!M1732)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Entry'!N1747)</f>
        <v>0</v>
      </c>
      <c r="M1602" s="55" t="str">
        <f>IF(('Primary Entry'!O1747)=0,"",'Primary Entry'!O1747)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43410</v>
      </c>
      <c r="U1602" s="57" t="e">
        <f t="shared" ca="1" si="302"/>
        <v>#REF!</v>
      </c>
    </row>
    <row r="1603" spans="1:21" x14ac:dyDescent="0.25">
      <c r="A1603" s="43"/>
      <c r="B1603" s="47">
        <f>('Primary Entry'!A1748)</f>
        <v>0</v>
      </c>
      <c r="C1603" s="41">
        <f>('Primary Entry'!B1748)</f>
        <v>0</v>
      </c>
      <c r="D1603" s="39" t="str">
        <f>IF('Primary Entry'!M1733=0,"",'Primary Entry'!M1733)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Entry'!N1748)</f>
        <v>0</v>
      </c>
      <c r="M1603" s="55" t="str">
        <f>IF(('Primary Entry'!O1748)=0,"",'Primary Entry'!O1748)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43410</v>
      </c>
      <c r="U1603" s="57" t="e">
        <f t="shared" ca="1" si="302"/>
        <v>#REF!</v>
      </c>
    </row>
    <row r="1604" spans="1:21" x14ac:dyDescent="0.25">
      <c r="A1604" s="43"/>
      <c r="B1604" s="47">
        <f>('Primary Entry'!A1749)</f>
        <v>0</v>
      </c>
      <c r="C1604" s="41">
        <f>('Primary Entry'!B1749)</f>
        <v>0</v>
      </c>
      <c r="D1604" s="39" t="str">
        <f>IF('Primary Entry'!M1734=0,"",'Primary Entry'!M1734)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Entry'!N1749)</f>
        <v>0</v>
      </c>
      <c r="M1604" s="55" t="str">
        <f>IF(('Primary Entry'!O1749)=0,"",'Primary Entry'!O1749)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43410</v>
      </c>
      <c r="U1604" s="57" t="e">
        <f t="shared" ca="1" si="302"/>
        <v>#REF!</v>
      </c>
    </row>
    <row r="1605" spans="1:21" x14ac:dyDescent="0.25">
      <c r="A1605" s="43"/>
      <c r="B1605" s="47">
        <f>('Primary Entry'!A1750)</f>
        <v>0</v>
      </c>
      <c r="C1605" s="41">
        <f>('Primary Entry'!B1750)</f>
        <v>0</v>
      </c>
      <c r="D1605" s="39" t="str">
        <f>IF('Primary Entry'!M1735=0,"",'Primary Entry'!M1735)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Entry'!N1750)</f>
        <v>0</v>
      </c>
      <c r="M1605" s="55" t="str">
        <f>IF(('Primary Entry'!O1750)=0,"",'Primary Entry'!O1750)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43410</v>
      </c>
      <c r="U1605" s="57" t="e">
        <f t="shared" ca="1" si="302"/>
        <v>#REF!</v>
      </c>
    </row>
    <row r="1606" spans="1:21" x14ac:dyDescent="0.25">
      <c r="A1606" s="43"/>
      <c r="B1606" s="47">
        <f>('Primary Entry'!A1751)</f>
        <v>0</v>
      </c>
      <c r="C1606" s="41">
        <f>('Primary Entry'!B1751)</f>
        <v>0</v>
      </c>
      <c r="D1606" s="39" t="str">
        <f>IF('Primary Entry'!M1736=0,"",'Primary Entry'!M1736)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Entry'!N1751)</f>
        <v>0</v>
      </c>
      <c r="M1606" s="55" t="str">
        <f>IF(('Primary Entry'!O1751)=0,"",'Primary Entry'!O1751)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43410</v>
      </c>
      <c r="U1606" s="57" t="e">
        <f t="shared" ca="1" si="302"/>
        <v>#REF!</v>
      </c>
    </row>
    <row r="1607" spans="1:21" x14ac:dyDescent="0.25">
      <c r="A1607" s="43"/>
      <c r="B1607" s="47">
        <f>('Primary Entry'!A1752)</f>
        <v>0</v>
      </c>
      <c r="C1607" s="41">
        <f>('Primary Entry'!B1752)</f>
        <v>0</v>
      </c>
      <c r="D1607" s="39" t="str">
        <f>IF('Primary Entry'!M1737=0,"",'Primary Entry'!M1737)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Entry'!N1752)</f>
        <v>0</v>
      </c>
      <c r="M1607" s="55" t="str">
        <f>IF(('Primary Entry'!O1752)=0,"",'Primary Entry'!O1752)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43410</v>
      </c>
      <c r="U1607" s="57" t="e">
        <f t="shared" ca="1" si="302"/>
        <v>#REF!</v>
      </c>
    </row>
    <row r="1608" spans="1:21" x14ac:dyDescent="0.25">
      <c r="A1608" s="43"/>
      <c r="B1608" s="47">
        <f>('Primary Entry'!A1753)</f>
        <v>0</v>
      </c>
      <c r="C1608" s="41">
        <f>('Primary Entry'!B1753)</f>
        <v>0</v>
      </c>
      <c r="D1608" s="39" t="str">
        <f>IF('Primary Entry'!M1738=0,"",'Primary Entry'!M1738)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Entry'!N1753)</f>
        <v>0</v>
      </c>
      <c r="M1608" s="55" t="str">
        <f>IF(('Primary Entry'!O1753)=0,"",'Primary Entry'!O1753)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43410</v>
      </c>
      <c r="U1608" s="57" t="e">
        <f t="shared" ca="1" si="302"/>
        <v>#REF!</v>
      </c>
    </row>
    <row r="1609" spans="1:21" x14ac:dyDescent="0.25">
      <c r="A1609" s="43"/>
      <c r="B1609" s="47">
        <f>('Primary Entry'!A1754)</f>
        <v>0</v>
      </c>
      <c r="C1609" s="41">
        <f>('Primary Entry'!B1754)</f>
        <v>0</v>
      </c>
      <c r="D1609" s="39" t="str">
        <f>IF('Primary Entry'!M1739=0,"",'Primary Entry'!M1739)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Entry'!N1754)</f>
        <v>0</v>
      </c>
      <c r="M1609" s="55" t="str">
        <f>IF(('Primary Entry'!O1754)=0,"",'Primary Entry'!O1754)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43410</v>
      </c>
      <c r="U1609" s="57" t="e">
        <f t="shared" ca="1" si="302"/>
        <v>#REF!</v>
      </c>
    </row>
    <row r="1610" spans="1:21" x14ac:dyDescent="0.25">
      <c r="A1610" s="43"/>
      <c r="B1610" s="47">
        <f>('Primary Entry'!A1755)</f>
        <v>0</v>
      </c>
      <c r="C1610" s="41">
        <f>('Primary Entry'!B1755)</f>
        <v>0</v>
      </c>
      <c r="D1610" s="39" t="str">
        <f>IF('Primary Entry'!M1740=0,"",'Primary Entry'!M1740)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Entry'!N1755)</f>
        <v>0</v>
      </c>
      <c r="M1610" s="55" t="str">
        <f>IF(('Primary Entry'!O1755)=0,"",'Primary Entry'!O1755)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43410</v>
      </c>
      <c r="U1610" s="57" t="e">
        <f t="shared" ca="1" si="302"/>
        <v>#REF!</v>
      </c>
    </row>
    <row r="1611" spans="1:21" x14ac:dyDescent="0.25">
      <c r="A1611" s="43"/>
      <c r="B1611" s="47">
        <f>('Primary Entry'!A1756)</f>
        <v>0</v>
      </c>
      <c r="C1611" s="41">
        <f>('Primary Entry'!B1756)</f>
        <v>0</v>
      </c>
      <c r="D1611" s="39" t="str">
        <f>IF('Primary Entry'!M1741=0,"",'Primary Entry'!M1741)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Entry'!N1756)</f>
        <v>0</v>
      </c>
      <c r="M1611" s="55" t="str">
        <f>IF(('Primary Entry'!O1756)=0,"",'Primary Entry'!O1756)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43410</v>
      </c>
      <c r="U1611" s="57" t="e">
        <f t="shared" ca="1" si="302"/>
        <v>#REF!</v>
      </c>
    </row>
    <row r="1612" spans="1:21" x14ac:dyDescent="0.25">
      <c r="A1612" s="43"/>
      <c r="B1612" s="47">
        <f>('Primary Entry'!A1757)</f>
        <v>0</v>
      </c>
      <c r="C1612" s="41">
        <f>('Primary Entry'!B1757)</f>
        <v>0</v>
      </c>
      <c r="D1612" s="39" t="str">
        <f>IF('Primary Entry'!M1742=0,"",'Primary Entry'!M1742)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Entry'!N1757)</f>
        <v>0</v>
      </c>
      <c r="M1612" s="55" t="str">
        <f>IF(('Primary Entry'!O1757)=0,"",'Primary Entry'!O1757)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43410</v>
      </c>
      <c r="U1612" s="57" t="e">
        <f t="shared" ca="1" si="302"/>
        <v>#REF!</v>
      </c>
    </row>
    <row r="1613" spans="1:21" x14ac:dyDescent="0.25">
      <c r="A1613" s="43"/>
      <c r="B1613" s="47">
        <f>('Primary Entry'!A1758)</f>
        <v>0</v>
      </c>
      <c r="C1613" s="41">
        <f>('Primary Entry'!B1758)</f>
        <v>0</v>
      </c>
      <c r="D1613" s="39" t="str">
        <f>IF('Primary Entry'!M1743=0,"",'Primary Entry'!M1743)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Entry'!N1758)</f>
        <v>0</v>
      </c>
      <c r="M1613" s="55" t="str">
        <f>IF(('Primary Entry'!O1758)=0,"",'Primary Entry'!O1758)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43410</v>
      </c>
      <c r="U1613" s="57" t="e">
        <f t="shared" ca="1" si="302"/>
        <v>#REF!</v>
      </c>
    </row>
    <row r="1614" spans="1:21" x14ac:dyDescent="0.25">
      <c r="A1614" s="43"/>
      <c r="B1614" s="47">
        <f>('Primary Entry'!A1759)</f>
        <v>0</v>
      </c>
      <c r="C1614" s="41">
        <f>('Primary Entry'!B1759)</f>
        <v>0</v>
      </c>
      <c r="D1614" s="39" t="str">
        <f>IF('Primary Entry'!M1744=0,"",'Primary Entry'!M1744)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Entry'!N1759)</f>
        <v>0</v>
      </c>
      <c r="M1614" s="55" t="str">
        <f>IF(('Primary Entry'!O1759)=0,"",'Primary Entry'!O1759)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43410</v>
      </c>
      <c r="U1614" s="57" t="e">
        <f t="shared" ca="1" si="302"/>
        <v>#REF!</v>
      </c>
    </row>
    <row r="1615" spans="1:21" x14ac:dyDescent="0.25">
      <c r="A1615" s="43"/>
      <c r="B1615" s="47">
        <f>('Primary Entry'!A1760)</f>
        <v>0</v>
      </c>
      <c r="C1615" s="41">
        <f>('Primary Entry'!B1760)</f>
        <v>0</v>
      </c>
      <c r="D1615" s="39" t="str">
        <f>IF('Primary Entry'!M1745=0,"",'Primary Entry'!M1745)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Entry'!N1760)</f>
        <v>0</v>
      </c>
      <c r="M1615" s="55" t="str">
        <f>IF(('Primary Entry'!O1760)=0,"",'Primary Entry'!O1760)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43410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Entry'!A1761)</f>
        <v>0</v>
      </c>
      <c r="C1616" s="41">
        <f>('Primary Entry'!B1761)</f>
        <v>0</v>
      </c>
      <c r="D1616" s="39" t="str">
        <f>IF('Primary Entry'!M1746=0,"",'Primary Entry'!M1746)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Entry'!N1761)</f>
        <v>0</v>
      </c>
      <c r="M1616" s="55" t="str">
        <f>IF(('Primary Entry'!O1761)=0,"",'Primary Entry'!O1761)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43410</v>
      </c>
      <c r="U1616" s="57" t="e">
        <f t="shared" ca="1" si="314"/>
        <v>#REF!</v>
      </c>
    </row>
    <row r="1617" spans="1:21" x14ac:dyDescent="0.25">
      <c r="A1617" s="43"/>
      <c r="B1617" s="47">
        <f>('Primary Entry'!A1762)</f>
        <v>0</v>
      </c>
      <c r="C1617" s="41">
        <f>('Primary Entry'!B1762)</f>
        <v>0</v>
      </c>
      <c r="D1617" s="39" t="str">
        <f>IF('Primary Entry'!M1747=0,"",'Primary Entry'!M1747)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Entry'!N1762)</f>
        <v>0</v>
      </c>
      <c r="M1617" s="55" t="str">
        <f>IF(('Primary Entry'!O1762)=0,"",'Primary Entry'!O1762)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43410</v>
      </c>
      <c r="U1617" s="57" t="e">
        <f t="shared" ca="1" si="314"/>
        <v>#REF!</v>
      </c>
    </row>
    <row r="1618" spans="1:21" x14ac:dyDescent="0.25">
      <c r="A1618" s="43"/>
      <c r="B1618" s="47">
        <f>('Primary Entry'!A1763)</f>
        <v>0</v>
      </c>
      <c r="C1618" s="41">
        <f>('Primary Entry'!B1763)</f>
        <v>0</v>
      </c>
      <c r="D1618" s="39" t="str">
        <f>IF('Primary Entry'!M1748=0,"",'Primary Entry'!M1748)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Entry'!N1763)</f>
        <v>0</v>
      </c>
      <c r="M1618" s="55" t="str">
        <f>IF(('Primary Entry'!O1763)=0,"",'Primary Entry'!O1763)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43410</v>
      </c>
      <c r="U1618" s="57" t="e">
        <f t="shared" ca="1" si="314"/>
        <v>#REF!</v>
      </c>
    </row>
    <row r="1619" spans="1:21" x14ac:dyDescent="0.25">
      <c r="A1619" s="43"/>
      <c r="B1619" s="47">
        <f>('Primary Entry'!A1764)</f>
        <v>0</v>
      </c>
      <c r="C1619" s="41">
        <f>('Primary Entry'!B1764)</f>
        <v>0</v>
      </c>
      <c r="D1619" s="39" t="str">
        <f>IF('Primary Entry'!M1749=0,"",'Primary Entry'!M1749)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Entry'!N1764)</f>
        <v>0</v>
      </c>
      <c r="M1619" s="55" t="str">
        <f>IF(('Primary Entry'!O1764)=0,"",'Primary Entry'!O1764)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43410</v>
      </c>
      <c r="U1619" s="57" t="e">
        <f t="shared" ca="1" si="314"/>
        <v>#REF!</v>
      </c>
    </row>
    <row r="1620" spans="1:21" x14ac:dyDescent="0.25">
      <c r="A1620" s="43"/>
      <c r="B1620" s="47">
        <f>('Primary Entry'!A1765)</f>
        <v>0</v>
      </c>
      <c r="C1620" s="41">
        <f>('Primary Entry'!B1765)</f>
        <v>0</v>
      </c>
      <c r="D1620" s="39" t="str">
        <f>IF('Primary Entry'!M1750=0,"",'Primary Entry'!M1750)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Entry'!N1765)</f>
        <v>0</v>
      </c>
      <c r="M1620" s="55" t="str">
        <f>IF(('Primary Entry'!O1765)=0,"",'Primary Entry'!O1765)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43410</v>
      </c>
      <c r="U1620" s="57" t="e">
        <f t="shared" ca="1" si="314"/>
        <v>#REF!</v>
      </c>
    </row>
    <row r="1621" spans="1:21" x14ac:dyDescent="0.25">
      <c r="A1621" s="43"/>
      <c r="B1621" s="47">
        <f>('Primary Entry'!A1766)</f>
        <v>0</v>
      </c>
      <c r="C1621" s="41">
        <f>('Primary Entry'!B1766)</f>
        <v>0</v>
      </c>
      <c r="D1621" s="39" t="str">
        <f>IF('Primary Entry'!M1751=0,"",'Primary Entry'!M1751)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Entry'!N1766)</f>
        <v>0</v>
      </c>
      <c r="M1621" s="55" t="str">
        <f>IF(('Primary Entry'!O1766)=0,"",'Primary Entry'!O1766)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43410</v>
      </c>
      <c r="U1621" s="57" t="e">
        <f t="shared" ca="1" si="314"/>
        <v>#REF!</v>
      </c>
    </row>
    <row r="1622" spans="1:21" x14ac:dyDescent="0.25">
      <c r="A1622" s="43"/>
      <c r="B1622" s="47">
        <f>('Primary Entry'!A1767)</f>
        <v>0</v>
      </c>
      <c r="C1622" s="41">
        <f>('Primary Entry'!B1767)</f>
        <v>0</v>
      </c>
      <c r="D1622" s="39" t="str">
        <f>IF('Primary Entry'!M1752=0,"",'Primary Entry'!M1752)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Entry'!N1767)</f>
        <v>0</v>
      </c>
      <c r="M1622" s="55" t="str">
        <f>IF(('Primary Entry'!O1767)=0,"",'Primary Entry'!O1767)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43410</v>
      </c>
      <c r="U1622" s="57" t="e">
        <f t="shared" ca="1" si="314"/>
        <v>#REF!</v>
      </c>
    </row>
    <row r="1623" spans="1:21" x14ac:dyDescent="0.25">
      <c r="A1623" s="43"/>
      <c r="B1623" s="47">
        <f>('Primary Entry'!A1768)</f>
        <v>0</v>
      </c>
      <c r="C1623" s="41">
        <f>('Primary Entry'!B1768)</f>
        <v>0</v>
      </c>
      <c r="D1623" s="39" t="str">
        <f>IF('Primary Entry'!M1753=0,"",'Primary Entry'!M1753)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Entry'!N1768)</f>
        <v>0</v>
      </c>
      <c r="M1623" s="55" t="str">
        <f>IF(('Primary Entry'!O1768)=0,"",'Primary Entry'!O1768)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43410</v>
      </c>
      <c r="U1623" s="57" t="e">
        <f t="shared" ca="1" si="314"/>
        <v>#REF!</v>
      </c>
    </row>
    <row r="1624" spans="1:21" x14ac:dyDescent="0.25">
      <c r="A1624" s="43"/>
      <c r="B1624" s="47">
        <f>('Primary Entry'!A1769)</f>
        <v>0</v>
      </c>
      <c r="C1624" s="41">
        <f>('Primary Entry'!B1769)</f>
        <v>0</v>
      </c>
      <c r="D1624" s="39" t="str">
        <f>IF('Primary Entry'!M1754=0,"",'Primary Entry'!M1754)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Entry'!N1769)</f>
        <v>0</v>
      </c>
      <c r="M1624" s="55" t="str">
        <f>IF(('Primary Entry'!O1769)=0,"",'Primary Entry'!O1769)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43410</v>
      </c>
      <c r="U1624" s="57" t="e">
        <f t="shared" ca="1" si="314"/>
        <v>#REF!</v>
      </c>
    </row>
    <row r="1625" spans="1:21" x14ac:dyDescent="0.25">
      <c r="A1625" s="43"/>
      <c r="B1625" s="47">
        <f>('Primary Entry'!A1770)</f>
        <v>0</v>
      </c>
      <c r="C1625" s="41">
        <f>('Primary Entry'!B1770)</f>
        <v>0</v>
      </c>
      <c r="D1625" s="39" t="str">
        <f>IF('Primary Entry'!M1755=0,"",'Primary Entry'!M1755)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Entry'!N1770)</f>
        <v>0</v>
      </c>
      <c r="M1625" s="55" t="str">
        <f>IF(('Primary Entry'!O1770)=0,"",'Primary Entry'!O1770)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43410</v>
      </c>
      <c r="U1625" s="57" t="e">
        <f t="shared" ca="1" si="314"/>
        <v>#REF!</v>
      </c>
    </row>
    <row r="1626" spans="1:21" x14ac:dyDescent="0.25">
      <c r="A1626" s="43"/>
      <c r="B1626" s="47">
        <f>('Primary Entry'!A1771)</f>
        <v>0</v>
      </c>
      <c r="C1626" s="41">
        <f>('Primary Entry'!B1771)</f>
        <v>0</v>
      </c>
      <c r="D1626" s="39" t="str">
        <f>IF('Primary Entry'!M1756=0,"",'Primary Entry'!M1756)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Entry'!N1771)</f>
        <v>0</v>
      </c>
      <c r="M1626" s="55" t="str">
        <f>IF(('Primary Entry'!O1771)=0,"",'Primary Entry'!O1771)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43410</v>
      </c>
      <c r="U1626" s="57" t="e">
        <f t="shared" ca="1" si="314"/>
        <v>#REF!</v>
      </c>
    </row>
    <row r="1627" spans="1:21" x14ac:dyDescent="0.25">
      <c r="A1627" s="43"/>
      <c r="B1627" s="47">
        <f>('Primary Entry'!A1772)</f>
        <v>0</v>
      </c>
      <c r="C1627" s="41">
        <f>('Primary Entry'!B1772)</f>
        <v>0</v>
      </c>
      <c r="D1627" s="39" t="str">
        <f>IF('Primary Entry'!M1757=0,"",'Primary Entry'!M1757)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Entry'!N1772)</f>
        <v>0</v>
      </c>
      <c r="M1627" s="55" t="str">
        <f>IF(('Primary Entry'!O1772)=0,"",'Primary Entry'!O1772)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43410</v>
      </c>
      <c r="U1627" s="57" t="e">
        <f t="shared" ca="1" si="314"/>
        <v>#REF!</v>
      </c>
    </row>
    <row r="1628" spans="1:21" x14ac:dyDescent="0.25">
      <c r="A1628" s="43"/>
      <c r="B1628" s="47">
        <f>('Primary Entry'!A1773)</f>
        <v>0</v>
      </c>
      <c r="C1628" s="41">
        <f>('Primary Entry'!B1773)</f>
        <v>0</v>
      </c>
      <c r="D1628" s="39" t="str">
        <f>IF('Primary Entry'!M1758=0,"",'Primary Entry'!M1758)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Entry'!N1773)</f>
        <v>0</v>
      </c>
      <c r="M1628" s="55" t="str">
        <f>IF(('Primary Entry'!O1773)=0,"",'Primary Entry'!O1773)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43410</v>
      </c>
      <c r="U1628" s="57" t="e">
        <f t="shared" ca="1" si="314"/>
        <v>#REF!</v>
      </c>
    </row>
    <row r="1629" spans="1:21" x14ac:dyDescent="0.25">
      <c r="A1629" s="43"/>
      <c r="B1629" s="47">
        <f>('Primary Entry'!A1774)</f>
        <v>0</v>
      </c>
      <c r="C1629" s="41">
        <f>('Primary Entry'!B1774)</f>
        <v>0</v>
      </c>
      <c r="D1629" s="39" t="str">
        <f>IF('Primary Entry'!M1759=0,"",'Primary Entry'!M1759)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Entry'!N1774)</f>
        <v>0</v>
      </c>
      <c r="M1629" s="55" t="str">
        <f>IF(('Primary Entry'!O1774)=0,"",'Primary Entry'!O1774)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43410</v>
      </c>
      <c r="U1629" s="57" t="e">
        <f t="shared" ca="1" si="314"/>
        <v>#REF!</v>
      </c>
    </row>
    <row r="1630" spans="1:21" x14ac:dyDescent="0.25">
      <c r="A1630" s="43"/>
      <c r="B1630" s="47">
        <f>('Primary Entry'!A1775)</f>
        <v>0</v>
      </c>
      <c r="C1630" s="41">
        <f>('Primary Entry'!B1775)</f>
        <v>0</v>
      </c>
      <c r="D1630" s="39" t="str">
        <f>IF('Primary Entry'!M1760=0,"",'Primary Entry'!M1760)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Entry'!N1775)</f>
        <v>0</v>
      </c>
      <c r="M1630" s="55" t="str">
        <f>IF(('Primary Entry'!O1775)=0,"",'Primary Entry'!O1775)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43410</v>
      </c>
      <c r="U1630" s="57" t="e">
        <f t="shared" ca="1" si="314"/>
        <v>#REF!</v>
      </c>
    </row>
    <row r="1631" spans="1:21" x14ac:dyDescent="0.25">
      <c r="A1631" s="43"/>
      <c r="B1631" s="47">
        <f>('Primary Entry'!A1776)</f>
        <v>0</v>
      </c>
      <c r="C1631" s="41">
        <f>('Primary Entry'!B1776)</f>
        <v>0</v>
      </c>
      <c r="D1631" s="39" t="str">
        <f>IF('Primary Entry'!M1761=0,"",'Primary Entry'!M1761)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Entry'!N1776)</f>
        <v>0</v>
      </c>
      <c r="M1631" s="55" t="str">
        <f>IF(('Primary Entry'!O1776)=0,"",'Primary Entry'!O1776)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43410</v>
      </c>
      <c r="U1631" s="57" t="e">
        <f t="shared" ca="1" si="314"/>
        <v>#REF!</v>
      </c>
    </row>
    <row r="1632" spans="1:21" x14ac:dyDescent="0.25">
      <c r="A1632" s="43"/>
      <c r="B1632" s="47">
        <f>('Primary Entry'!A1777)</f>
        <v>0</v>
      </c>
      <c r="C1632" s="41">
        <f>('Primary Entry'!B1777)</f>
        <v>0</v>
      </c>
      <c r="D1632" s="39" t="str">
        <f>IF('Primary Entry'!M1762=0,"",'Primary Entry'!M1762)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Entry'!N1777)</f>
        <v>0</v>
      </c>
      <c r="M1632" s="55" t="str">
        <f>IF(('Primary Entry'!O1777)=0,"",'Primary Entry'!O1777)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43410</v>
      </c>
      <c r="U1632" s="57" t="e">
        <f t="shared" ca="1" si="314"/>
        <v>#REF!</v>
      </c>
    </row>
    <row r="1633" spans="1:21" x14ac:dyDescent="0.25">
      <c r="A1633" s="43"/>
      <c r="B1633" s="47">
        <f>('Primary Entry'!A1778)</f>
        <v>0</v>
      </c>
      <c r="C1633" s="41">
        <f>('Primary Entry'!B1778)</f>
        <v>0</v>
      </c>
      <c r="D1633" s="39" t="str">
        <f>IF('Primary Entry'!M1763=0,"",'Primary Entry'!M1763)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Entry'!N1778)</f>
        <v>0</v>
      </c>
      <c r="M1633" s="55" t="str">
        <f>IF(('Primary Entry'!O1778)=0,"",'Primary Entry'!O1778)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43410</v>
      </c>
      <c r="U1633" s="57" t="e">
        <f t="shared" ca="1" si="314"/>
        <v>#REF!</v>
      </c>
    </row>
    <row r="1634" spans="1:21" x14ac:dyDescent="0.25">
      <c r="A1634" s="43"/>
      <c r="B1634" s="47">
        <f>('Primary Entry'!A1779)</f>
        <v>0</v>
      </c>
      <c r="C1634" s="41">
        <f>('Primary Entry'!B1779)</f>
        <v>0</v>
      </c>
      <c r="D1634" s="39" t="str">
        <f>IF('Primary Entry'!M1764=0,"",'Primary Entry'!M1764)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Entry'!N1779)</f>
        <v>0</v>
      </c>
      <c r="M1634" s="55" t="str">
        <f>IF(('Primary Entry'!O1779)=0,"",'Primary Entry'!O1779)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43410</v>
      </c>
      <c r="U1634" s="57" t="e">
        <f t="shared" ca="1" si="314"/>
        <v>#REF!</v>
      </c>
    </row>
    <row r="1635" spans="1:21" x14ac:dyDescent="0.25">
      <c r="A1635" s="43"/>
      <c r="B1635" s="47">
        <f>('Primary Entry'!A1780)</f>
        <v>0</v>
      </c>
      <c r="C1635" s="41">
        <f>('Primary Entry'!B1780)</f>
        <v>0</v>
      </c>
      <c r="D1635" s="39" t="str">
        <f>IF('Primary Entry'!M1765=0,"",'Primary Entry'!M1765)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Entry'!N1780)</f>
        <v>0</v>
      </c>
      <c r="M1635" s="55" t="str">
        <f>IF(('Primary Entry'!O1780)=0,"",'Primary Entry'!O1780)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43410</v>
      </c>
      <c r="U1635" s="57" t="e">
        <f t="shared" ca="1" si="314"/>
        <v>#REF!</v>
      </c>
    </row>
    <row r="1636" spans="1:21" x14ac:dyDescent="0.25">
      <c r="A1636" s="43"/>
      <c r="B1636" s="47">
        <f>('Primary Entry'!A1781)</f>
        <v>0</v>
      </c>
      <c r="C1636" s="41">
        <f>('Primary Entry'!B1781)</f>
        <v>0</v>
      </c>
      <c r="D1636" s="39" t="str">
        <f>IF('Primary Entry'!M1766=0,"",'Primary Entry'!M1766)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Entry'!N1781)</f>
        <v>0</v>
      </c>
      <c r="M1636" s="55" t="str">
        <f>IF(('Primary Entry'!O1781)=0,"",'Primary Entry'!O1781)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43410</v>
      </c>
      <c r="U1636" s="57" t="e">
        <f t="shared" ca="1" si="314"/>
        <v>#REF!</v>
      </c>
    </row>
    <row r="1637" spans="1:21" x14ac:dyDescent="0.25">
      <c r="A1637" s="43"/>
      <c r="B1637" s="47">
        <f>('Primary Entry'!A1782)</f>
        <v>0</v>
      </c>
      <c r="C1637" s="41">
        <f>('Primary Entry'!B1782)</f>
        <v>0</v>
      </c>
      <c r="D1637" s="39" t="str">
        <f>IF('Primary Entry'!M1767=0,"",'Primary Entry'!M1767)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Entry'!N1782)</f>
        <v>0</v>
      </c>
      <c r="M1637" s="55" t="str">
        <f>IF(('Primary Entry'!O1782)=0,"",'Primary Entry'!O1782)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43410</v>
      </c>
      <c r="U1637" s="57" t="e">
        <f t="shared" ca="1" si="314"/>
        <v>#REF!</v>
      </c>
    </row>
    <row r="1638" spans="1:21" x14ac:dyDescent="0.25">
      <c r="A1638" s="43"/>
      <c r="B1638" s="47">
        <f>('Primary Entry'!A1783)</f>
        <v>0</v>
      </c>
      <c r="C1638" s="41">
        <f>('Primary Entry'!B1783)</f>
        <v>0</v>
      </c>
      <c r="D1638" s="39" t="str">
        <f>IF('Primary Entry'!M1768=0,"",'Primary Entry'!M1768)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Entry'!N1783)</f>
        <v>0</v>
      </c>
      <c r="M1638" s="55" t="str">
        <f>IF(('Primary Entry'!O1783)=0,"",'Primary Entry'!O1783)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43410</v>
      </c>
      <c r="U1638" s="57" t="e">
        <f t="shared" ca="1" si="314"/>
        <v>#REF!</v>
      </c>
    </row>
    <row r="1639" spans="1:21" x14ac:dyDescent="0.25">
      <c r="A1639" s="43"/>
      <c r="B1639" s="47">
        <f>('Primary Entry'!A1784)</f>
        <v>0</v>
      </c>
      <c r="C1639" s="41">
        <f>('Primary Entry'!B1784)</f>
        <v>0</v>
      </c>
      <c r="D1639" s="39" t="str">
        <f>IF('Primary Entry'!M1769=0,"",'Primary Entry'!M1769)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Entry'!N1784)</f>
        <v>0</v>
      </c>
      <c r="M1639" s="55" t="str">
        <f>IF(('Primary Entry'!O1784)=0,"",'Primary Entry'!O1784)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43410</v>
      </c>
      <c r="U1639" s="57" t="e">
        <f t="shared" ca="1" si="314"/>
        <v>#REF!</v>
      </c>
    </row>
    <row r="1640" spans="1:21" x14ac:dyDescent="0.25">
      <c r="A1640" s="43"/>
      <c r="B1640" s="47">
        <f>('Primary Entry'!A1785)</f>
        <v>0</v>
      </c>
      <c r="C1640" s="41">
        <f>('Primary Entry'!B1785)</f>
        <v>0</v>
      </c>
      <c r="D1640" s="39" t="str">
        <f>IF('Primary Entry'!M1770=0,"",'Primary Entry'!M1770)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Entry'!N1785)</f>
        <v>0</v>
      </c>
      <c r="M1640" s="55" t="str">
        <f>IF(('Primary Entry'!O1785)=0,"",'Primary Entry'!O1785)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43410</v>
      </c>
      <c r="U1640" s="57" t="e">
        <f t="shared" ca="1" si="314"/>
        <v>#REF!</v>
      </c>
    </row>
    <row r="1641" spans="1:21" x14ac:dyDescent="0.25">
      <c r="A1641" s="43"/>
      <c r="B1641" s="47">
        <f>('Primary Entry'!A1786)</f>
        <v>0</v>
      </c>
      <c r="C1641" s="41">
        <f>('Primary Entry'!B1786)</f>
        <v>0</v>
      </c>
      <c r="D1641" s="39" t="str">
        <f>IF('Primary Entry'!M1771=0,"",'Primary Entry'!M1771)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Entry'!N1786)</f>
        <v>0</v>
      </c>
      <c r="M1641" s="55" t="str">
        <f>IF(('Primary Entry'!O1786)=0,"",'Primary Entry'!O1786)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43410</v>
      </c>
      <c r="U1641" s="57" t="e">
        <f t="shared" ca="1" si="314"/>
        <v>#REF!</v>
      </c>
    </row>
    <row r="1642" spans="1:21" x14ac:dyDescent="0.25">
      <c r="A1642" s="43"/>
      <c r="B1642" s="47">
        <f>('Primary Entry'!A1787)</f>
        <v>0</v>
      </c>
      <c r="C1642" s="41">
        <f>('Primary Entry'!B1787)</f>
        <v>0</v>
      </c>
      <c r="D1642" s="39" t="str">
        <f>IF('Primary Entry'!M1772=0,"",'Primary Entry'!M1772)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Entry'!N1787)</f>
        <v>0</v>
      </c>
      <c r="M1642" s="55" t="str">
        <f>IF(('Primary Entry'!O1787)=0,"",'Primary Entry'!O1787)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43410</v>
      </c>
      <c r="U1642" s="57" t="e">
        <f t="shared" ca="1" si="314"/>
        <v>#REF!</v>
      </c>
    </row>
    <row r="1643" spans="1:21" x14ac:dyDescent="0.25">
      <c r="A1643" s="43"/>
      <c r="B1643" s="47">
        <f>('Primary Entry'!A1788)</f>
        <v>0</v>
      </c>
      <c r="C1643" s="41">
        <f>('Primary Entry'!B1788)</f>
        <v>0</v>
      </c>
      <c r="D1643" s="39" t="str">
        <f>IF('Primary Entry'!M1773=0,"",'Primary Entry'!M1773)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Entry'!N1788)</f>
        <v>0</v>
      </c>
      <c r="M1643" s="55" t="str">
        <f>IF(('Primary Entry'!O1788)=0,"",'Primary Entry'!O1788)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43410</v>
      </c>
      <c r="U1643" s="57" t="e">
        <f t="shared" ca="1" si="314"/>
        <v>#REF!</v>
      </c>
    </row>
    <row r="1644" spans="1:21" x14ac:dyDescent="0.25">
      <c r="A1644" s="43"/>
      <c r="B1644" s="47">
        <f>('Primary Entry'!A1789)</f>
        <v>0</v>
      </c>
      <c r="C1644" s="41">
        <f>('Primary Entry'!B1789)</f>
        <v>0</v>
      </c>
      <c r="D1644" s="39" t="str">
        <f>IF('Primary Entry'!M1774=0,"",'Primary Entry'!M1774)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Entry'!N1789)</f>
        <v>0</v>
      </c>
      <c r="M1644" s="55" t="str">
        <f>IF(('Primary Entry'!O1789)=0,"",'Primary Entry'!O1789)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43410</v>
      </c>
      <c r="U1644" s="57" t="e">
        <f t="shared" ca="1" si="314"/>
        <v>#REF!</v>
      </c>
    </row>
    <row r="1645" spans="1:21" x14ac:dyDescent="0.25">
      <c r="A1645" s="43"/>
      <c r="B1645" s="47">
        <f>('Primary Entry'!A1790)</f>
        <v>0</v>
      </c>
      <c r="C1645" s="41">
        <f>('Primary Entry'!B1790)</f>
        <v>0</v>
      </c>
      <c r="D1645" s="39" t="str">
        <f>IF('Primary Entry'!M1775=0,"",'Primary Entry'!M1775)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Entry'!N1790)</f>
        <v>0</v>
      </c>
      <c r="M1645" s="55" t="str">
        <f>IF(('Primary Entry'!O1790)=0,"",'Primary Entry'!O1790)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43410</v>
      </c>
      <c r="U1645" s="57" t="e">
        <f t="shared" ca="1" si="314"/>
        <v>#REF!</v>
      </c>
    </row>
    <row r="1646" spans="1:21" x14ac:dyDescent="0.25">
      <c r="A1646" s="43"/>
      <c r="B1646" s="47">
        <f>('Primary Entry'!A1791)</f>
        <v>0</v>
      </c>
      <c r="C1646" s="41">
        <f>('Primary Entry'!B1791)</f>
        <v>0</v>
      </c>
      <c r="D1646" s="39" t="str">
        <f>IF('Primary Entry'!M1776=0,"",'Primary Entry'!M1776)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Entry'!N1791)</f>
        <v>0</v>
      </c>
      <c r="M1646" s="55" t="str">
        <f>IF(('Primary Entry'!O1791)=0,"",'Primary Entry'!O1791)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43410</v>
      </c>
      <c r="U1646" s="57" t="e">
        <f t="shared" ca="1" si="314"/>
        <v>#REF!</v>
      </c>
    </row>
    <row r="1647" spans="1:21" x14ac:dyDescent="0.25">
      <c r="A1647" s="43"/>
      <c r="B1647" s="47">
        <f>('Primary Entry'!A1792)</f>
        <v>0</v>
      </c>
      <c r="C1647" s="41">
        <f>('Primary Entry'!B1792)</f>
        <v>0</v>
      </c>
      <c r="D1647" s="39" t="str">
        <f>IF('Primary Entry'!M1777=0,"",'Primary Entry'!M1777)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Entry'!N1792)</f>
        <v>0</v>
      </c>
      <c r="M1647" s="55" t="str">
        <f>IF(('Primary Entry'!O1792)=0,"",'Primary Entry'!O1792)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43410</v>
      </c>
      <c r="U1647" s="57" t="e">
        <f t="shared" ca="1" si="314"/>
        <v>#REF!</v>
      </c>
    </row>
    <row r="1648" spans="1:21" x14ac:dyDescent="0.25">
      <c r="A1648" s="43"/>
      <c r="B1648" s="47">
        <f>('Primary Entry'!A1793)</f>
        <v>0</v>
      </c>
      <c r="C1648" s="41">
        <f>('Primary Entry'!B1793)</f>
        <v>0</v>
      </c>
      <c r="D1648" s="39" t="str">
        <f>IF('Primary Entry'!M1778=0,"",'Primary Entry'!M1778)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Entry'!N1793)</f>
        <v>0</v>
      </c>
      <c r="M1648" s="55" t="str">
        <f>IF(('Primary Entry'!O1793)=0,"",'Primary Entry'!O1793)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43410</v>
      </c>
      <c r="U1648" s="57" t="e">
        <f t="shared" ca="1" si="314"/>
        <v>#REF!</v>
      </c>
    </row>
    <row r="1649" spans="1:21" x14ac:dyDescent="0.25">
      <c r="A1649" s="43"/>
      <c r="B1649" s="47">
        <f>('Primary Entry'!A1794)</f>
        <v>0</v>
      </c>
      <c r="C1649" s="41">
        <f>('Primary Entry'!B1794)</f>
        <v>0</v>
      </c>
      <c r="D1649" s="39" t="str">
        <f>IF('Primary Entry'!M1779=0,"",'Primary Entry'!M1779)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Entry'!N1794)</f>
        <v>0</v>
      </c>
      <c r="M1649" s="55" t="str">
        <f>IF(('Primary Entry'!O1794)=0,"",'Primary Entry'!O1794)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43410</v>
      </c>
      <c r="U1649" s="57" t="e">
        <f t="shared" ca="1" si="314"/>
        <v>#REF!</v>
      </c>
    </row>
    <row r="1650" spans="1:21" x14ac:dyDescent="0.25">
      <c r="A1650" s="43"/>
      <c r="B1650" s="47">
        <f>('Primary Entry'!A1795)</f>
        <v>0</v>
      </c>
      <c r="C1650" s="41">
        <f>('Primary Entry'!B1795)</f>
        <v>0</v>
      </c>
      <c r="D1650" s="39" t="str">
        <f>IF('Primary Entry'!M1780=0,"",'Primary Entry'!M1780)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Entry'!N1795)</f>
        <v>0</v>
      </c>
      <c r="M1650" s="55" t="str">
        <f>IF(('Primary Entry'!O1795)=0,"",'Primary Entry'!O1795)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43410</v>
      </c>
      <c r="U1650" s="57" t="e">
        <f t="shared" ca="1" si="314"/>
        <v>#REF!</v>
      </c>
    </row>
    <row r="1651" spans="1:21" x14ac:dyDescent="0.25">
      <c r="A1651" s="43"/>
      <c r="B1651" s="47">
        <f>('Primary Entry'!A1796)</f>
        <v>0</v>
      </c>
      <c r="C1651" s="41">
        <f>('Primary Entry'!B1796)</f>
        <v>0</v>
      </c>
      <c r="D1651" s="39" t="str">
        <f>IF('Primary Entry'!M1781=0,"",'Primary Entry'!M1781)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Entry'!N1796)</f>
        <v>0</v>
      </c>
      <c r="M1651" s="55" t="str">
        <f>IF(('Primary Entry'!O1796)=0,"",'Primary Entry'!O1796)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43410</v>
      </c>
      <c r="U1651" s="57" t="e">
        <f t="shared" ca="1" si="314"/>
        <v>#REF!</v>
      </c>
    </row>
    <row r="1652" spans="1:21" x14ac:dyDescent="0.25">
      <c r="A1652" s="43"/>
      <c r="B1652" s="47">
        <f>('Primary Entry'!A1797)</f>
        <v>0</v>
      </c>
      <c r="C1652" s="41">
        <f>('Primary Entry'!B1797)</f>
        <v>0</v>
      </c>
      <c r="D1652" s="39" t="str">
        <f>IF('Primary Entry'!M1782=0,"",'Primary Entry'!M1782)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Entry'!N1797)</f>
        <v>0</v>
      </c>
      <c r="M1652" s="55" t="str">
        <f>IF(('Primary Entry'!O1797)=0,"",'Primary Entry'!O1797)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43410</v>
      </c>
      <c r="U1652" s="57" t="e">
        <f t="shared" ca="1" si="314"/>
        <v>#REF!</v>
      </c>
    </row>
    <row r="1653" spans="1:21" x14ac:dyDescent="0.25">
      <c r="A1653" s="43"/>
      <c r="B1653" s="47">
        <f>('Primary Entry'!A1798)</f>
        <v>0</v>
      </c>
      <c r="C1653" s="41">
        <f>('Primary Entry'!B1798)</f>
        <v>0</v>
      </c>
      <c r="D1653" s="39" t="str">
        <f>IF('Primary Entry'!M1783=0,"",'Primary Entry'!M1783)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Entry'!N1798)</f>
        <v>0</v>
      </c>
      <c r="M1653" s="55" t="str">
        <f>IF(('Primary Entry'!O1798)=0,"",'Primary Entry'!O1798)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43410</v>
      </c>
      <c r="U1653" s="57" t="e">
        <f t="shared" ca="1" si="314"/>
        <v>#REF!</v>
      </c>
    </row>
    <row r="1654" spans="1:21" x14ac:dyDescent="0.25">
      <c r="A1654" s="43"/>
      <c r="B1654" s="47">
        <f>('Primary Entry'!A1799)</f>
        <v>0</v>
      </c>
      <c r="C1654" s="41">
        <f>('Primary Entry'!B1799)</f>
        <v>0</v>
      </c>
      <c r="D1654" s="39" t="str">
        <f>IF('Primary Entry'!M1784=0,"",'Primary Entry'!M1784)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Entry'!N1799)</f>
        <v>0</v>
      </c>
      <c r="M1654" s="55" t="str">
        <f>IF(('Primary Entry'!O1799)=0,"",'Primary Entry'!O1799)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43410</v>
      </c>
      <c r="U1654" s="57" t="e">
        <f t="shared" ca="1" si="314"/>
        <v>#REF!</v>
      </c>
    </row>
    <row r="1655" spans="1:21" x14ac:dyDescent="0.25">
      <c r="A1655" s="43"/>
      <c r="B1655" s="47">
        <f>('Primary Entry'!A1800)</f>
        <v>0</v>
      </c>
      <c r="C1655" s="41">
        <f>('Primary Entry'!B1800)</f>
        <v>0</v>
      </c>
      <c r="D1655" s="39" t="str">
        <f>IF('Primary Entry'!M1785=0,"",'Primary Entry'!M1785)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Entry'!N1800)</f>
        <v>0</v>
      </c>
      <c r="M1655" s="55" t="str">
        <f>IF(('Primary Entry'!O1800)=0,"",'Primary Entry'!O1800)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43410</v>
      </c>
      <c r="U1655" s="57" t="e">
        <f t="shared" ca="1" si="314"/>
        <v>#REF!</v>
      </c>
    </row>
    <row r="1656" spans="1:21" x14ac:dyDescent="0.25">
      <c r="A1656" s="43"/>
      <c r="B1656" s="47">
        <f>('Primary Entry'!A1801)</f>
        <v>0</v>
      </c>
      <c r="C1656" s="41">
        <f>('Primary Entry'!B1801)</f>
        <v>0</v>
      </c>
      <c r="D1656" s="39" t="str">
        <f>IF('Primary Entry'!M1786=0,"",'Primary Entry'!M1786)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Entry'!N1801)</f>
        <v>0</v>
      </c>
      <c r="M1656" s="55" t="str">
        <f>IF(('Primary Entry'!O1801)=0,"",'Primary Entry'!O1801)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43410</v>
      </c>
      <c r="U1656" s="57" t="e">
        <f t="shared" ca="1" si="314"/>
        <v>#REF!</v>
      </c>
    </row>
    <row r="1657" spans="1:21" x14ac:dyDescent="0.25">
      <c r="A1657" s="43"/>
      <c r="B1657" s="47">
        <f>('Primary Entry'!A1802)</f>
        <v>0</v>
      </c>
      <c r="C1657" s="41">
        <f>('Primary Entry'!B1802)</f>
        <v>0</v>
      </c>
      <c r="D1657" s="39" t="str">
        <f>IF('Primary Entry'!M1787=0,"",'Primary Entry'!M1787)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Entry'!N1802)</f>
        <v>0</v>
      </c>
      <c r="M1657" s="55" t="str">
        <f>IF(('Primary Entry'!O1802)=0,"",'Primary Entry'!O1802)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43410</v>
      </c>
      <c r="U1657" s="57" t="e">
        <f t="shared" ca="1" si="314"/>
        <v>#REF!</v>
      </c>
    </row>
    <row r="1658" spans="1:21" x14ac:dyDescent="0.25">
      <c r="A1658" s="43"/>
      <c r="B1658" s="47">
        <f>('Primary Entry'!A1803)</f>
        <v>0</v>
      </c>
      <c r="C1658" s="41">
        <f>('Primary Entry'!B1803)</f>
        <v>0</v>
      </c>
      <c r="D1658" s="39" t="str">
        <f>IF('Primary Entry'!M1788=0,"",'Primary Entry'!M1788)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Entry'!N1803)</f>
        <v>0</v>
      </c>
      <c r="M1658" s="55" t="str">
        <f>IF(('Primary Entry'!O1803)=0,"",'Primary Entry'!O1803)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43410</v>
      </c>
      <c r="U1658" s="57" t="e">
        <f t="shared" ca="1" si="314"/>
        <v>#REF!</v>
      </c>
    </row>
    <row r="1659" spans="1:21" x14ac:dyDescent="0.25">
      <c r="A1659" s="43"/>
      <c r="B1659" s="47">
        <f>('Primary Entry'!A1804)</f>
        <v>0</v>
      </c>
      <c r="C1659" s="41">
        <f>('Primary Entry'!B1804)</f>
        <v>0</v>
      </c>
      <c r="D1659" s="39" t="str">
        <f>IF('Primary Entry'!M1789=0,"",'Primary Entry'!M1789)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Entry'!N1804)</f>
        <v>0</v>
      </c>
      <c r="M1659" s="55" t="str">
        <f>IF(('Primary Entry'!O1804)=0,"",'Primary Entry'!O1804)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43410</v>
      </c>
      <c r="U1659" s="57" t="e">
        <f t="shared" ca="1" si="314"/>
        <v>#REF!</v>
      </c>
    </row>
    <row r="1660" spans="1:21" x14ac:dyDescent="0.25">
      <c r="A1660" s="43"/>
      <c r="B1660" s="47">
        <f>('Primary Entry'!A1805)</f>
        <v>0</v>
      </c>
      <c r="C1660" s="41">
        <f>('Primary Entry'!B1805)</f>
        <v>0</v>
      </c>
      <c r="D1660" s="39" t="str">
        <f>IF('Primary Entry'!M1790=0,"",'Primary Entry'!M1790)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Entry'!N1805)</f>
        <v>0</v>
      </c>
      <c r="M1660" s="55" t="str">
        <f>IF(('Primary Entry'!O1805)=0,"",'Primary Entry'!O1805)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43410</v>
      </c>
      <c r="U1660" s="57" t="e">
        <f t="shared" ca="1" si="314"/>
        <v>#REF!</v>
      </c>
    </row>
    <row r="1661" spans="1:21" x14ac:dyDescent="0.25">
      <c r="A1661" s="43"/>
      <c r="B1661" s="47">
        <f>('Primary Entry'!A1806)</f>
        <v>0</v>
      </c>
      <c r="C1661" s="41">
        <f>('Primary Entry'!B1806)</f>
        <v>0</v>
      </c>
      <c r="D1661" s="39" t="str">
        <f>IF('Primary Entry'!M1791=0,"",'Primary Entry'!M1791)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Entry'!N1806)</f>
        <v>0</v>
      </c>
      <c r="M1661" s="55" t="str">
        <f>IF(('Primary Entry'!O1806)=0,"",'Primary Entry'!O1806)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43410</v>
      </c>
      <c r="U1661" s="57" t="e">
        <f t="shared" ca="1" si="314"/>
        <v>#REF!</v>
      </c>
    </row>
    <row r="1662" spans="1:21" x14ac:dyDescent="0.25">
      <c r="A1662" s="43"/>
      <c r="B1662" s="47">
        <f>('Primary Entry'!A1807)</f>
        <v>0</v>
      </c>
      <c r="C1662" s="41">
        <f>('Primary Entry'!B1807)</f>
        <v>0</v>
      </c>
      <c r="D1662" s="39" t="str">
        <f>IF('Primary Entry'!M1792=0,"",'Primary Entry'!M1792)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Entry'!N1807)</f>
        <v>0</v>
      </c>
      <c r="M1662" s="55" t="str">
        <f>IF(('Primary Entry'!O1807)=0,"",'Primary Entry'!O1807)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43410</v>
      </c>
      <c r="U1662" s="57" t="e">
        <f t="shared" ca="1" si="314"/>
        <v>#REF!</v>
      </c>
    </row>
    <row r="1663" spans="1:21" x14ac:dyDescent="0.25">
      <c r="A1663" s="43"/>
      <c r="B1663" s="47">
        <f>('Primary Entry'!A1808)</f>
        <v>0</v>
      </c>
      <c r="C1663" s="41">
        <f>('Primary Entry'!B1808)</f>
        <v>0</v>
      </c>
      <c r="D1663" s="39" t="str">
        <f>IF('Primary Entry'!M1793=0,"",'Primary Entry'!M1793)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Entry'!N1808)</f>
        <v>0</v>
      </c>
      <c r="M1663" s="55" t="str">
        <f>IF(('Primary Entry'!O1808)=0,"",'Primary Entry'!O1808)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43410</v>
      </c>
      <c r="U1663" s="57" t="e">
        <f t="shared" ca="1" si="314"/>
        <v>#REF!</v>
      </c>
    </row>
    <row r="1664" spans="1:21" x14ac:dyDescent="0.25">
      <c r="A1664" s="43"/>
      <c r="B1664" s="47">
        <f>('Primary Entry'!A1809)</f>
        <v>0</v>
      </c>
      <c r="C1664" s="41">
        <f>('Primary Entry'!B1809)</f>
        <v>0</v>
      </c>
      <c r="D1664" s="39" t="str">
        <f>IF('Primary Entry'!M1794=0,"",'Primary Entry'!M1794)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Entry'!N1809)</f>
        <v>0</v>
      </c>
      <c r="M1664" s="55" t="str">
        <f>IF(('Primary Entry'!O1809)=0,"",'Primary Entry'!O1809)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43410</v>
      </c>
      <c r="U1664" s="57" t="e">
        <f t="shared" ca="1" si="314"/>
        <v>#REF!</v>
      </c>
    </row>
    <row r="1665" spans="1:21" x14ac:dyDescent="0.25">
      <c r="A1665" s="43"/>
      <c r="B1665" s="47">
        <f>('Primary Entry'!A1810)</f>
        <v>0</v>
      </c>
      <c r="C1665" s="41">
        <f>('Primary Entry'!B1810)</f>
        <v>0</v>
      </c>
      <c r="D1665" s="39" t="str">
        <f>IF('Primary Entry'!M1795=0,"",'Primary Entry'!M1795)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Entry'!N1810)</f>
        <v>0</v>
      </c>
      <c r="M1665" s="55" t="str">
        <f>IF(('Primary Entry'!O1810)=0,"",'Primary Entry'!O1810)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43410</v>
      </c>
      <c r="U1665" s="57" t="e">
        <f t="shared" ca="1" si="314"/>
        <v>#REF!</v>
      </c>
    </row>
    <row r="1666" spans="1:21" x14ac:dyDescent="0.25">
      <c r="A1666" s="43"/>
      <c r="B1666" s="47">
        <f>('Primary Entry'!A1811)</f>
        <v>0</v>
      </c>
      <c r="C1666" s="41">
        <f>('Primary Entry'!B1811)</f>
        <v>0</v>
      </c>
      <c r="D1666" s="39" t="str">
        <f>IF('Primary Entry'!M1796=0,"",'Primary Entry'!M1796)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Entry'!N1811)</f>
        <v>0</v>
      </c>
      <c r="M1666" s="55" t="str">
        <f>IF(('Primary Entry'!O1811)=0,"",'Primary Entry'!O1811)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43410</v>
      </c>
      <c r="U1666" s="57" t="e">
        <f t="shared" ca="1" si="314"/>
        <v>#REF!</v>
      </c>
    </row>
    <row r="1667" spans="1:21" x14ac:dyDescent="0.25">
      <c r="A1667" s="43"/>
      <c r="B1667" s="47">
        <f>('Primary Entry'!A1812)</f>
        <v>0</v>
      </c>
      <c r="C1667" s="41">
        <f>('Primary Entry'!B1812)</f>
        <v>0</v>
      </c>
      <c r="D1667" s="39" t="str">
        <f>IF('Primary Entry'!M1797=0,"",'Primary Entry'!M1797)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Entry'!N1812)</f>
        <v>0</v>
      </c>
      <c r="M1667" s="55" t="str">
        <f>IF(('Primary Entry'!O1812)=0,"",'Primary Entry'!O1812)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43410</v>
      </c>
      <c r="U1667" s="57" t="e">
        <f t="shared" ca="1" si="314"/>
        <v>#REF!</v>
      </c>
    </row>
    <row r="1668" spans="1:21" x14ac:dyDescent="0.25">
      <c r="A1668" s="43"/>
      <c r="B1668" s="47">
        <f>('Primary Entry'!A1813)</f>
        <v>0</v>
      </c>
      <c r="C1668" s="41">
        <f>('Primary Entry'!B1813)</f>
        <v>0</v>
      </c>
      <c r="D1668" s="39" t="str">
        <f>IF('Primary Entry'!M1798=0,"",'Primary Entry'!M1798)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Entry'!N1813)</f>
        <v>0</v>
      </c>
      <c r="M1668" s="55" t="str">
        <f>IF(('Primary Entry'!O1813)=0,"",'Primary Entry'!O1813)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43410</v>
      </c>
      <c r="U1668" s="57" t="e">
        <f t="shared" ca="1" si="314"/>
        <v>#REF!</v>
      </c>
    </row>
    <row r="1669" spans="1:21" x14ac:dyDescent="0.25">
      <c r="A1669" s="43"/>
      <c r="B1669" s="47">
        <f>('Primary Entry'!A1814)</f>
        <v>0</v>
      </c>
      <c r="C1669" s="41">
        <f>('Primary Entry'!B1814)</f>
        <v>0</v>
      </c>
      <c r="D1669" s="39" t="str">
        <f>IF('Primary Entry'!M1799=0,"",'Primary Entry'!M1799)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Entry'!N1814)</f>
        <v>0</v>
      </c>
      <c r="M1669" s="55" t="str">
        <f>IF(('Primary Entry'!O1814)=0,"",'Primary Entry'!O1814)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43410</v>
      </c>
      <c r="U1669" s="57" t="e">
        <f t="shared" ca="1" si="314"/>
        <v>#REF!</v>
      </c>
    </row>
    <row r="1670" spans="1:21" x14ac:dyDescent="0.25">
      <c r="A1670" s="43"/>
      <c r="B1670" s="47">
        <f>('Primary Entry'!A1815)</f>
        <v>0</v>
      </c>
      <c r="C1670" s="41">
        <f>('Primary Entry'!B1815)</f>
        <v>0</v>
      </c>
      <c r="D1670" s="39" t="str">
        <f>IF('Primary Entry'!M1800=0,"",'Primary Entry'!M1800)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Entry'!N1815)</f>
        <v>0</v>
      </c>
      <c r="M1670" s="55" t="str">
        <f>IF(('Primary Entry'!O1815)=0,"",'Primary Entry'!O1815)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43410</v>
      </c>
      <c r="U1670" s="57" t="e">
        <f t="shared" ca="1" si="314"/>
        <v>#REF!</v>
      </c>
    </row>
    <row r="1671" spans="1:21" x14ac:dyDescent="0.25">
      <c r="A1671" s="43"/>
      <c r="B1671" s="47">
        <f>('Primary Entry'!A1816)</f>
        <v>0</v>
      </c>
      <c r="C1671" s="41">
        <f>('Primary Entry'!B1816)</f>
        <v>0</v>
      </c>
      <c r="D1671" s="39" t="str">
        <f>IF('Primary Entry'!M1801=0,"",'Primary Entry'!M1801)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Entry'!N1816)</f>
        <v>0</v>
      </c>
      <c r="M1671" s="55" t="str">
        <f>IF(('Primary Entry'!O1816)=0,"",'Primary Entry'!O1816)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43410</v>
      </c>
      <c r="U1671" s="57" t="e">
        <f t="shared" ca="1" si="314"/>
        <v>#REF!</v>
      </c>
    </row>
    <row r="1672" spans="1:21" x14ac:dyDescent="0.25">
      <c r="A1672" s="43"/>
      <c r="B1672" s="47">
        <f>('Primary Entry'!A1817)</f>
        <v>0</v>
      </c>
      <c r="C1672" s="41">
        <f>('Primary Entry'!B1817)</f>
        <v>0</v>
      </c>
      <c r="D1672" s="39" t="str">
        <f>IF('Primary Entry'!M1802=0,"",'Primary Entry'!M1802)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Entry'!N1817)</f>
        <v>0</v>
      </c>
      <c r="M1672" s="55" t="str">
        <f>IF(('Primary Entry'!O1817)=0,"",'Primary Entry'!O1817)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43410</v>
      </c>
      <c r="U1672" s="57" t="e">
        <f t="shared" ca="1" si="314"/>
        <v>#REF!</v>
      </c>
    </row>
    <row r="1673" spans="1:21" x14ac:dyDescent="0.25">
      <c r="A1673" s="43"/>
      <c r="B1673" s="47">
        <f>('Primary Entry'!A1818)</f>
        <v>0</v>
      </c>
      <c r="C1673" s="41">
        <f>('Primary Entry'!B1818)</f>
        <v>0</v>
      </c>
      <c r="D1673" s="39" t="str">
        <f>IF('Primary Entry'!M1803=0,"",'Primary Entry'!M1803)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Entry'!N1818)</f>
        <v>0</v>
      </c>
      <c r="M1673" s="55" t="str">
        <f>IF(('Primary Entry'!O1818)=0,"",'Primary Entry'!O1818)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43410</v>
      </c>
      <c r="U1673" s="57" t="e">
        <f t="shared" ca="1" si="314"/>
        <v>#REF!</v>
      </c>
    </row>
    <row r="1674" spans="1:21" x14ac:dyDescent="0.25">
      <c r="A1674" s="43"/>
      <c r="B1674" s="47">
        <f>('Primary Entry'!A1819)</f>
        <v>0</v>
      </c>
      <c r="C1674" s="41">
        <f>('Primary Entry'!B1819)</f>
        <v>0</v>
      </c>
      <c r="D1674" s="39" t="str">
        <f>IF('Primary Entry'!M1804=0,"",'Primary Entry'!M1804)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Entry'!N1819)</f>
        <v>0</v>
      </c>
      <c r="M1674" s="55" t="str">
        <f>IF(('Primary Entry'!O1819)=0,"",'Primary Entry'!O1819)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43410</v>
      </c>
      <c r="U1674" s="57" t="e">
        <f t="shared" ca="1" si="314"/>
        <v>#REF!</v>
      </c>
    </row>
    <row r="1675" spans="1:21" x14ac:dyDescent="0.25">
      <c r="A1675" s="43"/>
      <c r="B1675" s="47">
        <f>('Primary Entry'!A1820)</f>
        <v>0</v>
      </c>
      <c r="C1675" s="41">
        <f>('Primary Entry'!B1820)</f>
        <v>0</v>
      </c>
      <c r="D1675" s="39" t="str">
        <f>IF('Primary Entry'!M1805=0,"",'Primary Entry'!M1805)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Entry'!N1820)</f>
        <v>0</v>
      </c>
      <c r="M1675" s="55" t="str">
        <f>IF(('Primary Entry'!O1820)=0,"",'Primary Entry'!O1820)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43410</v>
      </c>
      <c r="U1675" s="57" t="e">
        <f t="shared" ca="1" si="314"/>
        <v>#REF!</v>
      </c>
    </row>
    <row r="1676" spans="1:21" x14ac:dyDescent="0.25">
      <c r="A1676" s="43"/>
      <c r="B1676" s="47">
        <f>('Primary Entry'!A1821)</f>
        <v>0</v>
      </c>
      <c r="C1676" s="41">
        <f>('Primary Entry'!B1821)</f>
        <v>0</v>
      </c>
      <c r="D1676" s="39" t="str">
        <f>IF('Primary Entry'!M1806=0,"",'Primary Entry'!M1806)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Entry'!N1821)</f>
        <v>0</v>
      </c>
      <c r="M1676" s="55" t="str">
        <f>IF(('Primary Entry'!O1821)=0,"",'Primary Entry'!O1821)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43410</v>
      </c>
      <c r="U1676" s="57" t="e">
        <f t="shared" ca="1" si="314"/>
        <v>#REF!</v>
      </c>
    </row>
    <row r="1677" spans="1:21" x14ac:dyDescent="0.25">
      <c r="A1677" s="43"/>
      <c r="B1677" s="47">
        <f>('Primary Entry'!A1822)</f>
        <v>0</v>
      </c>
      <c r="C1677" s="41">
        <f>('Primary Entry'!B1822)</f>
        <v>0</v>
      </c>
      <c r="D1677" s="39" t="str">
        <f>IF('Primary Entry'!M1807=0,"",'Primary Entry'!M1807)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Entry'!N1822)</f>
        <v>0</v>
      </c>
      <c r="M1677" s="55" t="str">
        <f>IF(('Primary Entry'!O1822)=0,"",'Primary Entry'!O1822)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43410</v>
      </c>
      <c r="U1677" s="57" t="e">
        <f t="shared" ca="1" si="314"/>
        <v>#REF!</v>
      </c>
    </row>
    <row r="1678" spans="1:21" x14ac:dyDescent="0.25">
      <c r="A1678" s="43"/>
      <c r="B1678" s="47">
        <f>('Primary Entry'!A1823)</f>
        <v>0</v>
      </c>
      <c r="C1678" s="41">
        <f>('Primary Entry'!B1823)</f>
        <v>0</v>
      </c>
      <c r="D1678" s="39" t="str">
        <f>IF('Primary Entry'!M1808=0,"",'Primary Entry'!M1808)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Entry'!N1823)</f>
        <v>0</v>
      </c>
      <c r="M1678" s="55" t="str">
        <f>IF(('Primary Entry'!O1823)=0,"",'Primary Entry'!O1823)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43410</v>
      </c>
      <c r="U1678" s="57" t="e">
        <f t="shared" ca="1" si="314"/>
        <v>#REF!</v>
      </c>
    </row>
    <row r="1679" spans="1:21" x14ac:dyDescent="0.25">
      <c r="A1679" s="43"/>
      <c r="B1679" s="47">
        <f>('Primary Entry'!A1824)</f>
        <v>0</v>
      </c>
      <c r="C1679" s="41">
        <f>('Primary Entry'!B1824)</f>
        <v>0</v>
      </c>
      <c r="D1679" s="39" t="str">
        <f>IF('Primary Entry'!M1809=0,"",'Primary Entry'!M1809)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Entry'!N1824)</f>
        <v>0</v>
      </c>
      <c r="M1679" s="55" t="str">
        <f>IF(('Primary Entry'!O1824)=0,"",'Primary Entry'!O1824)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43410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Entry'!A1825)</f>
        <v>0</v>
      </c>
      <c r="C1680" s="41">
        <f>('Primary Entry'!B1825)</f>
        <v>0</v>
      </c>
      <c r="D1680" s="39" t="str">
        <f>IF('Primary Entry'!M1810=0,"",'Primary Entry'!M1810)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Entry'!N1825)</f>
        <v>0</v>
      </c>
      <c r="M1680" s="55" t="str">
        <f>IF(('Primary Entry'!O1825)=0,"",'Primary Entry'!O1825)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43410</v>
      </c>
      <c r="U1680" s="57" t="e">
        <f t="shared" ca="1" si="326"/>
        <v>#REF!</v>
      </c>
    </row>
    <row r="1681" spans="1:21" x14ac:dyDescent="0.25">
      <c r="A1681" s="43"/>
      <c r="B1681" s="47">
        <f>('Primary Entry'!A1826)</f>
        <v>0</v>
      </c>
      <c r="C1681" s="41">
        <f>('Primary Entry'!B1826)</f>
        <v>0</v>
      </c>
      <c r="D1681" s="39" t="str">
        <f>IF('Primary Entry'!M1811=0,"",'Primary Entry'!M1811)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Entry'!N1826)</f>
        <v>0</v>
      </c>
      <c r="M1681" s="55" t="str">
        <f>IF(('Primary Entry'!O1826)=0,"",'Primary Entry'!O1826)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43410</v>
      </c>
      <c r="U1681" s="57" t="e">
        <f t="shared" ca="1" si="326"/>
        <v>#REF!</v>
      </c>
    </row>
    <row r="1682" spans="1:21" x14ac:dyDescent="0.25">
      <c r="A1682" s="43"/>
      <c r="B1682" s="47">
        <f>('Primary Entry'!A1827)</f>
        <v>0</v>
      </c>
      <c r="C1682" s="41">
        <f>('Primary Entry'!B1827)</f>
        <v>0</v>
      </c>
      <c r="D1682" s="39" t="str">
        <f>IF('Primary Entry'!M1812=0,"",'Primary Entry'!M1812)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Entry'!N1827)</f>
        <v>0</v>
      </c>
      <c r="M1682" s="55" t="str">
        <f>IF(('Primary Entry'!O1827)=0,"",'Primary Entry'!O1827)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43410</v>
      </c>
      <c r="U1682" s="57" t="e">
        <f t="shared" ca="1" si="326"/>
        <v>#REF!</v>
      </c>
    </row>
    <row r="1683" spans="1:21" x14ac:dyDescent="0.25">
      <c r="A1683" s="43"/>
      <c r="B1683" s="47">
        <f>('Primary Entry'!A1828)</f>
        <v>0</v>
      </c>
      <c r="C1683" s="41">
        <f>('Primary Entry'!B1828)</f>
        <v>0</v>
      </c>
      <c r="D1683" s="39" t="str">
        <f>IF('Primary Entry'!M1813=0,"",'Primary Entry'!M1813)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Entry'!N1828)</f>
        <v>0</v>
      </c>
      <c r="M1683" s="55" t="str">
        <f>IF(('Primary Entry'!O1828)=0,"",'Primary Entry'!O1828)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43410</v>
      </c>
      <c r="U1683" s="57" t="e">
        <f t="shared" ca="1" si="326"/>
        <v>#REF!</v>
      </c>
    </row>
    <row r="1684" spans="1:21" x14ac:dyDescent="0.25">
      <c r="A1684" s="43"/>
      <c r="B1684" s="47">
        <f>('Primary Entry'!A1829)</f>
        <v>0</v>
      </c>
      <c r="C1684" s="41">
        <f>('Primary Entry'!B1829)</f>
        <v>0</v>
      </c>
      <c r="D1684" s="39" t="str">
        <f>IF('Primary Entry'!M1814=0,"",'Primary Entry'!M1814)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Entry'!N1829)</f>
        <v>0</v>
      </c>
      <c r="M1684" s="55" t="str">
        <f>IF(('Primary Entry'!O1829)=0,"",'Primary Entry'!O1829)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43410</v>
      </c>
      <c r="U1684" s="57" t="e">
        <f t="shared" ca="1" si="326"/>
        <v>#REF!</v>
      </c>
    </row>
    <row r="1685" spans="1:21" x14ac:dyDescent="0.25">
      <c r="A1685" s="43"/>
      <c r="B1685" s="47">
        <f>('Primary Entry'!A1830)</f>
        <v>0</v>
      </c>
      <c r="C1685" s="41">
        <f>('Primary Entry'!B1830)</f>
        <v>0</v>
      </c>
      <c r="D1685" s="39" t="str">
        <f>IF('Primary Entry'!M1815=0,"",'Primary Entry'!M1815)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Entry'!N1830)</f>
        <v>0</v>
      </c>
      <c r="M1685" s="55" t="str">
        <f>IF(('Primary Entry'!O1830)=0,"",'Primary Entry'!O1830)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43410</v>
      </c>
      <c r="U1685" s="57" t="e">
        <f t="shared" ca="1" si="326"/>
        <v>#REF!</v>
      </c>
    </row>
    <row r="1686" spans="1:21" x14ac:dyDescent="0.25">
      <c r="A1686" s="43"/>
      <c r="B1686" s="47">
        <f>('Primary Entry'!A1831)</f>
        <v>0</v>
      </c>
      <c r="C1686" s="41">
        <f>('Primary Entry'!B1831)</f>
        <v>0</v>
      </c>
      <c r="D1686" s="39" t="str">
        <f>IF('Primary Entry'!M1816=0,"",'Primary Entry'!M1816)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Entry'!N1831)</f>
        <v>0</v>
      </c>
      <c r="M1686" s="55" t="str">
        <f>IF(('Primary Entry'!O1831)=0,"",'Primary Entry'!O1831)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43410</v>
      </c>
      <c r="U1686" s="57" t="e">
        <f t="shared" ca="1" si="326"/>
        <v>#REF!</v>
      </c>
    </row>
    <row r="1687" spans="1:21" x14ac:dyDescent="0.25">
      <c r="A1687" s="43"/>
      <c r="B1687" s="47">
        <f>('Primary Entry'!A1832)</f>
        <v>0</v>
      </c>
      <c r="C1687" s="41">
        <f>('Primary Entry'!B1832)</f>
        <v>0</v>
      </c>
      <c r="D1687" s="39" t="str">
        <f>IF('Primary Entry'!M1817=0,"",'Primary Entry'!M1817)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Entry'!N1832)</f>
        <v>0</v>
      </c>
      <c r="M1687" s="55" t="str">
        <f>IF(('Primary Entry'!O1832)=0,"",'Primary Entry'!O1832)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43410</v>
      </c>
      <c r="U1687" s="57" t="e">
        <f t="shared" ca="1" si="326"/>
        <v>#REF!</v>
      </c>
    </row>
    <row r="1688" spans="1:21" x14ac:dyDescent="0.25">
      <c r="A1688" s="43"/>
      <c r="B1688" s="47">
        <f>('Primary Entry'!A1833)</f>
        <v>0</v>
      </c>
      <c r="C1688" s="41">
        <f>('Primary Entry'!B1833)</f>
        <v>0</v>
      </c>
      <c r="D1688" s="39" t="str">
        <f>IF('Primary Entry'!M1818=0,"",'Primary Entry'!M1818)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Entry'!N1833)</f>
        <v>0</v>
      </c>
      <c r="M1688" s="55" t="str">
        <f>IF(('Primary Entry'!O1833)=0,"",'Primary Entry'!O1833)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43410</v>
      </c>
      <c r="U1688" s="57" t="e">
        <f t="shared" ca="1" si="326"/>
        <v>#REF!</v>
      </c>
    </row>
    <row r="1689" spans="1:21" x14ac:dyDescent="0.25">
      <c r="A1689" s="43"/>
      <c r="B1689" s="47">
        <f>('Primary Entry'!A1834)</f>
        <v>0</v>
      </c>
      <c r="C1689" s="41">
        <f>('Primary Entry'!B1834)</f>
        <v>0</v>
      </c>
      <c r="D1689" s="39" t="str">
        <f>IF('Primary Entry'!M1819=0,"",'Primary Entry'!M1819)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Entry'!N1834)</f>
        <v>0</v>
      </c>
      <c r="M1689" s="55" t="str">
        <f>IF(('Primary Entry'!O1834)=0,"",'Primary Entry'!O1834)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43410</v>
      </c>
      <c r="U1689" s="57" t="e">
        <f t="shared" ca="1" si="326"/>
        <v>#REF!</v>
      </c>
    </row>
    <row r="1690" spans="1:21" x14ac:dyDescent="0.25">
      <c r="A1690" s="43"/>
      <c r="B1690" s="47">
        <f>('Primary Entry'!A1835)</f>
        <v>0</v>
      </c>
      <c r="C1690" s="41">
        <f>('Primary Entry'!B1835)</f>
        <v>0</v>
      </c>
      <c r="D1690" s="39" t="str">
        <f>IF('Primary Entry'!M1820=0,"",'Primary Entry'!M1820)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Entry'!N1835)</f>
        <v>0</v>
      </c>
      <c r="M1690" s="55" t="str">
        <f>IF(('Primary Entry'!O1835)=0,"",'Primary Entry'!O1835)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43410</v>
      </c>
      <c r="U1690" s="57" t="e">
        <f t="shared" ca="1" si="326"/>
        <v>#REF!</v>
      </c>
    </row>
    <row r="1691" spans="1:21" x14ac:dyDescent="0.25">
      <c r="A1691" s="43"/>
      <c r="B1691" s="47">
        <f>('Primary Entry'!A1836)</f>
        <v>0</v>
      </c>
      <c r="C1691" s="41">
        <f>('Primary Entry'!B1836)</f>
        <v>0</v>
      </c>
      <c r="D1691" s="39" t="str">
        <f>IF('Primary Entry'!M1821=0,"",'Primary Entry'!M1821)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Entry'!N1836)</f>
        <v>0</v>
      </c>
      <c r="M1691" s="55" t="str">
        <f>IF(('Primary Entry'!O1836)=0,"",'Primary Entry'!O1836)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43410</v>
      </c>
      <c r="U1691" s="57" t="e">
        <f t="shared" ca="1" si="326"/>
        <v>#REF!</v>
      </c>
    </row>
    <row r="1692" spans="1:21" x14ac:dyDescent="0.25">
      <c r="A1692" s="43"/>
      <c r="B1692" s="47">
        <f>('Primary Entry'!A1837)</f>
        <v>0</v>
      </c>
      <c r="C1692" s="41">
        <f>('Primary Entry'!B1837)</f>
        <v>0</v>
      </c>
      <c r="D1692" s="39" t="str">
        <f>IF('Primary Entry'!M1822=0,"",'Primary Entry'!M1822)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Entry'!N1837)</f>
        <v>0</v>
      </c>
      <c r="M1692" s="55" t="str">
        <f>IF(('Primary Entry'!O1837)=0,"",'Primary Entry'!O1837)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43410</v>
      </c>
      <c r="U1692" s="57" t="e">
        <f t="shared" ca="1" si="326"/>
        <v>#REF!</v>
      </c>
    </row>
    <row r="1693" spans="1:21" x14ac:dyDescent="0.25">
      <c r="A1693" s="43"/>
      <c r="B1693" s="47">
        <f>('Primary Entry'!A1838)</f>
        <v>0</v>
      </c>
      <c r="C1693" s="41">
        <f>('Primary Entry'!B1838)</f>
        <v>0</v>
      </c>
      <c r="D1693" s="39" t="str">
        <f>IF('Primary Entry'!M1823=0,"",'Primary Entry'!M1823)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Entry'!N1838)</f>
        <v>0</v>
      </c>
      <c r="M1693" s="55" t="str">
        <f>IF(('Primary Entry'!O1838)=0,"",'Primary Entry'!O1838)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43410</v>
      </c>
      <c r="U1693" s="57" t="e">
        <f t="shared" ca="1" si="326"/>
        <v>#REF!</v>
      </c>
    </row>
    <row r="1694" spans="1:21" x14ac:dyDescent="0.25">
      <c r="A1694" s="43"/>
      <c r="B1694" s="47">
        <f>('Primary Entry'!A1839)</f>
        <v>0</v>
      </c>
      <c r="C1694" s="41">
        <f>('Primary Entry'!B1839)</f>
        <v>0</v>
      </c>
      <c r="D1694" s="39" t="str">
        <f>IF('Primary Entry'!M1824=0,"",'Primary Entry'!M1824)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Entry'!N1839)</f>
        <v>0</v>
      </c>
      <c r="M1694" s="55" t="str">
        <f>IF(('Primary Entry'!O1839)=0,"",'Primary Entry'!O1839)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43410</v>
      </c>
      <c r="U1694" s="57" t="e">
        <f t="shared" ca="1" si="326"/>
        <v>#REF!</v>
      </c>
    </row>
    <row r="1695" spans="1:21" x14ac:dyDescent="0.25">
      <c r="A1695" s="43"/>
      <c r="B1695" s="47">
        <f>('Primary Entry'!A1840)</f>
        <v>0</v>
      </c>
      <c r="C1695" s="41">
        <f>('Primary Entry'!B1840)</f>
        <v>0</v>
      </c>
      <c r="D1695" s="39" t="str">
        <f>IF('Primary Entry'!M1825=0,"",'Primary Entry'!M1825)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Entry'!N1840)</f>
        <v>0</v>
      </c>
      <c r="M1695" s="55" t="str">
        <f>IF(('Primary Entry'!O1840)=0,"",'Primary Entry'!O1840)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43410</v>
      </c>
      <c r="U1695" s="57" t="e">
        <f t="shared" ca="1" si="326"/>
        <v>#REF!</v>
      </c>
    </row>
    <row r="1696" spans="1:21" x14ac:dyDescent="0.25">
      <c r="A1696" s="43"/>
      <c r="B1696" s="47">
        <f>('Primary Entry'!A1841)</f>
        <v>0</v>
      </c>
      <c r="C1696" s="41">
        <f>('Primary Entry'!B1841)</f>
        <v>0</v>
      </c>
      <c r="D1696" s="39" t="str">
        <f>IF('Primary Entry'!M1826=0,"",'Primary Entry'!M1826)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Entry'!N1841)</f>
        <v>0</v>
      </c>
      <c r="M1696" s="55" t="str">
        <f>IF(('Primary Entry'!O1841)=0,"",'Primary Entry'!O1841)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43410</v>
      </c>
      <c r="U1696" s="57" t="e">
        <f t="shared" ca="1" si="326"/>
        <v>#REF!</v>
      </c>
    </row>
    <row r="1697" spans="1:21" x14ac:dyDescent="0.25">
      <c r="A1697" s="43"/>
      <c r="B1697" s="47">
        <f>('Primary Entry'!A1842)</f>
        <v>0</v>
      </c>
      <c r="C1697" s="41">
        <f>('Primary Entry'!B1842)</f>
        <v>0</v>
      </c>
      <c r="D1697" s="39" t="str">
        <f>IF('Primary Entry'!M1827=0,"",'Primary Entry'!M1827)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Entry'!N1842)</f>
        <v>0</v>
      </c>
      <c r="M1697" s="55" t="str">
        <f>IF(('Primary Entry'!O1842)=0,"",'Primary Entry'!O1842)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43410</v>
      </c>
      <c r="U1697" s="57" t="e">
        <f t="shared" ca="1" si="326"/>
        <v>#REF!</v>
      </c>
    </row>
    <row r="1698" spans="1:21" x14ac:dyDescent="0.25">
      <c r="A1698" s="43"/>
      <c r="B1698" s="47">
        <f>('Primary Entry'!A1843)</f>
        <v>0</v>
      </c>
      <c r="C1698" s="41">
        <f>('Primary Entry'!B1843)</f>
        <v>0</v>
      </c>
      <c r="D1698" s="39" t="str">
        <f>IF('Primary Entry'!M1828=0,"",'Primary Entry'!M1828)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Entry'!N1843)</f>
        <v>0</v>
      </c>
      <c r="M1698" s="55" t="str">
        <f>IF(('Primary Entry'!O1843)=0,"",'Primary Entry'!O1843)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43410</v>
      </c>
      <c r="U1698" s="57" t="e">
        <f t="shared" ca="1" si="326"/>
        <v>#REF!</v>
      </c>
    </row>
    <row r="1699" spans="1:21" x14ac:dyDescent="0.25">
      <c r="A1699" s="43"/>
      <c r="B1699" s="47">
        <f>('Primary Entry'!A1844)</f>
        <v>0</v>
      </c>
      <c r="C1699" s="41">
        <f>('Primary Entry'!B1844)</f>
        <v>0</v>
      </c>
      <c r="D1699" s="39" t="str">
        <f>IF('Primary Entry'!M1829=0,"",'Primary Entry'!M1829)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Entry'!N1844)</f>
        <v>0</v>
      </c>
      <c r="M1699" s="55" t="str">
        <f>IF(('Primary Entry'!O1844)=0,"",'Primary Entry'!O1844)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43410</v>
      </c>
      <c r="U1699" s="57" t="e">
        <f t="shared" ca="1" si="326"/>
        <v>#REF!</v>
      </c>
    </row>
    <row r="1700" spans="1:21" x14ac:dyDescent="0.25">
      <c r="A1700" s="43"/>
      <c r="B1700" s="47">
        <f>('Primary Entry'!A1845)</f>
        <v>0</v>
      </c>
      <c r="C1700" s="41">
        <f>('Primary Entry'!B1845)</f>
        <v>0</v>
      </c>
      <c r="D1700" s="39" t="str">
        <f>IF('Primary Entry'!M1830=0,"",'Primary Entry'!M1830)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Entry'!N1845)</f>
        <v>0</v>
      </c>
      <c r="M1700" s="55" t="str">
        <f>IF(('Primary Entry'!O1845)=0,"",'Primary Entry'!O1845)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43410</v>
      </c>
      <c r="U1700" s="57" t="e">
        <f t="shared" ca="1" si="326"/>
        <v>#REF!</v>
      </c>
    </row>
    <row r="1701" spans="1:21" x14ac:dyDescent="0.25">
      <c r="A1701" s="43"/>
      <c r="B1701" s="47">
        <f>('Primary Entry'!A1846)</f>
        <v>0</v>
      </c>
      <c r="C1701" s="41">
        <f>('Primary Entry'!B1846)</f>
        <v>0</v>
      </c>
      <c r="D1701" s="39" t="str">
        <f>IF('Primary Entry'!M1831=0,"",'Primary Entry'!M1831)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Entry'!N1846)</f>
        <v>0</v>
      </c>
      <c r="M1701" s="55" t="str">
        <f>IF(('Primary Entry'!O1846)=0,"",'Primary Entry'!O1846)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43410</v>
      </c>
      <c r="U1701" s="57" t="e">
        <f t="shared" ca="1" si="326"/>
        <v>#REF!</v>
      </c>
    </row>
    <row r="1702" spans="1:21" x14ac:dyDescent="0.25">
      <c r="A1702" s="43"/>
      <c r="B1702" s="47">
        <f>('Primary Entry'!A1847)</f>
        <v>0</v>
      </c>
      <c r="C1702" s="41">
        <f>('Primary Entry'!B1847)</f>
        <v>0</v>
      </c>
      <c r="D1702" s="39" t="str">
        <f>IF('Primary Entry'!M1832=0,"",'Primary Entry'!M1832)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Entry'!N1847)</f>
        <v>0</v>
      </c>
      <c r="M1702" s="55" t="str">
        <f>IF(('Primary Entry'!O1847)=0,"",'Primary Entry'!O1847)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43410</v>
      </c>
      <c r="U1702" s="57" t="e">
        <f t="shared" ca="1" si="326"/>
        <v>#REF!</v>
      </c>
    </row>
    <row r="1703" spans="1:21" x14ac:dyDescent="0.25">
      <c r="A1703" s="43"/>
      <c r="B1703" s="47">
        <f>('Primary Entry'!A1848)</f>
        <v>0</v>
      </c>
      <c r="C1703" s="41">
        <f>('Primary Entry'!B1848)</f>
        <v>0</v>
      </c>
      <c r="D1703" s="39" t="str">
        <f>IF('Primary Entry'!M1833=0,"",'Primary Entry'!M1833)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Entry'!N1848)</f>
        <v>0</v>
      </c>
      <c r="M1703" s="55" t="str">
        <f>IF(('Primary Entry'!O1848)=0,"",'Primary Entry'!O1848)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43410</v>
      </c>
      <c r="U1703" s="57" t="e">
        <f t="shared" ca="1" si="326"/>
        <v>#REF!</v>
      </c>
    </row>
    <row r="1704" spans="1:21" x14ac:dyDescent="0.25">
      <c r="A1704" s="43"/>
      <c r="B1704" s="47">
        <f>('Primary Entry'!A1849)</f>
        <v>0</v>
      </c>
      <c r="C1704" s="41">
        <f>('Primary Entry'!B1849)</f>
        <v>0</v>
      </c>
      <c r="D1704" s="39" t="str">
        <f>IF('Primary Entry'!M1834=0,"",'Primary Entry'!M1834)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Entry'!N1849)</f>
        <v>0</v>
      </c>
      <c r="M1704" s="55" t="str">
        <f>IF(('Primary Entry'!O1849)=0,"",'Primary Entry'!O1849)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43410</v>
      </c>
      <c r="U1704" s="57" t="e">
        <f t="shared" ca="1" si="326"/>
        <v>#REF!</v>
      </c>
    </row>
    <row r="1705" spans="1:21" x14ac:dyDescent="0.25">
      <c r="A1705" s="43"/>
      <c r="B1705" s="47">
        <f>('Primary Entry'!A1850)</f>
        <v>0</v>
      </c>
      <c r="C1705" s="41">
        <f>('Primary Entry'!B1850)</f>
        <v>0</v>
      </c>
      <c r="D1705" s="39" t="str">
        <f>IF('Primary Entry'!M1835=0,"",'Primary Entry'!M1835)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Entry'!N1850)</f>
        <v>0</v>
      </c>
      <c r="M1705" s="55" t="str">
        <f>IF(('Primary Entry'!O1850)=0,"",'Primary Entry'!O1850)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43410</v>
      </c>
      <c r="U1705" s="57" t="e">
        <f t="shared" ca="1" si="326"/>
        <v>#REF!</v>
      </c>
    </row>
    <row r="1706" spans="1:21" x14ac:dyDescent="0.25">
      <c r="A1706" s="43"/>
      <c r="B1706" s="47">
        <f>('Primary Entry'!A1851)</f>
        <v>0</v>
      </c>
      <c r="C1706" s="41">
        <f>('Primary Entry'!B1851)</f>
        <v>0</v>
      </c>
      <c r="D1706" s="39" t="str">
        <f>IF('Primary Entry'!M1836=0,"",'Primary Entry'!M1836)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Entry'!N1851)</f>
        <v>0</v>
      </c>
      <c r="M1706" s="55" t="str">
        <f>IF(('Primary Entry'!O1851)=0,"",'Primary Entry'!O1851)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43410</v>
      </c>
      <c r="U1706" s="57" t="e">
        <f t="shared" ca="1" si="326"/>
        <v>#REF!</v>
      </c>
    </row>
    <row r="1707" spans="1:21" x14ac:dyDescent="0.25">
      <c r="A1707" s="43"/>
      <c r="B1707" s="47">
        <f>('Primary Entry'!A1852)</f>
        <v>0</v>
      </c>
      <c r="C1707" s="41">
        <f>('Primary Entry'!B1852)</f>
        <v>0</v>
      </c>
      <c r="D1707" s="39" t="str">
        <f>IF('Primary Entry'!M1837=0,"",'Primary Entry'!M1837)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Entry'!N1852)</f>
        <v>0</v>
      </c>
      <c r="M1707" s="55" t="str">
        <f>IF(('Primary Entry'!O1852)=0,"",'Primary Entry'!O1852)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43410</v>
      </c>
      <c r="U1707" s="57" t="e">
        <f t="shared" ca="1" si="326"/>
        <v>#REF!</v>
      </c>
    </row>
    <row r="1708" spans="1:21" x14ac:dyDescent="0.25">
      <c r="A1708" s="43"/>
      <c r="B1708" s="47">
        <f>('Primary Entry'!A1853)</f>
        <v>0</v>
      </c>
      <c r="C1708" s="41">
        <f>('Primary Entry'!B1853)</f>
        <v>0</v>
      </c>
      <c r="D1708" s="39" t="str">
        <f>IF('Primary Entry'!M1838=0,"",'Primary Entry'!M1838)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Entry'!N1853)</f>
        <v>0</v>
      </c>
      <c r="M1708" s="55" t="str">
        <f>IF(('Primary Entry'!O1853)=0,"",'Primary Entry'!O1853)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43410</v>
      </c>
      <c r="U1708" s="57" t="e">
        <f t="shared" ca="1" si="326"/>
        <v>#REF!</v>
      </c>
    </row>
    <row r="1709" spans="1:21" x14ac:dyDescent="0.25">
      <c r="A1709" s="43"/>
      <c r="B1709" s="47">
        <f>('Primary Entry'!A1854)</f>
        <v>0</v>
      </c>
      <c r="C1709" s="41">
        <f>('Primary Entry'!B1854)</f>
        <v>0</v>
      </c>
      <c r="D1709" s="39" t="str">
        <f>IF('Primary Entry'!M1839=0,"",'Primary Entry'!M1839)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Entry'!N1854)</f>
        <v>0</v>
      </c>
      <c r="M1709" s="55" t="str">
        <f>IF(('Primary Entry'!O1854)=0,"",'Primary Entry'!O1854)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43410</v>
      </c>
      <c r="U1709" s="57" t="e">
        <f t="shared" ca="1" si="326"/>
        <v>#REF!</v>
      </c>
    </row>
    <row r="1710" spans="1:21" x14ac:dyDescent="0.25">
      <c r="A1710" s="43"/>
      <c r="B1710" s="47">
        <f>('Primary Entry'!A1855)</f>
        <v>0</v>
      </c>
      <c r="C1710" s="41">
        <f>('Primary Entry'!B1855)</f>
        <v>0</v>
      </c>
      <c r="D1710" s="39" t="str">
        <f>IF('Primary Entry'!M1840=0,"",'Primary Entry'!M1840)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Entry'!N1855)</f>
        <v>0</v>
      </c>
      <c r="M1710" s="55" t="str">
        <f>IF(('Primary Entry'!O1855)=0,"",'Primary Entry'!O1855)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43410</v>
      </c>
      <c r="U1710" s="57" t="e">
        <f t="shared" ca="1" si="326"/>
        <v>#REF!</v>
      </c>
    </row>
    <row r="1711" spans="1:21" x14ac:dyDescent="0.25">
      <c r="A1711" s="43"/>
      <c r="B1711" s="47">
        <f>('Primary Entry'!A1856)</f>
        <v>0</v>
      </c>
      <c r="C1711" s="41">
        <f>('Primary Entry'!B1856)</f>
        <v>0</v>
      </c>
      <c r="D1711" s="39" t="str">
        <f>IF('Primary Entry'!M1841=0,"",'Primary Entry'!M1841)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Entry'!N1856)</f>
        <v>0</v>
      </c>
      <c r="M1711" s="55" t="str">
        <f>IF(('Primary Entry'!O1856)=0,"",'Primary Entry'!O1856)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43410</v>
      </c>
      <c r="U1711" s="57" t="e">
        <f t="shared" ca="1" si="326"/>
        <v>#REF!</v>
      </c>
    </row>
    <row r="1712" spans="1:21" x14ac:dyDescent="0.25">
      <c r="A1712" s="43"/>
      <c r="B1712" s="47">
        <f>('Primary Entry'!A1857)</f>
        <v>0</v>
      </c>
      <c r="C1712" s="41">
        <f>('Primary Entry'!B1857)</f>
        <v>0</v>
      </c>
      <c r="D1712" s="39" t="str">
        <f>IF('Primary Entry'!M1842=0,"",'Primary Entry'!M1842)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Entry'!N1857)</f>
        <v>0</v>
      </c>
      <c r="M1712" s="55" t="str">
        <f>IF(('Primary Entry'!O1857)=0,"",'Primary Entry'!O1857)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43410</v>
      </c>
      <c r="U1712" s="57" t="e">
        <f t="shared" ca="1" si="326"/>
        <v>#REF!</v>
      </c>
    </row>
    <row r="1713" spans="1:21" x14ac:dyDescent="0.25">
      <c r="A1713" s="43"/>
      <c r="B1713" s="47">
        <f>('Primary Entry'!A1858)</f>
        <v>0</v>
      </c>
      <c r="C1713" s="41">
        <f>('Primary Entry'!B1858)</f>
        <v>0</v>
      </c>
      <c r="D1713" s="39" t="str">
        <f>IF('Primary Entry'!M1843=0,"",'Primary Entry'!M1843)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Entry'!N1858)</f>
        <v>0</v>
      </c>
      <c r="M1713" s="55" t="str">
        <f>IF(('Primary Entry'!O1858)=0,"",'Primary Entry'!O1858)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43410</v>
      </c>
      <c r="U1713" s="57" t="e">
        <f t="shared" ca="1" si="326"/>
        <v>#REF!</v>
      </c>
    </row>
    <row r="1714" spans="1:21" x14ac:dyDescent="0.25">
      <c r="A1714" s="43"/>
      <c r="B1714" s="47">
        <f>('Primary Entry'!A1859)</f>
        <v>0</v>
      </c>
      <c r="C1714" s="41">
        <f>('Primary Entry'!B1859)</f>
        <v>0</v>
      </c>
      <c r="D1714" s="39" t="str">
        <f>IF('Primary Entry'!M1844=0,"",'Primary Entry'!M1844)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Entry'!N1859)</f>
        <v>0</v>
      </c>
      <c r="M1714" s="55" t="str">
        <f>IF(('Primary Entry'!O1859)=0,"",'Primary Entry'!O1859)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43410</v>
      </c>
      <c r="U1714" s="57" t="e">
        <f t="shared" ca="1" si="326"/>
        <v>#REF!</v>
      </c>
    </row>
    <row r="1715" spans="1:21" x14ac:dyDescent="0.25">
      <c r="A1715" s="43"/>
      <c r="B1715" s="47">
        <f>('Primary Entry'!A1860)</f>
        <v>0</v>
      </c>
      <c r="C1715" s="41">
        <f>('Primary Entry'!B1860)</f>
        <v>0</v>
      </c>
      <c r="D1715" s="39" t="str">
        <f>IF('Primary Entry'!M1845=0,"",'Primary Entry'!M1845)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Entry'!N1860)</f>
        <v>0</v>
      </c>
      <c r="M1715" s="55" t="str">
        <f>IF(('Primary Entry'!O1860)=0,"",'Primary Entry'!O1860)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43410</v>
      </c>
      <c r="U1715" s="57" t="e">
        <f t="shared" ca="1" si="326"/>
        <v>#REF!</v>
      </c>
    </row>
    <row r="1716" spans="1:21" x14ac:dyDescent="0.25">
      <c r="A1716" s="43"/>
      <c r="B1716" s="47">
        <f>('Primary Entry'!A1861)</f>
        <v>0</v>
      </c>
      <c r="C1716" s="41">
        <f>('Primary Entry'!B1861)</f>
        <v>0</v>
      </c>
      <c r="D1716" s="39" t="str">
        <f>IF('Primary Entry'!M1846=0,"",'Primary Entry'!M1846)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Entry'!N1861)</f>
        <v>0</v>
      </c>
      <c r="M1716" s="55" t="str">
        <f>IF(('Primary Entry'!O1861)=0,"",'Primary Entry'!O1861)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43410</v>
      </c>
      <c r="U1716" s="57" t="e">
        <f t="shared" ca="1" si="326"/>
        <v>#REF!</v>
      </c>
    </row>
    <row r="1717" spans="1:21" x14ac:dyDescent="0.25">
      <c r="A1717" s="43"/>
      <c r="B1717" s="47">
        <f>('Primary Entry'!A1862)</f>
        <v>0</v>
      </c>
      <c r="C1717" s="41">
        <f>('Primary Entry'!B1862)</f>
        <v>0</v>
      </c>
      <c r="D1717" s="39" t="str">
        <f>IF('Primary Entry'!M1847=0,"",'Primary Entry'!M1847)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Entry'!N1862)</f>
        <v>0</v>
      </c>
      <c r="M1717" s="55" t="str">
        <f>IF(('Primary Entry'!O1862)=0,"",'Primary Entry'!O1862)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43410</v>
      </c>
      <c r="U1717" s="57" t="e">
        <f t="shared" ca="1" si="326"/>
        <v>#REF!</v>
      </c>
    </row>
    <row r="1718" spans="1:21" x14ac:dyDescent="0.25">
      <c r="A1718" s="43"/>
      <c r="B1718" s="47">
        <f>('Primary Entry'!A1863)</f>
        <v>0</v>
      </c>
      <c r="C1718" s="41">
        <f>('Primary Entry'!B1863)</f>
        <v>0</v>
      </c>
      <c r="D1718" s="39" t="str">
        <f>IF('Primary Entry'!M1848=0,"",'Primary Entry'!M1848)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Entry'!N1863)</f>
        <v>0</v>
      </c>
      <c r="M1718" s="55" t="str">
        <f>IF(('Primary Entry'!O1863)=0,"",'Primary Entry'!O1863)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43410</v>
      </c>
      <c r="U1718" s="57" t="e">
        <f t="shared" ca="1" si="326"/>
        <v>#REF!</v>
      </c>
    </row>
    <row r="1719" spans="1:21" x14ac:dyDescent="0.25">
      <c r="A1719" s="43"/>
      <c r="B1719" s="47">
        <f>('Primary Entry'!A1864)</f>
        <v>0</v>
      </c>
      <c r="C1719" s="41">
        <f>('Primary Entry'!B1864)</f>
        <v>0</v>
      </c>
      <c r="D1719" s="39" t="str">
        <f>IF('Primary Entry'!M1849=0,"",'Primary Entry'!M1849)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Entry'!N1864)</f>
        <v>0</v>
      </c>
      <c r="M1719" s="55" t="str">
        <f>IF(('Primary Entry'!O1864)=0,"",'Primary Entry'!O1864)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43410</v>
      </c>
      <c r="U1719" s="57" t="e">
        <f t="shared" ca="1" si="326"/>
        <v>#REF!</v>
      </c>
    </row>
    <row r="1720" spans="1:21" x14ac:dyDescent="0.25">
      <c r="A1720" s="43"/>
      <c r="B1720" s="47">
        <f>('Primary Entry'!A1865)</f>
        <v>0</v>
      </c>
      <c r="C1720" s="41">
        <f>('Primary Entry'!B1865)</f>
        <v>0</v>
      </c>
      <c r="D1720" s="39" t="str">
        <f>IF('Primary Entry'!M1850=0,"",'Primary Entry'!M1850)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Entry'!N1865)</f>
        <v>0</v>
      </c>
      <c r="M1720" s="55" t="str">
        <f>IF(('Primary Entry'!O1865)=0,"",'Primary Entry'!O1865)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43410</v>
      </c>
      <c r="U1720" s="57" t="e">
        <f t="shared" ca="1" si="326"/>
        <v>#REF!</v>
      </c>
    </row>
    <row r="1721" spans="1:21" x14ac:dyDescent="0.25">
      <c r="A1721" s="43"/>
      <c r="B1721" s="47">
        <f>('Primary Entry'!A1866)</f>
        <v>0</v>
      </c>
      <c r="C1721" s="41">
        <f>('Primary Entry'!B1866)</f>
        <v>0</v>
      </c>
      <c r="D1721" s="39" t="str">
        <f>IF('Primary Entry'!M1851=0,"",'Primary Entry'!M1851)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Entry'!N1866)</f>
        <v>0</v>
      </c>
      <c r="M1721" s="55" t="str">
        <f>IF(('Primary Entry'!O1866)=0,"",'Primary Entry'!O1866)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43410</v>
      </c>
      <c r="U1721" s="57" t="e">
        <f t="shared" ca="1" si="326"/>
        <v>#REF!</v>
      </c>
    </row>
    <row r="1722" spans="1:21" x14ac:dyDescent="0.25">
      <c r="A1722" s="43"/>
      <c r="B1722" s="47">
        <f>('Primary Entry'!A1867)</f>
        <v>0</v>
      </c>
      <c r="C1722" s="41">
        <f>('Primary Entry'!B1867)</f>
        <v>0</v>
      </c>
      <c r="D1722" s="39" t="str">
        <f>IF('Primary Entry'!M1852=0,"",'Primary Entry'!M1852)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Entry'!N1867)</f>
        <v>0</v>
      </c>
      <c r="M1722" s="55" t="str">
        <f>IF(('Primary Entry'!O1867)=0,"",'Primary Entry'!O1867)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43410</v>
      </c>
      <c r="U1722" s="57" t="e">
        <f t="shared" ca="1" si="326"/>
        <v>#REF!</v>
      </c>
    </row>
    <row r="1723" spans="1:21" x14ac:dyDescent="0.25">
      <c r="A1723" s="43"/>
      <c r="B1723" s="47">
        <f>('Primary Entry'!A1868)</f>
        <v>0</v>
      </c>
      <c r="C1723" s="41">
        <f>('Primary Entry'!B1868)</f>
        <v>0</v>
      </c>
      <c r="D1723" s="39" t="str">
        <f>IF('Primary Entry'!M1853=0,"",'Primary Entry'!M1853)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Entry'!N1868)</f>
        <v>0</v>
      </c>
      <c r="M1723" s="55" t="str">
        <f>IF(('Primary Entry'!O1868)=0,"",'Primary Entry'!O1868)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43410</v>
      </c>
      <c r="U1723" s="57" t="e">
        <f t="shared" ca="1" si="326"/>
        <v>#REF!</v>
      </c>
    </row>
    <row r="1724" spans="1:21" x14ac:dyDescent="0.25">
      <c r="A1724" s="43"/>
      <c r="B1724" s="47">
        <f>('Primary Entry'!A1869)</f>
        <v>0</v>
      </c>
      <c r="C1724" s="41">
        <f>('Primary Entry'!B1869)</f>
        <v>0</v>
      </c>
      <c r="D1724" s="39" t="str">
        <f>IF('Primary Entry'!M1854=0,"",'Primary Entry'!M1854)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Entry'!N1869)</f>
        <v>0</v>
      </c>
      <c r="M1724" s="55" t="str">
        <f>IF(('Primary Entry'!O1869)=0,"",'Primary Entry'!O1869)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43410</v>
      </c>
      <c r="U1724" s="57" t="e">
        <f t="shared" ca="1" si="326"/>
        <v>#REF!</v>
      </c>
    </row>
    <row r="1725" spans="1:21" x14ac:dyDescent="0.25">
      <c r="A1725" s="43"/>
      <c r="B1725" s="47">
        <f>('Primary Entry'!A1870)</f>
        <v>0</v>
      </c>
      <c r="C1725" s="41">
        <f>('Primary Entry'!B1870)</f>
        <v>0</v>
      </c>
      <c r="D1725" s="39" t="str">
        <f>IF('Primary Entry'!M1855=0,"",'Primary Entry'!M1855)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Entry'!N1870)</f>
        <v>0</v>
      </c>
      <c r="M1725" s="55" t="str">
        <f>IF(('Primary Entry'!O1870)=0,"",'Primary Entry'!O1870)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43410</v>
      </c>
      <c r="U1725" s="57" t="e">
        <f t="shared" ca="1" si="326"/>
        <v>#REF!</v>
      </c>
    </row>
    <row r="1726" spans="1:21" x14ac:dyDescent="0.25">
      <c r="A1726" s="43"/>
      <c r="B1726" s="47">
        <f>('Primary Entry'!A1871)</f>
        <v>0</v>
      </c>
      <c r="C1726" s="41">
        <f>('Primary Entry'!B1871)</f>
        <v>0</v>
      </c>
      <c r="D1726" s="39" t="str">
        <f>IF('Primary Entry'!M1856=0,"",'Primary Entry'!M1856)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Entry'!N1871)</f>
        <v>0</v>
      </c>
      <c r="M1726" s="55" t="str">
        <f>IF(('Primary Entry'!O1871)=0,"",'Primary Entry'!O1871)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43410</v>
      </c>
      <c r="U1726" s="57" t="e">
        <f t="shared" ca="1" si="326"/>
        <v>#REF!</v>
      </c>
    </row>
    <row r="1727" spans="1:21" x14ac:dyDescent="0.25">
      <c r="A1727" s="43"/>
      <c r="B1727" s="47">
        <f>('Primary Entry'!A1872)</f>
        <v>0</v>
      </c>
      <c r="C1727" s="41">
        <f>('Primary Entry'!B1872)</f>
        <v>0</v>
      </c>
      <c r="D1727" s="39" t="str">
        <f>IF('Primary Entry'!M1857=0,"",'Primary Entry'!M1857)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Entry'!N1872)</f>
        <v>0</v>
      </c>
      <c r="M1727" s="55" t="str">
        <f>IF(('Primary Entry'!O1872)=0,"",'Primary Entry'!O1872)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43410</v>
      </c>
      <c r="U1727" s="57" t="e">
        <f t="shared" ca="1" si="326"/>
        <v>#REF!</v>
      </c>
    </row>
    <row r="1728" spans="1:21" x14ac:dyDescent="0.25">
      <c r="A1728" s="43"/>
      <c r="B1728" s="47">
        <f>('Primary Entry'!A1873)</f>
        <v>0</v>
      </c>
      <c r="C1728" s="41">
        <f>('Primary Entry'!B1873)</f>
        <v>0</v>
      </c>
      <c r="D1728" s="39" t="str">
        <f>IF('Primary Entry'!M1858=0,"",'Primary Entry'!M1858)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Entry'!N1873)</f>
        <v>0</v>
      </c>
      <c r="M1728" s="55" t="str">
        <f>IF(('Primary Entry'!O1873)=0,"",'Primary Entry'!O1873)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43410</v>
      </c>
      <c r="U1728" s="57" t="e">
        <f t="shared" ca="1" si="326"/>
        <v>#REF!</v>
      </c>
    </row>
    <row r="1729" spans="1:21" x14ac:dyDescent="0.25">
      <c r="A1729" s="43"/>
      <c r="B1729" s="47">
        <f>('Primary Entry'!A1874)</f>
        <v>0</v>
      </c>
      <c r="C1729" s="41">
        <f>('Primary Entry'!B1874)</f>
        <v>0</v>
      </c>
      <c r="D1729" s="39" t="str">
        <f>IF('Primary Entry'!M1859=0,"",'Primary Entry'!M1859)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Entry'!N1874)</f>
        <v>0</v>
      </c>
      <c r="M1729" s="55" t="str">
        <f>IF(('Primary Entry'!O1874)=0,"",'Primary Entry'!O1874)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43410</v>
      </c>
      <c r="U1729" s="57" t="e">
        <f t="shared" ca="1" si="326"/>
        <v>#REF!</v>
      </c>
    </row>
    <row r="1730" spans="1:21" x14ac:dyDescent="0.25">
      <c r="A1730" s="43"/>
      <c r="B1730" s="47">
        <f>('Primary Entry'!A1875)</f>
        <v>0</v>
      </c>
      <c r="C1730" s="41">
        <f>('Primary Entry'!B1875)</f>
        <v>0</v>
      </c>
      <c r="D1730" s="39" t="str">
        <f>IF('Primary Entry'!M1860=0,"",'Primary Entry'!M1860)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Entry'!N1875)</f>
        <v>0</v>
      </c>
      <c r="M1730" s="55" t="str">
        <f>IF(('Primary Entry'!O1875)=0,"",'Primary Entry'!O1875)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43410</v>
      </c>
      <c r="U1730" s="57" t="e">
        <f t="shared" ca="1" si="326"/>
        <v>#REF!</v>
      </c>
    </row>
    <row r="1731" spans="1:21" x14ac:dyDescent="0.25">
      <c r="A1731" s="43"/>
      <c r="B1731" s="47">
        <f>('Primary Entry'!A1876)</f>
        <v>0</v>
      </c>
      <c r="C1731" s="41">
        <f>('Primary Entry'!B1876)</f>
        <v>0</v>
      </c>
      <c r="D1731" s="39" t="str">
        <f>IF('Primary Entry'!M1861=0,"",'Primary Entry'!M1861)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Entry'!N1876)</f>
        <v>0</v>
      </c>
      <c r="M1731" s="55" t="str">
        <f>IF(('Primary Entry'!O1876)=0,"",'Primary Entry'!O1876)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43410</v>
      </c>
      <c r="U1731" s="57" t="e">
        <f t="shared" ca="1" si="326"/>
        <v>#REF!</v>
      </c>
    </row>
    <row r="1732" spans="1:21" x14ac:dyDescent="0.25">
      <c r="A1732" s="43"/>
      <c r="B1732" s="47">
        <f>('Primary Entry'!A1877)</f>
        <v>0</v>
      </c>
      <c r="C1732" s="41">
        <f>('Primary Entry'!B1877)</f>
        <v>0</v>
      </c>
      <c r="D1732" s="39" t="str">
        <f>IF('Primary Entry'!M1862=0,"",'Primary Entry'!M1862)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Entry'!N1877)</f>
        <v>0</v>
      </c>
      <c r="M1732" s="55" t="str">
        <f>IF(('Primary Entry'!O1877)=0,"",'Primary Entry'!O1877)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43410</v>
      </c>
      <c r="U1732" s="57" t="e">
        <f t="shared" ca="1" si="326"/>
        <v>#REF!</v>
      </c>
    </row>
    <row r="1733" spans="1:21" x14ac:dyDescent="0.25">
      <c r="A1733" s="43"/>
      <c r="B1733" s="47">
        <f>('Primary Entry'!A1878)</f>
        <v>0</v>
      </c>
      <c r="C1733" s="41">
        <f>('Primary Entry'!B1878)</f>
        <v>0</v>
      </c>
      <c r="D1733" s="39" t="str">
        <f>IF('Primary Entry'!M1863=0,"",'Primary Entry'!M1863)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Entry'!N1878)</f>
        <v>0</v>
      </c>
      <c r="M1733" s="55" t="str">
        <f>IF(('Primary Entry'!O1878)=0,"",'Primary Entry'!O1878)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43410</v>
      </c>
      <c r="U1733" s="57" t="e">
        <f t="shared" ca="1" si="326"/>
        <v>#REF!</v>
      </c>
    </row>
    <row r="1734" spans="1:21" x14ac:dyDescent="0.25">
      <c r="A1734" s="43"/>
      <c r="B1734" s="47">
        <f>('Primary Entry'!A1879)</f>
        <v>0</v>
      </c>
      <c r="C1734" s="41">
        <f>('Primary Entry'!B1879)</f>
        <v>0</v>
      </c>
      <c r="D1734" s="39" t="str">
        <f>IF('Primary Entry'!M1864=0,"",'Primary Entry'!M1864)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Entry'!N1879)</f>
        <v>0</v>
      </c>
      <c r="M1734" s="55" t="str">
        <f>IF(('Primary Entry'!O1879)=0,"",'Primary Entry'!O1879)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43410</v>
      </c>
      <c r="U1734" s="57" t="e">
        <f t="shared" ca="1" si="326"/>
        <v>#REF!</v>
      </c>
    </row>
    <row r="1735" spans="1:21" x14ac:dyDescent="0.25">
      <c r="A1735" s="43"/>
      <c r="B1735" s="47">
        <f>('Primary Entry'!A1880)</f>
        <v>0</v>
      </c>
      <c r="C1735" s="41">
        <f>('Primary Entry'!B1880)</f>
        <v>0</v>
      </c>
      <c r="D1735" s="39" t="str">
        <f>IF('Primary Entry'!M1865=0,"",'Primary Entry'!M1865)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Entry'!N1880)</f>
        <v>0</v>
      </c>
      <c r="M1735" s="55" t="str">
        <f>IF(('Primary Entry'!O1880)=0,"",'Primary Entry'!O1880)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43410</v>
      </c>
      <c r="U1735" s="57" t="e">
        <f t="shared" ca="1" si="326"/>
        <v>#REF!</v>
      </c>
    </row>
    <row r="1736" spans="1:21" x14ac:dyDescent="0.25">
      <c r="A1736" s="43"/>
      <c r="B1736" s="47">
        <f>('Primary Entry'!A1881)</f>
        <v>0</v>
      </c>
      <c r="C1736" s="41">
        <f>('Primary Entry'!B1881)</f>
        <v>0</v>
      </c>
      <c r="D1736" s="39" t="str">
        <f>IF('Primary Entry'!M1866=0,"",'Primary Entry'!M1866)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Entry'!N1881)</f>
        <v>0</v>
      </c>
      <c r="M1736" s="55" t="str">
        <f>IF(('Primary Entry'!O1881)=0,"",'Primary Entry'!O1881)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43410</v>
      </c>
      <c r="U1736" s="57" t="e">
        <f t="shared" ca="1" si="326"/>
        <v>#REF!</v>
      </c>
    </row>
    <row r="1737" spans="1:21" x14ac:dyDescent="0.25">
      <c r="A1737" s="43"/>
      <c r="B1737" s="47">
        <f>('Primary Entry'!A1882)</f>
        <v>0</v>
      </c>
      <c r="C1737" s="41">
        <f>('Primary Entry'!B1882)</f>
        <v>0</v>
      </c>
      <c r="D1737" s="39" t="str">
        <f>IF('Primary Entry'!M1867=0,"",'Primary Entry'!M1867)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Entry'!N1882)</f>
        <v>0</v>
      </c>
      <c r="M1737" s="55" t="str">
        <f>IF(('Primary Entry'!O1882)=0,"",'Primary Entry'!O1882)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43410</v>
      </c>
      <c r="U1737" s="57" t="e">
        <f t="shared" ca="1" si="326"/>
        <v>#REF!</v>
      </c>
    </row>
    <row r="1738" spans="1:21" x14ac:dyDescent="0.25">
      <c r="A1738" s="43"/>
      <c r="B1738" s="47">
        <f>('Primary Entry'!A1883)</f>
        <v>0</v>
      </c>
      <c r="C1738" s="41">
        <f>('Primary Entry'!B1883)</f>
        <v>0</v>
      </c>
      <c r="D1738" s="39" t="str">
        <f>IF('Primary Entry'!M1868=0,"",'Primary Entry'!M1868)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Entry'!N1883)</f>
        <v>0</v>
      </c>
      <c r="M1738" s="55" t="str">
        <f>IF(('Primary Entry'!O1883)=0,"",'Primary Entry'!O1883)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43410</v>
      </c>
      <c r="U1738" s="57" t="e">
        <f t="shared" ca="1" si="326"/>
        <v>#REF!</v>
      </c>
    </row>
    <row r="1739" spans="1:21" x14ac:dyDescent="0.25">
      <c r="A1739" s="43"/>
      <c r="B1739" s="47">
        <f>('Primary Entry'!A1884)</f>
        <v>0</v>
      </c>
      <c r="C1739" s="41">
        <f>('Primary Entry'!B1884)</f>
        <v>0</v>
      </c>
      <c r="D1739" s="39" t="str">
        <f>IF('Primary Entry'!M1869=0,"",'Primary Entry'!M1869)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Entry'!N1884)</f>
        <v>0</v>
      </c>
      <c r="M1739" s="55" t="str">
        <f>IF(('Primary Entry'!O1884)=0,"",'Primary Entry'!O1884)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43410</v>
      </c>
      <c r="U1739" s="57" t="e">
        <f t="shared" ca="1" si="326"/>
        <v>#REF!</v>
      </c>
    </row>
    <row r="1740" spans="1:21" x14ac:dyDescent="0.25">
      <c r="A1740" s="43"/>
      <c r="B1740" s="47">
        <f>('Primary Entry'!A1885)</f>
        <v>0</v>
      </c>
      <c r="C1740" s="41">
        <f>('Primary Entry'!B1885)</f>
        <v>0</v>
      </c>
      <c r="D1740" s="39" t="str">
        <f>IF('Primary Entry'!M1870=0,"",'Primary Entry'!M1870)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Entry'!N1885)</f>
        <v>0</v>
      </c>
      <c r="M1740" s="55" t="str">
        <f>IF(('Primary Entry'!O1885)=0,"",'Primary Entry'!O1885)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43410</v>
      </c>
      <c r="U1740" s="57" t="e">
        <f t="shared" ca="1" si="326"/>
        <v>#REF!</v>
      </c>
    </row>
    <row r="1741" spans="1:21" x14ac:dyDescent="0.25">
      <c r="A1741" s="43"/>
      <c r="B1741" s="47">
        <f>('Primary Entry'!A1886)</f>
        <v>0</v>
      </c>
      <c r="C1741" s="41">
        <f>('Primary Entry'!B1886)</f>
        <v>0</v>
      </c>
      <c r="D1741" s="39" t="str">
        <f>IF('Primary Entry'!M1871=0,"",'Primary Entry'!M1871)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Entry'!N1886)</f>
        <v>0</v>
      </c>
      <c r="M1741" s="55" t="str">
        <f>IF(('Primary Entry'!O1886)=0,"",'Primary Entry'!O1886)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43410</v>
      </c>
      <c r="U1741" s="57" t="e">
        <f t="shared" ca="1" si="326"/>
        <v>#REF!</v>
      </c>
    </row>
    <row r="1742" spans="1:21" x14ac:dyDescent="0.25">
      <c r="A1742" s="43"/>
      <c r="B1742" s="47">
        <f>('Primary Entry'!A1887)</f>
        <v>0</v>
      </c>
      <c r="C1742" s="41">
        <f>('Primary Entry'!B1887)</f>
        <v>0</v>
      </c>
      <c r="D1742" s="39" t="str">
        <f>IF('Primary Entry'!M1872=0,"",'Primary Entry'!M1872)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Entry'!N1887)</f>
        <v>0</v>
      </c>
      <c r="M1742" s="55" t="str">
        <f>IF(('Primary Entry'!O1887)=0,"",'Primary Entry'!O1887)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43410</v>
      </c>
      <c r="U1742" s="57" t="e">
        <f t="shared" ca="1" si="326"/>
        <v>#REF!</v>
      </c>
    </row>
    <row r="1743" spans="1:21" x14ac:dyDescent="0.25">
      <c r="A1743" s="43"/>
      <c r="B1743" s="47">
        <f>('Primary Entry'!A1888)</f>
        <v>0</v>
      </c>
      <c r="C1743" s="41">
        <f>('Primary Entry'!B1888)</f>
        <v>0</v>
      </c>
      <c r="D1743" s="39" t="str">
        <f>IF('Primary Entry'!M1873=0,"",'Primary Entry'!M1873)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Entry'!N1888)</f>
        <v>0</v>
      </c>
      <c r="M1743" s="55" t="str">
        <f>IF(('Primary Entry'!O1888)=0,"",'Primary Entry'!O1888)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43410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Entry'!A1889)</f>
        <v>0</v>
      </c>
      <c r="C1744" s="41">
        <f>('Primary Entry'!B1889)</f>
        <v>0</v>
      </c>
      <c r="D1744" s="39" t="str">
        <f>IF('Primary Entry'!M1874=0,"",'Primary Entry'!M1874)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Entry'!N1889)</f>
        <v>0</v>
      </c>
      <c r="M1744" s="55" t="str">
        <f>IF(('Primary Entry'!O1889)=0,"",'Primary Entry'!O1889)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43410</v>
      </c>
      <c r="U1744" s="57" t="e">
        <f t="shared" ca="1" si="338"/>
        <v>#REF!</v>
      </c>
    </row>
    <row r="1745" spans="1:21" x14ac:dyDescent="0.25">
      <c r="A1745" s="43"/>
      <c r="B1745" s="47">
        <f>('Primary Entry'!A1890)</f>
        <v>0</v>
      </c>
      <c r="C1745" s="41">
        <f>('Primary Entry'!B1890)</f>
        <v>0</v>
      </c>
      <c r="D1745" s="39" t="str">
        <f>IF('Primary Entry'!M1875=0,"",'Primary Entry'!M1875)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Entry'!N1890)</f>
        <v>0</v>
      </c>
      <c r="M1745" s="55" t="str">
        <f>IF(('Primary Entry'!O1890)=0,"",'Primary Entry'!O1890)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43410</v>
      </c>
      <c r="U1745" s="57" t="e">
        <f t="shared" ca="1" si="338"/>
        <v>#REF!</v>
      </c>
    </row>
    <row r="1746" spans="1:21" x14ac:dyDescent="0.25">
      <c r="A1746" s="43"/>
      <c r="B1746" s="47">
        <f>('Primary Entry'!A1891)</f>
        <v>0</v>
      </c>
      <c r="C1746" s="41">
        <f>('Primary Entry'!B1891)</f>
        <v>0</v>
      </c>
      <c r="D1746" s="39" t="str">
        <f>IF('Primary Entry'!M1876=0,"",'Primary Entry'!M1876)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Entry'!N1891)</f>
        <v>0</v>
      </c>
      <c r="M1746" s="55" t="str">
        <f>IF(('Primary Entry'!O1891)=0,"",'Primary Entry'!O1891)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43410</v>
      </c>
      <c r="U1746" s="57" t="e">
        <f t="shared" ca="1" si="338"/>
        <v>#REF!</v>
      </c>
    </row>
    <row r="1747" spans="1:21" x14ac:dyDescent="0.25">
      <c r="A1747" s="43"/>
      <c r="B1747" s="47">
        <f>('Primary Entry'!A1892)</f>
        <v>0</v>
      </c>
      <c r="C1747" s="41">
        <f>('Primary Entry'!B1892)</f>
        <v>0</v>
      </c>
      <c r="D1747" s="39" t="str">
        <f>IF('Primary Entry'!M1877=0,"",'Primary Entry'!M1877)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Entry'!N1892)</f>
        <v>0</v>
      </c>
      <c r="M1747" s="55" t="str">
        <f>IF(('Primary Entry'!O1892)=0,"",'Primary Entry'!O1892)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43410</v>
      </c>
      <c r="U1747" s="57" t="e">
        <f t="shared" ca="1" si="338"/>
        <v>#REF!</v>
      </c>
    </row>
    <row r="1748" spans="1:21" x14ac:dyDescent="0.25">
      <c r="A1748" s="43"/>
      <c r="B1748" s="47">
        <f>('Primary Entry'!A1893)</f>
        <v>0</v>
      </c>
      <c r="C1748" s="41">
        <f>('Primary Entry'!B1893)</f>
        <v>0</v>
      </c>
      <c r="D1748" s="39" t="str">
        <f>IF('Primary Entry'!M1878=0,"",'Primary Entry'!M1878)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Entry'!N1893)</f>
        <v>0</v>
      </c>
      <c r="M1748" s="55" t="str">
        <f>IF(('Primary Entry'!O1893)=0,"",'Primary Entry'!O1893)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43410</v>
      </c>
      <c r="U1748" s="57" t="e">
        <f t="shared" ca="1" si="338"/>
        <v>#REF!</v>
      </c>
    </row>
    <row r="1749" spans="1:21" x14ac:dyDescent="0.25">
      <c r="A1749" s="43"/>
      <c r="B1749" s="47">
        <f>('Primary Entry'!A1894)</f>
        <v>0</v>
      </c>
      <c r="C1749" s="41">
        <f>('Primary Entry'!B1894)</f>
        <v>0</v>
      </c>
      <c r="D1749" s="39" t="str">
        <f>IF('Primary Entry'!M1879=0,"",'Primary Entry'!M1879)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Entry'!N1894)</f>
        <v>0</v>
      </c>
      <c r="M1749" s="55" t="str">
        <f>IF(('Primary Entry'!O1894)=0,"",'Primary Entry'!O1894)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43410</v>
      </c>
      <c r="U1749" s="57" t="e">
        <f t="shared" ca="1" si="338"/>
        <v>#REF!</v>
      </c>
    </row>
    <row r="1750" spans="1:21" x14ac:dyDescent="0.25">
      <c r="A1750" s="43"/>
      <c r="B1750" s="47">
        <f>('Primary Entry'!A1895)</f>
        <v>0</v>
      </c>
      <c r="C1750" s="41">
        <f>('Primary Entry'!B1895)</f>
        <v>0</v>
      </c>
      <c r="D1750" s="39" t="str">
        <f>IF('Primary Entry'!M1880=0,"",'Primary Entry'!M1880)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Entry'!N1895)</f>
        <v>0</v>
      </c>
      <c r="M1750" s="55" t="str">
        <f>IF(('Primary Entry'!O1895)=0,"",'Primary Entry'!O1895)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43410</v>
      </c>
      <c r="U1750" s="57" t="e">
        <f t="shared" ca="1" si="338"/>
        <v>#REF!</v>
      </c>
    </row>
    <row r="1751" spans="1:21" x14ac:dyDescent="0.25">
      <c r="A1751" s="43"/>
      <c r="B1751" s="47">
        <f>('Primary Entry'!A1896)</f>
        <v>0</v>
      </c>
      <c r="C1751" s="41">
        <f>('Primary Entry'!B1896)</f>
        <v>0</v>
      </c>
      <c r="D1751" s="39" t="str">
        <f>IF('Primary Entry'!M1881=0,"",'Primary Entry'!M1881)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Entry'!N1896)</f>
        <v>0</v>
      </c>
      <c r="M1751" s="55" t="str">
        <f>IF(('Primary Entry'!O1896)=0,"",'Primary Entry'!O1896)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43410</v>
      </c>
      <c r="U1751" s="57" t="e">
        <f t="shared" ca="1" si="338"/>
        <v>#REF!</v>
      </c>
    </row>
    <row r="1752" spans="1:21" x14ac:dyDescent="0.25">
      <c r="A1752" s="43"/>
      <c r="B1752" s="47">
        <f>('Primary Entry'!A1897)</f>
        <v>0</v>
      </c>
      <c r="C1752" s="41">
        <f>('Primary Entry'!B1897)</f>
        <v>0</v>
      </c>
      <c r="D1752" s="39" t="str">
        <f>IF('Primary Entry'!M1882=0,"",'Primary Entry'!M1882)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Entry'!N1897)</f>
        <v>0</v>
      </c>
      <c r="M1752" s="55" t="str">
        <f>IF(('Primary Entry'!O1897)=0,"",'Primary Entry'!O1897)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43410</v>
      </c>
      <c r="U1752" s="57" t="e">
        <f t="shared" ca="1" si="338"/>
        <v>#REF!</v>
      </c>
    </row>
    <row r="1753" spans="1:21" x14ac:dyDescent="0.25">
      <c r="A1753" s="43"/>
      <c r="B1753" s="47">
        <f>('Primary Entry'!A1898)</f>
        <v>0</v>
      </c>
      <c r="C1753" s="41">
        <f>('Primary Entry'!B1898)</f>
        <v>0</v>
      </c>
      <c r="D1753" s="39" t="str">
        <f>IF('Primary Entry'!M1883=0,"",'Primary Entry'!M1883)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Entry'!N1898)</f>
        <v>0</v>
      </c>
      <c r="M1753" s="55" t="str">
        <f>IF(('Primary Entry'!O1898)=0,"",'Primary Entry'!O1898)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43410</v>
      </c>
      <c r="U1753" s="57" t="e">
        <f t="shared" ca="1" si="338"/>
        <v>#REF!</v>
      </c>
    </row>
    <row r="1754" spans="1:21" x14ac:dyDescent="0.25">
      <c r="A1754" s="43"/>
      <c r="B1754" s="47">
        <f>('Primary Entry'!A1899)</f>
        <v>0</v>
      </c>
      <c r="C1754" s="41">
        <f>('Primary Entry'!B1899)</f>
        <v>0</v>
      </c>
      <c r="D1754" s="39" t="str">
        <f>IF('Primary Entry'!M1884=0,"",'Primary Entry'!M1884)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Entry'!N1899)</f>
        <v>0</v>
      </c>
      <c r="M1754" s="55" t="str">
        <f>IF(('Primary Entry'!O1899)=0,"",'Primary Entry'!O1899)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43410</v>
      </c>
      <c r="U1754" s="57" t="e">
        <f t="shared" ca="1" si="338"/>
        <v>#REF!</v>
      </c>
    </row>
    <row r="1755" spans="1:21" x14ac:dyDescent="0.25">
      <c r="A1755" s="43"/>
      <c r="B1755" s="47">
        <f>('Primary Entry'!A1900)</f>
        <v>0</v>
      </c>
      <c r="C1755" s="41">
        <f>('Primary Entry'!B1900)</f>
        <v>0</v>
      </c>
      <c r="D1755" s="39" t="str">
        <f>IF('Primary Entry'!M1885=0,"",'Primary Entry'!M1885)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Entry'!N1900)</f>
        <v>0</v>
      </c>
      <c r="M1755" s="55" t="str">
        <f>IF(('Primary Entry'!O1900)=0,"",'Primary Entry'!O1900)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43410</v>
      </c>
      <c r="U1755" s="57" t="e">
        <f t="shared" ca="1" si="338"/>
        <v>#REF!</v>
      </c>
    </row>
    <row r="1756" spans="1:21" x14ac:dyDescent="0.25">
      <c r="A1756" s="43"/>
      <c r="B1756" s="47">
        <f>('Primary Entry'!A1901)</f>
        <v>0</v>
      </c>
      <c r="C1756" s="41">
        <f>('Primary Entry'!B1901)</f>
        <v>0</v>
      </c>
      <c r="D1756" s="39" t="str">
        <f>IF('Primary Entry'!M1886=0,"",'Primary Entry'!M1886)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Entry'!N1901)</f>
        <v>0</v>
      </c>
      <c r="M1756" s="55" t="str">
        <f>IF(('Primary Entry'!O1901)=0,"",'Primary Entry'!O1901)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43410</v>
      </c>
      <c r="U1756" s="57" t="e">
        <f t="shared" ca="1" si="338"/>
        <v>#REF!</v>
      </c>
    </row>
    <row r="1757" spans="1:21" x14ac:dyDescent="0.25">
      <c r="A1757" s="43"/>
      <c r="B1757" s="47">
        <f>('Primary Entry'!A1902)</f>
        <v>0</v>
      </c>
      <c r="C1757" s="41">
        <f>('Primary Entry'!B1902)</f>
        <v>0</v>
      </c>
      <c r="D1757" s="39" t="str">
        <f>IF('Primary Entry'!M1887=0,"",'Primary Entry'!M1887)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Entry'!N1902)</f>
        <v>0</v>
      </c>
      <c r="M1757" s="55" t="str">
        <f>IF(('Primary Entry'!O1902)=0,"",'Primary Entry'!O1902)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43410</v>
      </c>
      <c r="U1757" s="57" t="e">
        <f t="shared" ca="1" si="338"/>
        <v>#REF!</v>
      </c>
    </row>
    <row r="1758" spans="1:21" x14ac:dyDescent="0.25">
      <c r="A1758" s="43"/>
      <c r="B1758" s="47">
        <f>('Primary Entry'!A1903)</f>
        <v>0</v>
      </c>
      <c r="C1758" s="41">
        <f>('Primary Entry'!B1903)</f>
        <v>0</v>
      </c>
      <c r="D1758" s="39" t="str">
        <f>IF('Primary Entry'!M1888=0,"",'Primary Entry'!M1888)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Entry'!N1903)</f>
        <v>0</v>
      </c>
      <c r="M1758" s="55" t="str">
        <f>IF(('Primary Entry'!O1903)=0,"",'Primary Entry'!O1903)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43410</v>
      </c>
      <c r="U1758" s="57" t="e">
        <f t="shared" ca="1" si="338"/>
        <v>#REF!</v>
      </c>
    </row>
    <row r="1759" spans="1:21" x14ac:dyDescent="0.25">
      <c r="A1759" s="43"/>
      <c r="B1759" s="47">
        <f>('Primary Entry'!A1904)</f>
        <v>0</v>
      </c>
      <c r="C1759" s="41">
        <f>('Primary Entry'!B1904)</f>
        <v>0</v>
      </c>
      <c r="D1759" s="39" t="str">
        <f>IF('Primary Entry'!M1889=0,"",'Primary Entry'!M1889)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Entry'!N1904)</f>
        <v>0</v>
      </c>
      <c r="M1759" s="55" t="str">
        <f>IF(('Primary Entry'!O1904)=0,"",'Primary Entry'!O1904)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43410</v>
      </c>
      <c r="U1759" s="57" t="e">
        <f t="shared" ca="1" si="338"/>
        <v>#REF!</v>
      </c>
    </row>
    <row r="1760" spans="1:21" x14ac:dyDescent="0.25">
      <c r="A1760" s="43"/>
      <c r="B1760" s="47">
        <f>('Primary Entry'!A1905)</f>
        <v>0</v>
      </c>
      <c r="C1760" s="41">
        <f>('Primary Entry'!B1905)</f>
        <v>0</v>
      </c>
      <c r="D1760" s="39" t="str">
        <f>IF('Primary Entry'!M1890=0,"",'Primary Entry'!M1890)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Entry'!N1905)</f>
        <v>0</v>
      </c>
      <c r="M1760" s="55" t="str">
        <f>IF(('Primary Entry'!O1905)=0,"",'Primary Entry'!O1905)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43410</v>
      </c>
      <c r="U1760" s="57" t="e">
        <f t="shared" ca="1" si="338"/>
        <v>#REF!</v>
      </c>
    </row>
    <row r="1761" spans="1:21" x14ac:dyDescent="0.25">
      <c r="A1761" s="43"/>
      <c r="B1761" s="47">
        <f>('Primary Entry'!A1906)</f>
        <v>0</v>
      </c>
      <c r="C1761" s="41">
        <f>('Primary Entry'!B1906)</f>
        <v>0</v>
      </c>
      <c r="D1761" s="39" t="str">
        <f>IF('Primary Entry'!M1891=0,"",'Primary Entry'!M1891)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Entry'!N1906)</f>
        <v>0</v>
      </c>
      <c r="M1761" s="55" t="str">
        <f>IF(('Primary Entry'!O1906)=0,"",'Primary Entry'!O1906)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43410</v>
      </c>
      <c r="U1761" s="57" t="e">
        <f t="shared" ca="1" si="338"/>
        <v>#REF!</v>
      </c>
    </row>
    <row r="1762" spans="1:21" x14ac:dyDescent="0.25">
      <c r="A1762" s="43"/>
      <c r="B1762" s="47">
        <f>('Primary Entry'!A1907)</f>
        <v>0</v>
      </c>
      <c r="C1762" s="41">
        <f>('Primary Entry'!B1907)</f>
        <v>0</v>
      </c>
      <c r="D1762" s="39" t="str">
        <f>IF('Primary Entry'!M1892=0,"",'Primary Entry'!M1892)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Entry'!N1907)</f>
        <v>0</v>
      </c>
      <c r="M1762" s="55" t="str">
        <f>IF(('Primary Entry'!O1907)=0,"",'Primary Entry'!O1907)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43410</v>
      </c>
      <c r="U1762" s="57" t="e">
        <f t="shared" ca="1" si="338"/>
        <v>#REF!</v>
      </c>
    </row>
    <row r="1763" spans="1:21" x14ac:dyDescent="0.25">
      <c r="A1763" s="43"/>
      <c r="B1763" s="47">
        <f>('Primary Entry'!A1908)</f>
        <v>0</v>
      </c>
      <c r="C1763" s="41">
        <f>('Primary Entry'!B1908)</f>
        <v>0</v>
      </c>
      <c r="D1763" s="39" t="str">
        <f>IF('Primary Entry'!M1893=0,"",'Primary Entry'!M1893)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Entry'!N1908)</f>
        <v>0</v>
      </c>
      <c r="M1763" s="55" t="str">
        <f>IF(('Primary Entry'!O1908)=0,"",'Primary Entry'!O1908)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43410</v>
      </c>
      <c r="U1763" s="57" t="e">
        <f t="shared" ca="1" si="338"/>
        <v>#REF!</v>
      </c>
    </row>
    <row r="1764" spans="1:21" x14ac:dyDescent="0.25">
      <c r="A1764" s="43"/>
      <c r="B1764" s="47">
        <f>('Primary Entry'!A1909)</f>
        <v>0</v>
      </c>
      <c r="C1764" s="41">
        <f>('Primary Entry'!B1909)</f>
        <v>0</v>
      </c>
      <c r="D1764" s="39" t="str">
        <f>IF('Primary Entry'!M1894=0,"",'Primary Entry'!M1894)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Entry'!N1909)</f>
        <v>0</v>
      </c>
      <c r="M1764" s="55" t="str">
        <f>IF(('Primary Entry'!O1909)=0,"",'Primary Entry'!O1909)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43410</v>
      </c>
      <c r="U1764" s="57" t="e">
        <f t="shared" ca="1" si="338"/>
        <v>#REF!</v>
      </c>
    </row>
    <row r="1765" spans="1:21" x14ac:dyDescent="0.25">
      <c r="A1765" s="43"/>
      <c r="B1765" s="47">
        <f>('Primary Entry'!A1910)</f>
        <v>0</v>
      </c>
      <c r="C1765" s="41">
        <f>('Primary Entry'!B1910)</f>
        <v>0</v>
      </c>
      <c r="D1765" s="39" t="str">
        <f>IF('Primary Entry'!M1895=0,"",'Primary Entry'!M1895)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Entry'!N1910)</f>
        <v>0</v>
      </c>
      <c r="M1765" s="55" t="str">
        <f>IF(('Primary Entry'!O1910)=0,"",'Primary Entry'!O1910)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43410</v>
      </c>
      <c r="U1765" s="57" t="e">
        <f t="shared" ca="1" si="338"/>
        <v>#REF!</v>
      </c>
    </row>
    <row r="1766" spans="1:21" x14ac:dyDescent="0.25">
      <c r="A1766" s="43"/>
      <c r="B1766" s="47">
        <f>('Primary Entry'!A1911)</f>
        <v>0</v>
      </c>
      <c r="C1766" s="41">
        <f>('Primary Entry'!B1911)</f>
        <v>0</v>
      </c>
      <c r="D1766" s="39" t="str">
        <f>IF('Primary Entry'!M1896=0,"",'Primary Entry'!M1896)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Entry'!N1911)</f>
        <v>0</v>
      </c>
      <c r="M1766" s="55" t="str">
        <f>IF(('Primary Entry'!O1911)=0,"",'Primary Entry'!O1911)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43410</v>
      </c>
      <c r="U1766" s="57" t="e">
        <f t="shared" ca="1" si="338"/>
        <v>#REF!</v>
      </c>
    </row>
    <row r="1767" spans="1:21" x14ac:dyDescent="0.25">
      <c r="A1767" s="43"/>
      <c r="B1767" s="47">
        <f>('Primary Entry'!A1912)</f>
        <v>0</v>
      </c>
      <c r="C1767" s="41">
        <f>('Primary Entry'!B1912)</f>
        <v>0</v>
      </c>
      <c r="D1767" s="39" t="str">
        <f>IF('Primary Entry'!M1897=0,"",'Primary Entry'!M1897)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Entry'!N1912)</f>
        <v>0</v>
      </c>
      <c r="M1767" s="55" t="str">
        <f>IF(('Primary Entry'!O1912)=0,"",'Primary Entry'!O1912)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43410</v>
      </c>
      <c r="U1767" s="57" t="e">
        <f t="shared" ca="1" si="338"/>
        <v>#REF!</v>
      </c>
    </row>
    <row r="1768" spans="1:21" x14ac:dyDescent="0.25">
      <c r="A1768" s="43"/>
      <c r="B1768" s="47">
        <f>('Primary Entry'!A1913)</f>
        <v>0</v>
      </c>
      <c r="C1768" s="41">
        <f>('Primary Entry'!B1913)</f>
        <v>0</v>
      </c>
      <c r="D1768" s="39" t="str">
        <f>IF('Primary Entry'!M1898=0,"",'Primary Entry'!M1898)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Entry'!N1913)</f>
        <v>0</v>
      </c>
      <c r="M1768" s="55" t="str">
        <f>IF(('Primary Entry'!O1913)=0,"",'Primary Entry'!O1913)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43410</v>
      </c>
      <c r="U1768" s="57" t="e">
        <f t="shared" ca="1" si="338"/>
        <v>#REF!</v>
      </c>
    </row>
    <row r="1769" spans="1:21" x14ac:dyDescent="0.25">
      <c r="A1769" s="43"/>
      <c r="B1769" s="47">
        <f>('Primary Entry'!A1914)</f>
        <v>0</v>
      </c>
      <c r="C1769" s="41">
        <f>('Primary Entry'!B1914)</f>
        <v>0</v>
      </c>
      <c r="D1769" s="39" t="str">
        <f>IF('Primary Entry'!M1899=0,"",'Primary Entry'!M1899)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Entry'!N1914)</f>
        <v>0</v>
      </c>
      <c r="M1769" s="55" t="str">
        <f>IF(('Primary Entry'!O1914)=0,"",'Primary Entry'!O1914)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43410</v>
      </c>
      <c r="U1769" s="57" t="e">
        <f t="shared" ca="1" si="338"/>
        <v>#REF!</v>
      </c>
    </row>
    <row r="1770" spans="1:21" x14ac:dyDescent="0.25">
      <c r="A1770" s="43"/>
      <c r="B1770" s="47">
        <f>('Primary Entry'!A1915)</f>
        <v>0</v>
      </c>
      <c r="C1770" s="41">
        <f>('Primary Entry'!B1915)</f>
        <v>0</v>
      </c>
      <c r="D1770" s="39" t="str">
        <f>IF('Primary Entry'!M1900=0,"",'Primary Entry'!M1900)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Entry'!N1915)</f>
        <v>0</v>
      </c>
      <c r="M1770" s="55" t="str">
        <f>IF(('Primary Entry'!O1915)=0,"",'Primary Entry'!O1915)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43410</v>
      </c>
      <c r="U1770" s="57" t="e">
        <f t="shared" ca="1" si="338"/>
        <v>#REF!</v>
      </c>
    </row>
    <row r="1771" spans="1:21" x14ac:dyDescent="0.25">
      <c r="A1771" s="43"/>
      <c r="B1771" s="47">
        <f>('Primary Entry'!A1916)</f>
        <v>0</v>
      </c>
      <c r="C1771" s="41">
        <f>('Primary Entry'!B1916)</f>
        <v>0</v>
      </c>
      <c r="D1771" s="39" t="str">
        <f>IF('Primary Entry'!M1901=0,"",'Primary Entry'!M1901)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Entry'!N1916)</f>
        <v>0</v>
      </c>
      <c r="M1771" s="55" t="str">
        <f>IF(('Primary Entry'!O1916)=0,"",'Primary Entry'!O1916)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43410</v>
      </c>
      <c r="U1771" s="57" t="e">
        <f t="shared" ca="1" si="338"/>
        <v>#REF!</v>
      </c>
    </row>
    <row r="1772" spans="1:21" x14ac:dyDescent="0.25">
      <c r="A1772" s="43"/>
      <c r="B1772" s="47">
        <f>('Primary Entry'!A1917)</f>
        <v>0</v>
      </c>
      <c r="C1772" s="41">
        <f>('Primary Entry'!B1917)</f>
        <v>0</v>
      </c>
      <c r="D1772" s="39" t="str">
        <f>IF('Primary Entry'!M1902=0,"",'Primary Entry'!M1902)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Entry'!N1917)</f>
        <v>0</v>
      </c>
      <c r="M1772" s="55" t="str">
        <f>IF(('Primary Entry'!O1917)=0,"",'Primary Entry'!O1917)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43410</v>
      </c>
      <c r="U1772" s="57" t="e">
        <f t="shared" ca="1" si="338"/>
        <v>#REF!</v>
      </c>
    </row>
    <row r="1773" spans="1:21" x14ac:dyDescent="0.25">
      <c r="A1773" s="43"/>
      <c r="B1773" s="47">
        <f>('Primary Entry'!A1918)</f>
        <v>0</v>
      </c>
      <c r="C1773" s="41">
        <f>('Primary Entry'!B1918)</f>
        <v>0</v>
      </c>
      <c r="D1773" s="39" t="str">
        <f>IF('Primary Entry'!M1903=0,"",'Primary Entry'!M1903)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Entry'!N1918)</f>
        <v>0</v>
      </c>
      <c r="M1773" s="55" t="str">
        <f>IF(('Primary Entry'!O1918)=0,"",'Primary Entry'!O1918)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43410</v>
      </c>
      <c r="U1773" s="57" t="e">
        <f t="shared" ca="1" si="338"/>
        <v>#REF!</v>
      </c>
    </row>
    <row r="1774" spans="1:21" x14ac:dyDescent="0.25">
      <c r="A1774" s="43"/>
      <c r="B1774" s="47">
        <f>('Primary Entry'!A1919)</f>
        <v>0</v>
      </c>
      <c r="C1774" s="41">
        <f>('Primary Entry'!B1919)</f>
        <v>0</v>
      </c>
      <c r="D1774" s="39" t="str">
        <f>IF('Primary Entry'!M1904=0,"",'Primary Entry'!M1904)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Entry'!N1919)</f>
        <v>0</v>
      </c>
      <c r="M1774" s="55" t="str">
        <f>IF(('Primary Entry'!O1919)=0,"",'Primary Entry'!O1919)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43410</v>
      </c>
      <c r="U1774" s="57" t="e">
        <f t="shared" ca="1" si="338"/>
        <v>#REF!</v>
      </c>
    </row>
    <row r="1775" spans="1:21" x14ac:dyDescent="0.25">
      <c r="A1775" s="43"/>
      <c r="B1775" s="47">
        <f>('Primary Entry'!A1920)</f>
        <v>0</v>
      </c>
      <c r="C1775" s="41">
        <f>('Primary Entry'!B1920)</f>
        <v>0</v>
      </c>
      <c r="D1775" s="39" t="str">
        <f>IF('Primary Entry'!M1905=0,"",'Primary Entry'!M1905)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Entry'!N1920)</f>
        <v>0</v>
      </c>
      <c r="M1775" s="55" t="str">
        <f>IF(('Primary Entry'!O1920)=0,"",'Primary Entry'!O1920)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43410</v>
      </c>
      <c r="U1775" s="57" t="e">
        <f t="shared" ca="1" si="338"/>
        <v>#REF!</v>
      </c>
    </row>
    <row r="1776" spans="1:21" x14ac:dyDescent="0.25">
      <c r="A1776" s="43"/>
      <c r="B1776" s="47">
        <f>('Primary Entry'!A1921)</f>
        <v>0</v>
      </c>
      <c r="C1776" s="41">
        <f>('Primary Entry'!B1921)</f>
        <v>0</v>
      </c>
      <c r="D1776" s="39" t="str">
        <f>IF('Primary Entry'!M1906=0,"",'Primary Entry'!M1906)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Entry'!N1921)</f>
        <v>0</v>
      </c>
      <c r="M1776" s="55" t="str">
        <f>IF(('Primary Entry'!O1921)=0,"",'Primary Entry'!O1921)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43410</v>
      </c>
      <c r="U1776" s="57" t="e">
        <f t="shared" ca="1" si="338"/>
        <v>#REF!</v>
      </c>
    </row>
    <row r="1777" spans="1:21" x14ac:dyDescent="0.25">
      <c r="A1777" s="43"/>
      <c r="B1777" s="47">
        <f>('Primary Entry'!A1922)</f>
        <v>0</v>
      </c>
      <c r="C1777" s="41">
        <f>('Primary Entry'!B1922)</f>
        <v>0</v>
      </c>
      <c r="D1777" s="39" t="str">
        <f>IF('Primary Entry'!M1907=0,"",'Primary Entry'!M1907)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Entry'!N1922)</f>
        <v>0</v>
      </c>
      <c r="M1777" s="55" t="str">
        <f>IF(('Primary Entry'!O1922)=0,"",'Primary Entry'!O1922)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43410</v>
      </c>
      <c r="U1777" s="57" t="e">
        <f t="shared" ca="1" si="338"/>
        <v>#REF!</v>
      </c>
    </row>
    <row r="1778" spans="1:21" x14ac:dyDescent="0.25">
      <c r="A1778" s="43"/>
      <c r="B1778" s="47">
        <f>('Primary Entry'!A1923)</f>
        <v>0</v>
      </c>
      <c r="C1778" s="41">
        <f>('Primary Entry'!B1923)</f>
        <v>0</v>
      </c>
      <c r="D1778" s="39" t="str">
        <f>IF('Primary Entry'!M1908=0,"",'Primary Entry'!M1908)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Entry'!N1923)</f>
        <v>0</v>
      </c>
      <c r="M1778" s="55" t="str">
        <f>IF(('Primary Entry'!O1923)=0,"",'Primary Entry'!O1923)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43410</v>
      </c>
      <c r="U1778" s="57" t="e">
        <f t="shared" ca="1" si="338"/>
        <v>#REF!</v>
      </c>
    </row>
    <row r="1779" spans="1:21" x14ac:dyDescent="0.25">
      <c r="A1779" s="43"/>
      <c r="B1779" s="47">
        <f>('Primary Entry'!A1924)</f>
        <v>0</v>
      </c>
      <c r="C1779" s="41">
        <f>('Primary Entry'!B1924)</f>
        <v>0</v>
      </c>
      <c r="D1779" s="39" t="str">
        <f>IF('Primary Entry'!M1909=0,"",'Primary Entry'!M1909)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Entry'!N1924)</f>
        <v>0</v>
      </c>
      <c r="M1779" s="55" t="str">
        <f>IF(('Primary Entry'!O1924)=0,"",'Primary Entry'!O1924)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43410</v>
      </c>
      <c r="U1779" s="57" t="e">
        <f t="shared" ca="1" si="338"/>
        <v>#REF!</v>
      </c>
    </row>
    <row r="1780" spans="1:21" x14ac:dyDescent="0.25">
      <c r="A1780" s="43"/>
      <c r="B1780" s="47">
        <f>('Primary Entry'!A1925)</f>
        <v>0</v>
      </c>
      <c r="C1780" s="41">
        <f>('Primary Entry'!B1925)</f>
        <v>0</v>
      </c>
      <c r="D1780" s="39" t="str">
        <f>IF('Primary Entry'!M1910=0,"",'Primary Entry'!M1910)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Entry'!N1925)</f>
        <v>0</v>
      </c>
      <c r="M1780" s="55" t="str">
        <f>IF(('Primary Entry'!O1925)=0,"",'Primary Entry'!O1925)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43410</v>
      </c>
      <c r="U1780" s="57" t="e">
        <f t="shared" ca="1" si="338"/>
        <v>#REF!</v>
      </c>
    </row>
    <row r="1781" spans="1:21" x14ac:dyDescent="0.25">
      <c r="A1781" s="43"/>
      <c r="B1781" s="47">
        <f>('Primary Entry'!A1926)</f>
        <v>0</v>
      </c>
      <c r="C1781" s="41">
        <f>('Primary Entry'!B1926)</f>
        <v>0</v>
      </c>
      <c r="D1781" s="39" t="str">
        <f>IF('Primary Entry'!M1911=0,"",'Primary Entry'!M1911)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Entry'!N1926)</f>
        <v>0</v>
      </c>
      <c r="M1781" s="55" t="str">
        <f>IF(('Primary Entry'!O1926)=0,"",'Primary Entry'!O1926)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43410</v>
      </c>
      <c r="U1781" s="57" t="e">
        <f t="shared" ca="1" si="338"/>
        <v>#REF!</v>
      </c>
    </row>
    <row r="1782" spans="1:21" x14ac:dyDescent="0.25">
      <c r="A1782" s="43"/>
      <c r="B1782" s="47">
        <f>('Primary Entry'!A1927)</f>
        <v>0</v>
      </c>
      <c r="C1782" s="41">
        <f>('Primary Entry'!B1927)</f>
        <v>0</v>
      </c>
      <c r="D1782" s="39" t="str">
        <f>IF('Primary Entry'!M1912=0,"",'Primary Entry'!M1912)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Entry'!N1927)</f>
        <v>0</v>
      </c>
      <c r="M1782" s="55" t="str">
        <f>IF(('Primary Entry'!O1927)=0,"",'Primary Entry'!O1927)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43410</v>
      </c>
      <c r="U1782" s="57" t="e">
        <f t="shared" ca="1" si="338"/>
        <v>#REF!</v>
      </c>
    </row>
    <row r="1783" spans="1:21" x14ac:dyDescent="0.25">
      <c r="A1783" s="43"/>
      <c r="B1783" s="47">
        <f>('Primary Entry'!A1928)</f>
        <v>0</v>
      </c>
      <c r="C1783" s="41">
        <f>('Primary Entry'!B1928)</f>
        <v>0</v>
      </c>
      <c r="D1783" s="39" t="str">
        <f>IF('Primary Entry'!M1913=0,"",'Primary Entry'!M1913)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Entry'!N1928)</f>
        <v>0</v>
      </c>
      <c r="M1783" s="55" t="str">
        <f>IF(('Primary Entry'!O1928)=0,"",'Primary Entry'!O1928)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43410</v>
      </c>
      <c r="U1783" s="57" t="e">
        <f t="shared" ca="1" si="338"/>
        <v>#REF!</v>
      </c>
    </row>
    <row r="1784" spans="1:21" x14ac:dyDescent="0.25">
      <c r="A1784" s="43"/>
      <c r="B1784" s="47">
        <f>('Primary Entry'!A1929)</f>
        <v>0</v>
      </c>
      <c r="C1784" s="41">
        <f>('Primary Entry'!B1929)</f>
        <v>0</v>
      </c>
      <c r="D1784" s="39" t="str">
        <f>IF('Primary Entry'!M1914=0,"",'Primary Entry'!M1914)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Entry'!N1929)</f>
        <v>0</v>
      </c>
      <c r="M1784" s="55" t="str">
        <f>IF(('Primary Entry'!O1929)=0,"",'Primary Entry'!O1929)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43410</v>
      </c>
      <c r="U1784" s="57" t="e">
        <f t="shared" ca="1" si="338"/>
        <v>#REF!</v>
      </c>
    </row>
    <row r="1785" spans="1:21" x14ac:dyDescent="0.25">
      <c r="A1785" s="43"/>
      <c r="B1785" s="47">
        <f>('Primary Entry'!A1930)</f>
        <v>0</v>
      </c>
      <c r="C1785" s="41">
        <f>('Primary Entry'!B1930)</f>
        <v>0</v>
      </c>
      <c r="D1785" s="39" t="str">
        <f>IF('Primary Entry'!M1915=0,"",'Primary Entry'!M1915)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Entry'!N1930)</f>
        <v>0</v>
      </c>
      <c r="M1785" s="55" t="str">
        <f>IF(('Primary Entry'!O1930)=0,"",'Primary Entry'!O1930)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43410</v>
      </c>
      <c r="U1785" s="57" t="e">
        <f t="shared" ca="1" si="338"/>
        <v>#REF!</v>
      </c>
    </row>
    <row r="1786" spans="1:21" x14ac:dyDescent="0.25">
      <c r="A1786" s="43"/>
      <c r="B1786" s="47">
        <f>('Primary Entry'!A1931)</f>
        <v>0</v>
      </c>
      <c r="C1786" s="41">
        <f>('Primary Entry'!B1931)</f>
        <v>0</v>
      </c>
      <c r="D1786" s="39" t="str">
        <f>IF('Primary Entry'!M1916=0,"",'Primary Entry'!M1916)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Entry'!N1931)</f>
        <v>0</v>
      </c>
      <c r="M1786" s="55" t="str">
        <f>IF(('Primary Entry'!O1931)=0,"",'Primary Entry'!O1931)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43410</v>
      </c>
      <c r="U1786" s="57" t="e">
        <f t="shared" ca="1" si="338"/>
        <v>#REF!</v>
      </c>
    </row>
    <row r="1787" spans="1:21" x14ac:dyDescent="0.25">
      <c r="A1787" s="43"/>
      <c r="B1787" s="47">
        <f>('Primary Entry'!A1932)</f>
        <v>0</v>
      </c>
      <c r="C1787" s="41">
        <f>('Primary Entry'!B1932)</f>
        <v>0</v>
      </c>
      <c r="D1787" s="39" t="str">
        <f>IF('Primary Entry'!M1917=0,"",'Primary Entry'!M1917)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Entry'!N1932)</f>
        <v>0</v>
      </c>
      <c r="M1787" s="55" t="str">
        <f>IF(('Primary Entry'!O1932)=0,"",'Primary Entry'!O1932)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43410</v>
      </c>
      <c r="U1787" s="57" t="e">
        <f t="shared" ca="1" si="338"/>
        <v>#REF!</v>
      </c>
    </row>
    <row r="1788" spans="1:21" x14ac:dyDescent="0.25">
      <c r="A1788" s="43"/>
      <c r="B1788" s="47">
        <f>('Primary Entry'!A1933)</f>
        <v>0</v>
      </c>
      <c r="C1788" s="41">
        <f>('Primary Entry'!B1933)</f>
        <v>0</v>
      </c>
      <c r="D1788" s="39" t="str">
        <f>IF('Primary Entry'!M1918=0,"",'Primary Entry'!M1918)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Entry'!N1933)</f>
        <v>0</v>
      </c>
      <c r="M1788" s="55" t="str">
        <f>IF(('Primary Entry'!O1933)=0,"",'Primary Entry'!O1933)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43410</v>
      </c>
      <c r="U1788" s="57" t="e">
        <f t="shared" ca="1" si="338"/>
        <v>#REF!</v>
      </c>
    </row>
    <row r="1789" spans="1:21" x14ac:dyDescent="0.25">
      <c r="A1789" s="43"/>
      <c r="B1789" s="47">
        <f>('Primary Entry'!A1934)</f>
        <v>0</v>
      </c>
      <c r="C1789" s="41">
        <f>('Primary Entry'!B1934)</f>
        <v>0</v>
      </c>
      <c r="D1789" s="39" t="str">
        <f>IF('Primary Entry'!M1919=0,"",'Primary Entry'!M1919)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Entry'!N1934)</f>
        <v>0</v>
      </c>
      <c r="M1789" s="55" t="str">
        <f>IF(('Primary Entry'!O1934)=0,"",'Primary Entry'!O1934)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43410</v>
      </c>
      <c r="U1789" s="57" t="e">
        <f t="shared" ca="1" si="338"/>
        <v>#REF!</v>
      </c>
    </row>
    <row r="1790" spans="1:21" x14ac:dyDescent="0.25">
      <c r="A1790" s="43"/>
      <c r="B1790" s="47">
        <f>('Primary Entry'!A1935)</f>
        <v>0</v>
      </c>
      <c r="C1790" s="41">
        <f>('Primary Entry'!B1935)</f>
        <v>0</v>
      </c>
      <c r="D1790" s="39" t="str">
        <f>IF('Primary Entry'!M1920=0,"",'Primary Entry'!M1920)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Entry'!N1935)</f>
        <v>0</v>
      </c>
      <c r="M1790" s="55" t="str">
        <f>IF(('Primary Entry'!O1935)=0,"",'Primary Entry'!O1935)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43410</v>
      </c>
      <c r="U1790" s="57" t="e">
        <f t="shared" ca="1" si="338"/>
        <v>#REF!</v>
      </c>
    </row>
    <row r="1791" spans="1:21" x14ac:dyDescent="0.25">
      <c r="A1791" s="43"/>
      <c r="B1791" s="47">
        <f>('Primary Entry'!A1936)</f>
        <v>0</v>
      </c>
      <c r="C1791" s="41">
        <f>('Primary Entry'!B1936)</f>
        <v>0</v>
      </c>
      <c r="D1791" s="39" t="str">
        <f>IF('Primary Entry'!M1921=0,"",'Primary Entry'!M1921)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Entry'!N1936)</f>
        <v>0</v>
      </c>
      <c r="M1791" s="55" t="str">
        <f>IF(('Primary Entry'!O1936)=0,"",'Primary Entry'!O1936)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43410</v>
      </c>
      <c r="U1791" s="57" t="e">
        <f t="shared" ca="1" si="338"/>
        <v>#REF!</v>
      </c>
    </row>
    <row r="1792" spans="1:21" x14ac:dyDescent="0.25">
      <c r="A1792" s="43"/>
      <c r="B1792" s="47">
        <f>('Primary Entry'!A1937)</f>
        <v>0</v>
      </c>
      <c r="C1792" s="41">
        <f>('Primary Entry'!B1937)</f>
        <v>0</v>
      </c>
      <c r="D1792" s="39" t="str">
        <f>IF('Primary Entry'!M1922=0,"",'Primary Entry'!M1922)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Entry'!N1937)</f>
        <v>0</v>
      </c>
      <c r="M1792" s="55" t="str">
        <f>IF(('Primary Entry'!O1937)=0,"",'Primary Entry'!O1937)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43410</v>
      </c>
      <c r="U1792" s="57" t="e">
        <f t="shared" ca="1" si="338"/>
        <v>#REF!</v>
      </c>
    </row>
    <row r="1793" spans="1:21" x14ac:dyDescent="0.25">
      <c r="A1793" s="43"/>
      <c r="B1793" s="47">
        <f>('Primary Entry'!A1938)</f>
        <v>0</v>
      </c>
      <c r="C1793" s="41">
        <f>('Primary Entry'!B1938)</f>
        <v>0</v>
      </c>
      <c r="D1793" s="39" t="str">
        <f>IF('Primary Entry'!M1923=0,"",'Primary Entry'!M1923)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Entry'!N1938)</f>
        <v>0</v>
      </c>
      <c r="M1793" s="55" t="str">
        <f>IF(('Primary Entry'!O1938)=0,"",'Primary Entry'!O1938)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43410</v>
      </c>
      <c r="U1793" s="57" t="e">
        <f t="shared" ca="1" si="338"/>
        <v>#REF!</v>
      </c>
    </row>
    <row r="1794" spans="1:21" x14ac:dyDescent="0.25">
      <c r="A1794" s="43"/>
      <c r="B1794" s="47">
        <f>('Primary Entry'!A1939)</f>
        <v>0</v>
      </c>
      <c r="C1794" s="41">
        <f>('Primary Entry'!B1939)</f>
        <v>0</v>
      </c>
      <c r="D1794" s="39" t="str">
        <f>IF('Primary Entry'!M1924=0,"",'Primary Entry'!M1924)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Entry'!N1939)</f>
        <v>0</v>
      </c>
      <c r="M1794" s="55" t="str">
        <f>IF(('Primary Entry'!O1939)=0,"",'Primary Entry'!O1939)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43410</v>
      </c>
      <c r="U1794" s="57" t="e">
        <f t="shared" ca="1" si="338"/>
        <v>#REF!</v>
      </c>
    </row>
    <row r="1795" spans="1:21" x14ac:dyDescent="0.25">
      <c r="A1795" s="43"/>
      <c r="B1795" s="47">
        <f>('Primary Entry'!A1940)</f>
        <v>0</v>
      </c>
      <c r="C1795" s="41">
        <f>('Primary Entry'!B1940)</f>
        <v>0</v>
      </c>
      <c r="D1795" s="39" t="str">
        <f>IF('Primary Entry'!M1925=0,"",'Primary Entry'!M1925)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Entry'!N1940)</f>
        <v>0</v>
      </c>
      <c r="M1795" s="55" t="str">
        <f>IF(('Primary Entry'!O1940)=0,"",'Primary Entry'!O1940)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43410</v>
      </c>
      <c r="U1795" s="57" t="e">
        <f t="shared" ca="1" si="338"/>
        <v>#REF!</v>
      </c>
    </row>
    <row r="1796" spans="1:21" x14ac:dyDescent="0.25">
      <c r="A1796" s="43"/>
      <c r="B1796" s="47">
        <f>('Primary Entry'!A1941)</f>
        <v>0</v>
      </c>
      <c r="C1796" s="41">
        <f>('Primary Entry'!B1941)</f>
        <v>0</v>
      </c>
      <c r="D1796" s="39" t="str">
        <f>IF('Primary Entry'!M1926=0,"",'Primary Entry'!M1926)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Entry'!N1941)</f>
        <v>0</v>
      </c>
      <c r="M1796" s="55" t="str">
        <f>IF(('Primary Entry'!O1941)=0,"",'Primary Entry'!O1941)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43410</v>
      </c>
      <c r="U1796" s="57" t="e">
        <f t="shared" ca="1" si="338"/>
        <v>#REF!</v>
      </c>
    </row>
    <row r="1797" spans="1:21" x14ac:dyDescent="0.25">
      <c r="A1797" s="43"/>
      <c r="B1797" s="47">
        <f>('Primary Entry'!A1942)</f>
        <v>0</v>
      </c>
      <c r="C1797" s="41">
        <f>('Primary Entry'!B1942)</f>
        <v>0</v>
      </c>
      <c r="D1797" s="39" t="str">
        <f>IF('Primary Entry'!M1927=0,"",'Primary Entry'!M1927)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Entry'!N1942)</f>
        <v>0</v>
      </c>
      <c r="M1797" s="55" t="str">
        <f>IF(('Primary Entry'!O1942)=0,"",'Primary Entry'!O1942)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43410</v>
      </c>
      <c r="U1797" s="57" t="e">
        <f t="shared" ca="1" si="338"/>
        <v>#REF!</v>
      </c>
    </row>
    <row r="1798" spans="1:21" x14ac:dyDescent="0.25">
      <c r="A1798" s="43"/>
      <c r="B1798" s="47">
        <f>('Primary Entry'!A1943)</f>
        <v>0</v>
      </c>
      <c r="C1798" s="41">
        <f>('Primary Entry'!B1943)</f>
        <v>0</v>
      </c>
      <c r="D1798" s="39" t="str">
        <f>IF('Primary Entry'!M1928=0,"",'Primary Entry'!M1928)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Entry'!N1943)</f>
        <v>0</v>
      </c>
      <c r="M1798" s="55" t="str">
        <f>IF(('Primary Entry'!O1943)=0,"",'Primary Entry'!O1943)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43410</v>
      </c>
      <c r="U1798" s="57" t="e">
        <f t="shared" ca="1" si="338"/>
        <v>#REF!</v>
      </c>
    </row>
    <row r="1799" spans="1:21" x14ac:dyDescent="0.25">
      <c r="A1799" s="43"/>
      <c r="B1799" s="47">
        <f>('Primary Entry'!A1944)</f>
        <v>0</v>
      </c>
      <c r="C1799" s="41">
        <f>('Primary Entry'!B1944)</f>
        <v>0</v>
      </c>
      <c r="D1799" s="39" t="str">
        <f>IF('Primary Entry'!M1929=0,"",'Primary Entry'!M1929)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Entry'!N1944)</f>
        <v>0</v>
      </c>
      <c r="M1799" s="55" t="str">
        <f>IF(('Primary Entry'!O1944)=0,"",'Primary Entry'!O1944)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43410</v>
      </c>
      <c r="U1799" s="57" t="e">
        <f t="shared" ca="1" si="338"/>
        <v>#REF!</v>
      </c>
    </row>
    <row r="1800" spans="1:21" x14ac:dyDescent="0.25">
      <c r="A1800" s="43"/>
      <c r="B1800" s="47">
        <f>('Primary Entry'!A1945)</f>
        <v>0</v>
      </c>
      <c r="C1800" s="41">
        <f>('Primary Entry'!B1945)</f>
        <v>0</v>
      </c>
      <c r="D1800" s="39" t="str">
        <f>IF('Primary Entry'!M1930=0,"",'Primary Entry'!M1930)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Entry'!N1945)</f>
        <v>0</v>
      </c>
      <c r="M1800" s="55" t="str">
        <f>IF(('Primary Entry'!O1945)=0,"",'Primary Entry'!O1945)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43410</v>
      </c>
      <c r="U1800" s="57" t="e">
        <f t="shared" ca="1" si="338"/>
        <v>#REF!</v>
      </c>
    </row>
    <row r="1801" spans="1:21" x14ac:dyDescent="0.25">
      <c r="A1801" s="43"/>
      <c r="B1801" s="47">
        <f>('Primary Entry'!A1946)</f>
        <v>0</v>
      </c>
      <c r="C1801" s="41">
        <f>('Primary Entry'!B1946)</f>
        <v>0</v>
      </c>
      <c r="D1801" s="39" t="str">
        <f>IF('Primary Entry'!M1931=0,"",'Primary Entry'!M1931)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Entry'!N1946)</f>
        <v>0</v>
      </c>
      <c r="M1801" s="55" t="str">
        <f>IF(('Primary Entry'!O1946)=0,"",'Primary Entry'!O1946)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43410</v>
      </c>
      <c r="U1801" s="57" t="e">
        <f t="shared" ca="1" si="338"/>
        <v>#REF!</v>
      </c>
    </row>
    <row r="1802" spans="1:21" x14ac:dyDescent="0.25">
      <c r="A1802" s="43"/>
      <c r="B1802" s="47">
        <f>('Primary Entry'!A1947)</f>
        <v>0</v>
      </c>
      <c r="C1802" s="41">
        <f>('Primary Entry'!B1947)</f>
        <v>0</v>
      </c>
      <c r="D1802" s="39" t="str">
        <f>IF('Primary Entry'!M1932=0,"",'Primary Entry'!M1932)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Entry'!N1947)</f>
        <v>0</v>
      </c>
      <c r="M1802" s="55" t="str">
        <f>IF(('Primary Entry'!O1947)=0,"",'Primary Entry'!O1947)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43410</v>
      </c>
      <c r="U1802" s="57" t="e">
        <f t="shared" ca="1" si="338"/>
        <v>#REF!</v>
      </c>
    </row>
    <row r="1803" spans="1:21" x14ac:dyDescent="0.25">
      <c r="A1803" s="43"/>
      <c r="B1803" s="47">
        <f>('Primary Entry'!A1948)</f>
        <v>0</v>
      </c>
      <c r="C1803" s="41">
        <f>('Primary Entry'!B1948)</f>
        <v>0</v>
      </c>
      <c r="D1803" s="39" t="str">
        <f>IF('Primary Entry'!M1933=0,"",'Primary Entry'!M1933)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Entry'!N1948)</f>
        <v>0</v>
      </c>
      <c r="M1803" s="55" t="str">
        <f>IF(('Primary Entry'!O1948)=0,"",'Primary Entry'!O1948)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43410</v>
      </c>
      <c r="U1803" s="57" t="e">
        <f t="shared" ca="1" si="338"/>
        <v>#REF!</v>
      </c>
    </row>
    <row r="1804" spans="1:21" x14ac:dyDescent="0.25">
      <c r="A1804" s="43"/>
      <c r="B1804" s="47">
        <f>('Primary Entry'!A1949)</f>
        <v>0</v>
      </c>
      <c r="C1804" s="41">
        <f>('Primary Entry'!B1949)</f>
        <v>0</v>
      </c>
      <c r="D1804" s="39" t="str">
        <f>IF('Primary Entry'!M1934=0,"",'Primary Entry'!M1934)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Entry'!N1949)</f>
        <v>0</v>
      </c>
      <c r="M1804" s="55" t="str">
        <f>IF(('Primary Entry'!O1949)=0,"",'Primary Entry'!O1949)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43410</v>
      </c>
      <c r="U1804" s="57" t="e">
        <f t="shared" ca="1" si="338"/>
        <v>#REF!</v>
      </c>
    </row>
    <row r="1805" spans="1:21" x14ac:dyDescent="0.25">
      <c r="A1805" s="43"/>
      <c r="B1805" s="47">
        <f>('Primary Entry'!A1950)</f>
        <v>0</v>
      </c>
      <c r="C1805" s="41">
        <f>('Primary Entry'!B1950)</f>
        <v>0</v>
      </c>
      <c r="D1805" s="39" t="str">
        <f>IF('Primary Entry'!M1935=0,"",'Primary Entry'!M1935)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Entry'!N1950)</f>
        <v>0</v>
      </c>
      <c r="M1805" s="55" t="str">
        <f>IF(('Primary Entry'!O1950)=0,"",'Primary Entry'!O1950)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43410</v>
      </c>
      <c r="U1805" s="57" t="e">
        <f t="shared" ca="1" si="338"/>
        <v>#REF!</v>
      </c>
    </row>
    <row r="1806" spans="1:21" x14ac:dyDescent="0.25">
      <c r="A1806" s="43"/>
      <c r="B1806" s="47">
        <f>('Primary Entry'!A1951)</f>
        <v>0</v>
      </c>
      <c r="C1806" s="41">
        <f>('Primary Entry'!B1951)</f>
        <v>0</v>
      </c>
      <c r="D1806" s="39" t="str">
        <f>IF('Primary Entry'!M1936=0,"",'Primary Entry'!M1936)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Entry'!N1951)</f>
        <v>0</v>
      </c>
      <c r="M1806" s="55" t="str">
        <f>IF(('Primary Entry'!O1951)=0,"",'Primary Entry'!O1951)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43410</v>
      </c>
      <c r="U1806" s="57" t="e">
        <f t="shared" ca="1" si="338"/>
        <v>#REF!</v>
      </c>
    </row>
    <row r="1807" spans="1:21" x14ac:dyDescent="0.25">
      <c r="A1807" s="43"/>
      <c r="B1807" s="47">
        <f>('Primary Entry'!A1952)</f>
        <v>0</v>
      </c>
      <c r="C1807" s="41">
        <f>('Primary Entry'!B1952)</f>
        <v>0</v>
      </c>
      <c r="D1807" s="39" t="str">
        <f>IF('Primary Entry'!M1937=0,"",'Primary Entry'!M1937)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Entry'!N1952)</f>
        <v>0</v>
      </c>
      <c r="M1807" s="55" t="str">
        <f>IF(('Primary Entry'!O1952)=0,"",'Primary Entry'!O1952)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43410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Entry'!A1953)</f>
        <v>0</v>
      </c>
      <c r="C1808" s="41">
        <f>('Primary Entry'!B1953)</f>
        <v>0</v>
      </c>
      <c r="D1808" s="39" t="str">
        <f>IF('Primary Entry'!M1938=0,"",'Primary Entry'!M1938)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Entry'!N1953)</f>
        <v>0</v>
      </c>
      <c r="M1808" s="55" t="str">
        <f>IF(('Primary Entry'!O1953)=0,"",'Primary Entry'!O1953)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43410</v>
      </c>
      <c r="U1808" s="57" t="e">
        <f t="shared" ca="1" si="350"/>
        <v>#REF!</v>
      </c>
    </row>
    <row r="1809" spans="1:21" x14ac:dyDescent="0.25">
      <c r="A1809" s="43"/>
      <c r="B1809" s="47">
        <f>('Primary Entry'!A1954)</f>
        <v>0</v>
      </c>
      <c r="C1809" s="41">
        <f>('Primary Entry'!B1954)</f>
        <v>0</v>
      </c>
      <c r="D1809" s="39" t="str">
        <f>IF('Primary Entry'!M1939=0,"",'Primary Entry'!M1939)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Entry'!N1954)</f>
        <v>0</v>
      </c>
      <c r="M1809" s="55" t="str">
        <f>IF(('Primary Entry'!O1954)=0,"",'Primary Entry'!O1954)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43410</v>
      </c>
      <c r="U1809" s="57" t="e">
        <f t="shared" ca="1" si="350"/>
        <v>#REF!</v>
      </c>
    </row>
    <row r="1810" spans="1:21" x14ac:dyDescent="0.25">
      <c r="A1810" s="43"/>
      <c r="B1810" s="47">
        <f>('Primary Entry'!A1955)</f>
        <v>0</v>
      </c>
      <c r="C1810" s="41">
        <f>('Primary Entry'!B1955)</f>
        <v>0</v>
      </c>
      <c r="D1810" s="39" t="str">
        <f>IF('Primary Entry'!M1940=0,"",'Primary Entry'!M1940)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Entry'!N1955)</f>
        <v>0</v>
      </c>
      <c r="M1810" s="55" t="str">
        <f>IF(('Primary Entry'!O1955)=0,"",'Primary Entry'!O1955)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43410</v>
      </c>
      <c r="U1810" s="57" t="e">
        <f t="shared" ca="1" si="350"/>
        <v>#REF!</v>
      </c>
    </row>
    <row r="1811" spans="1:21" x14ac:dyDescent="0.25">
      <c r="A1811" s="43"/>
      <c r="B1811" s="47">
        <f>('Primary Entry'!A1956)</f>
        <v>0</v>
      </c>
      <c r="C1811" s="41">
        <f>('Primary Entry'!B1956)</f>
        <v>0</v>
      </c>
      <c r="D1811" s="39" t="str">
        <f>IF('Primary Entry'!M1941=0,"",'Primary Entry'!M1941)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Entry'!N1956)</f>
        <v>0</v>
      </c>
      <c r="M1811" s="55" t="str">
        <f>IF(('Primary Entry'!O1956)=0,"",'Primary Entry'!O1956)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43410</v>
      </c>
      <c r="U1811" s="57" t="e">
        <f t="shared" ca="1" si="350"/>
        <v>#REF!</v>
      </c>
    </row>
    <row r="1812" spans="1:21" x14ac:dyDescent="0.25">
      <c r="A1812" s="43"/>
      <c r="B1812" s="47">
        <f>('Primary Entry'!A1957)</f>
        <v>0</v>
      </c>
      <c r="C1812" s="41">
        <f>('Primary Entry'!B1957)</f>
        <v>0</v>
      </c>
      <c r="D1812" s="39" t="str">
        <f>IF('Primary Entry'!M1942=0,"",'Primary Entry'!M1942)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Entry'!N1957)</f>
        <v>0</v>
      </c>
      <c r="M1812" s="55" t="str">
        <f>IF(('Primary Entry'!O1957)=0,"",'Primary Entry'!O1957)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43410</v>
      </c>
      <c r="U1812" s="57" t="e">
        <f t="shared" ca="1" si="350"/>
        <v>#REF!</v>
      </c>
    </row>
    <row r="1813" spans="1:21" x14ac:dyDescent="0.25">
      <c r="A1813" s="43"/>
      <c r="B1813" s="47">
        <f>('Primary Entry'!A1958)</f>
        <v>0</v>
      </c>
      <c r="C1813" s="41">
        <f>('Primary Entry'!B1958)</f>
        <v>0</v>
      </c>
      <c r="D1813" s="39" t="str">
        <f>IF('Primary Entry'!M1943=0,"",'Primary Entry'!M1943)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Entry'!N1958)</f>
        <v>0</v>
      </c>
      <c r="M1813" s="55" t="str">
        <f>IF(('Primary Entry'!O1958)=0,"",'Primary Entry'!O1958)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43410</v>
      </c>
      <c r="U1813" s="57" t="e">
        <f t="shared" ca="1" si="350"/>
        <v>#REF!</v>
      </c>
    </row>
    <row r="1814" spans="1:21" x14ac:dyDescent="0.25">
      <c r="A1814" s="43"/>
      <c r="B1814" s="47">
        <f>('Primary Entry'!A1959)</f>
        <v>0</v>
      </c>
      <c r="C1814" s="41">
        <f>('Primary Entry'!B1959)</f>
        <v>0</v>
      </c>
      <c r="D1814" s="39" t="str">
        <f>IF('Primary Entry'!M1944=0,"",'Primary Entry'!M1944)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Entry'!N1959)</f>
        <v>0</v>
      </c>
      <c r="M1814" s="55" t="str">
        <f>IF(('Primary Entry'!O1959)=0,"",'Primary Entry'!O1959)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43410</v>
      </c>
      <c r="U1814" s="57" t="e">
        <f t="shared" ca="1" si="350"/>
        <v>#REF!</v>
      </c>
    </row>
    <row r="1815" spans="1:21" x14ac:dyDescent="0.25">
      <c r="A1815" s="43"/>
      <c r="B1815" s="47">
        <f>('Primary Entry'!A1960)</f>
        <v>0</v>
      </c>
      <c r="C1815" s="41">
        <f>('Primary Entry'!B1960)</f>
        <v>0</v>
      </c>
      <c r="D1815" s="39" t="str">
        <f>IF('Primary Entry'!M1945=0,"",'Primary Entry'!M1945)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Entry'!N1960)</f>
        <v>0</v>
      </c>
      <c r="M1815" s="55" t="str">
        <f>IF(('Primary Entry'!O1960)=0,"",'Primary Entry'!O1960)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43410</v>
      </c>
      <c r="U1815" s="57" t="e">
        <f t="shared" ca="1" si="350"/>
        <v>#REF!</v>
      </c>
    </row>
    <row r="1816" spans="1:21" x14ac:dyDescent="0.25">
      <c r="A1816" s="43"/>
      <c r="B1816" s="47">
        <f>('Primary Entry'!A1961)</f>
        <v>0</v>
      </c>
      <c r="C1816" s="41">
        <f>('Primary Entry'!B1961)</f>
        <v>0</v>
      </c>
      <c r="D1816" s="39" t="str">
        <f>IF('Primary Entry'!M1946=0,"",'Primary Entry'!M1946)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Entry'!N1961)</f>
        <v>0</v>
      </c>
      <c r="M1816" s="55" t="str">
        <f>IF(('Primary Entry'!O1961)=0,"",'Primary Entry'!O1961)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43410</v>
      </c>
      <c r="U1816" s="57" t="e">
        <f t="shared" ca="1" si="350"/>
        <v>#REF!</v>
      </c>
    </row>
    <row r="1817" spans="1:21" x14ac:dyDescent="0.25">
      <c r="A1817" s="43"/>
      <c r="B1817" s="47">
        <f>('Primary Entry'!A1962)</f>
        <v>0</v>
      </c>
      <c r="C1817" s="41">
        <f>('Primary Entry'!B1962)</f>
        <v>0</v>
      </c>
      <c r="D1817" s="39" t="str">
        <f>IF('Primary Entry'!M1947=0,"",'Primary Entry'!M1947)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Entry'!N1962)</f>
        <v>0</v>
      </c>
      <c r="M1817" s="55" t="str">
        <f>IF(('Primary Entry'!O1962)=0,"",'Primary Entry'!O1962)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43410</v>
      </c>
      <c r="U1817" s="57" t="e">
        <f t="shared" ca="1" si="350"/>
        <v>#REF!</v>
      </c>
    </row>
    <row r="1818" spans="1:21" x14ac:dyDescent="0.25">
      <c r="A1818" s="43"/>
      <c r="B1818" s="47">
        <f>('Primary Entry'!A1963)</f>
        <v>0</v>
      </c>
      <c r="C1818" s="41">
        <f>('Primary Entry'!B1963)</f>
        <v>0</v>
      </c>
      <c r="D1818" s="39" t="str">
        <f>IF('Primary Entry'!M1948=0,"",'Primary Entry'!M1948)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Entry'!N1963)</f>
        <v>0</v>
      </c>
      <c r="M1818" s="55" t="str">
        <f>IF(('Primary Entry'!O1963)=0,"",'Primary Entry'!O1963)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43410</v>
      </c>
      <c r="U1818" s="57" t="e">
        <f t="shared" ca="1" si="350"/>
        <v>#REF!</v>
      </c>
    </row>
    <row r="1819" spans="1:21" x14ac:dyDescent="0.25">
      <c r="A1819" s="43"/>
      <c r="B1819" s="47">
        <f>('Primary Entry'!A1964)</f>
        <v>0</v>
      </c>
      <c r="C1819" s="41">
        <f>('Primary Entry'!B1964)</f>
        <v>0</v>
      </c>
      <c r="D1819" s="39" t="str">
        <f>IF('Primary Entry'!M1949=0,"",'Primary Entry'!M1949)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Entry'!N1964)</f>
        <v>0</v>
      </c>
      <c r="M1819" s="55" t="str">
        <f>IF(('Primary Entry'!O1964)=0,"",'Primary Entry'!O1964)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43410</v>
      </c>
      <c r="U1819" s="57" t="e">
        <f t="shared" ca="1" si="350"/>
        <v>#REF!</v>
      </c>
    </row>
    <row r="1820" spans="1:21" x14ac:dyDescent="0.25">
      <c r="A1820" s="43"/>
      <c r="B1820" s="47">
        <f>('Primary Entry'!A1965)</f>
        <v>0</v>
      </c>
      <c r="C1820" s="41">
        <f>('Primary Entry'!B1965)</f>
        <v>0</v>
      </c>
      <c r="D1820" s="39" t="str">
        <f>IF('Primary Entry'!M1950=0,"",'Primary Entry'!M1950)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Entry'!N1965)</f>
        <v>0</v>
      </c>
      <c r="M1820" s="55" t="str">
        <f>IF(('Primary Entry'!O1965)=0,"",'Primary Entry'!O1965)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43410</v>
      </c>
      <c r="U1820" s="57" t="e">
        <f t="shared" ca="1" si="350"/>
        <v>#REF!</v>
      </c>
    </row>
    <row r="1821" spans="1:21" x14ac:dyDescent="0.25">
      <c r="A1821" s="43"/>
      <c r="B1821" s="47">
        <f>('Primary Entry'!A1966)</f>
        <v>0</v>
      </c>
      <c r="C1821" s="41">
        <f>('Primary Entry'!B1966)</f>
        <v>0</v>
      </c>
      <c r="D1821" s="39" t="str">
        <f>IF('Primary Entry'!M1951=0,"",'Primary Entry'!M1951)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Entry'!N1966)</f>
        <v>0</v>
      </c>
      <c r="M1821" s="55" t="str">
        <f>IF(('Primary Entry'!O1966)=0,"",'Primary Entry'!O1966)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43410</v>
      </c>
      <c r="U1821" s="57" t="e">
        <f t="shared" ca="1" si="350"/>
        <v>#REF!</v>
      </c>
    </row>
    <row r="1822" spans="1:21" x14ac:dyDescent="0.25">
      <c r="A1822" s="43"/>
      <c r="B1822" s="47">
        <f>('Primary Entry'!A1967)</f>
        <v>0</v>
      </c>
      <c r="C1822" s="41">
        <f>('Primary Entry'!B1967)</f>
        <v>0</v>
      </c>
      <c r="D1822" s="39" t="str">
        <f>IF('Primary Entry'!M1952=0,"",'Primary Entry'!M1952)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Entry'!N1967)</f>
        <v>0</v>
      </c>
      <c r="M1822" s="55" t="str">
        <f>IF(('Primary Entry'!O1967)=0,"",'Primary Entry'!O1967)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43410</v>
      </c>
      <c r="U1822" s="57" t="e">
        <f t="shared" ca="1" si="350"/>
        <v>#REF!</v>
      </c>
    </row>
    <row r="1823" spans="1:21" x14ac:dyDescent="0.25">
      <c r="A1823" s="43"/>
      <c r="B1823" s="47">
        <f>('Primary Entry'!A1968)</f>
        <v>0</v>
      </c>
      <c r="C1823" s="41">
        <f>('Primary Entry'!B1968)</f>
        <v>0</v>
      </c>
      <c r="D1823" s="39" t="str">
        <f>IF('Primary Entry'!M1953=0,"",'Primary Entry'!M1953)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Entry'!N1968)</f>
        <v>0</v>
      </c>
      <c r="M1823" s="55" t="str">
        <f>IF(('Primary Entry'!O1968)=0,"",'Primary Entry'!O1968)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43410</v>
      </c>
      <c r="U1823" s="57" t="e">
        <f t="shared" ca="1" si="350"/>
        <v>#REF!</v>
      </c>
    </row>
    <row r="1824" spans="1:21" x14ac:dyDescent="0.25">
      <c r="A1824" s="43"/>
      <c r="B1824" s="47">
        <f>('Primary Entry'!A1969)</f>
        <v>0</v>
      </c>
      <c r="C1824" s="41">
        <f>('Primary Entry'!B1969)</f>
        <v>0</v>
      </c>
      <c r="D1824" s="39" t="str">
        <f>IF('Primary Entry'!M1954=0,"",'Primary Entry'!M1954)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Entry'!N1969)</f>
        <v>0</v>
      </c>
      <c r="M1824" s="55" t="str">
        <f>IF(('Primary Entry'!O1969)=0,"",'Primary Entry'!O1969)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43410</v>
      </c>
      <c r="U1824" s="57" t="e">
        <f t="shared" ca="1" si="350"/>
        <v>#REF!</v>
      </c>
    </row>
    <row r="1825" spans="1:21" x14ac:dyDescent="0.25">
      <c r="A1825" s="43"/>
      <c r="B1825" s="47">
        <f>('Primary Entry'!A1970)</f>
        <v>0</v>
      </c>
      <c r="C1825" s="41">
        <f>('Primary Entry'!B1970)</f>
        <v>0</v>
      </c>
      <c r="D1825" s="39" t="str">
        <f>IF('Primary Entry'!M1955=0,"",'Primary Entry'!M1955)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Entry'!N1970)</f>
        <v>0</v>
      </c>
      <c r="M1825" s="55" t="str">
        <f>IF(('Primary Entry'!O1970)=0,"",'Primary Entry'!O1970)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43410</v>
      </c>
      <c r="U1825" s="57" t="e">
        <f t="shared" ca="1" si="350"/>
        <v>#REF!</v>
      </c>
    </row>
    <row r="1826" spans="1:21" x14ac:dyDescent="0.25">
      <c r="A1826" s="43"/>
      <c r="B1826" s="47">
        <f>('Primary Entry'!A1971)</f>
        <v>0</v>
      </c>
      <c r="C1826" s="41">
        <f>('Primary Entry'!B1971)</f>
        <v>0</v>
      </c>
      <c r="D1826" s="39" t="str">
        <f>IF('Primary Entry'!M1956=0,"",'Primary Entry'!M1956)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Entry'!N1971)</f>
        <v>0</v>
      </c>
      <c r="M1826" s="55" t="str">
        <f>IF(('Primary Entry'!O1971)=0,"",'Primary Entry'!O1971)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43410</v>
      </c>
      <c r="U1826" s="57" t="e">
        <f t="shared" ca="1" si="350"/>
        <v>#REF!</v>
      </c>
    </row>
    <row r="1827" spans="1:21" x14ac:dyDescent="0.25">
      <c r="A1827" s="43"/>
      <c r="B1827" s="47">
        <f>('Primary Entry'!A1972)</f>
        <v>0</v>
      </c>
      <c r="C1827" s="41">
        <f>('Primary Entry'!B1972)</f>
        <v>0</v>
      </c>
      <c r="D1827" s="39" t="str">
        <f>IF('Primary Entry'!M1957=0,"",'Primary Entry'!M1957)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Entry'!N1972)</f>
        <v>0</v>
      </c>
      <c r="M1827" s="55" t="str">
        <f>IF(('Primary Entry'!O1972)=0,"",'Primary Entry'!O1972)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43410</v>
      </c>
      <c r="U1827" s="57" t="e">
        <f t="shared" ca="1" si="350"/>
        <v>#REF!</v>
      </c>
    </row>
    <row r="1828" spans="1:21" x14ac:dyDescent="0.25">
      <c r="A1828" s="43"/>
      <c r="B1828" s="47">
        <f>('Primary Entry'!A1973)</f>
        <v>0</v>
      </c>
      <c r="C1828" s="41">
        <f>('Primary Entry'!B1973)</f>
        <v>0</v>
      </c>
      <c r="D1828" s="39" t="str">
        <f>IF('Primary Entry'!M1958=0,"",'Primary Entry'!M1958)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Entry'!N1973)</f>
        <v>0</v>
      </c>
      <c r="M1828" s="55" t="str">
        <f>IF(('Primary Entry'!O1973)=0,"",'Primary Entry'!O1973)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43410</v>
      </c>
      <c r="U1828" s="57" t="e">
        <f t="shared" ca="1" si="350"/>
        <v>#REF!</v>
      </c>
    </row>
    <row r="1829" spans="1:21" x14ac:dyDescent="0.25">
      <c r="A1829" s="43"/>
      <c r="B1829" s="47">
        <f>('Primary Entry'!A1974)</f>
        <v>0</v>
      </c>
      <c r="C1829" s="41">
        <f>('Primary Entry'!B1974)</f>
        <v>0</v>
      </c>
      <c r="D1829" s="39" t="str">
        <f>IF('Primary Entry'!M1959=0,"",'Primary Entry'!M1959)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Entry'!N1974)</f>
        <v>0</v>
      </c>
      <c r="M1829" s="55" t="str">
        <f>IF(('Primary Entry'!O1974)=0,"",'Primary Entry'!O1974)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43410</v>
      </c>
      <c r="U1829" s="57" t="e">
        <f t="shared" ca="1" si="350"/>
        <v>#REF!</v>
      </c>
    </row>
    <row r="1830" spans="1:21" x14ac:dyDescent="0.25">
      <c r="A1830" s="43"/>
      <c r="B1830" s="47">
        <f>('Primary Entry'!A1975)</f>
        <v>0</v>
      </c>
      <c r="C1830" s="41">
        <f>('Primary Entry'!B1975)</f>
        <v>0</v>
      </c>
      <c r="D1830" s="39" t="str">
        <f>IF('Primary Entry'!M1960=0,"",'Primary Entry'!M1960)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Entry'!N1975)</f>
        <v>0</v>
      </c>
      <c r="M1830" s="55" t="str">
        <f>IF(('Primary Entry'!O1975)=0,"",'Primary Entry'!O1975)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43410</v>
      </c>
      <c r="U1830" s="57" t="e">
        <f t="shared" ca="1" si="350"/>
        <v>#REF!</v>
      </c>
    </row>
    <row r="1831" spans="1:21" x14ac:dyDescent="0.25">
      <c r="A1831" s="43"/>
      <c r="B1831" s="47">
        <f>('Primary Entry'!A1976)</f>
        <v>0</v>
      </c>
      <c r="C1831" s="41">
        <f>('Primary Entry'!B1976)</f>
        <v>0</v>
      </c>
      <c r="D1831" s="39" t="str">
        <f>IF('Primary Entry'!M1961=0,"",'Primary Entry'!M1961)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Entry'!N1976)</f>
        <v>0</v>
      </c>
      <c r="M1831" s="55" t="str">
        <f>IF(('Primary Entry'!O1976)=0,"",'Primary Entry'!O1976)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43410</v>
      </c>
      <c r="U1831" s="57" t="e">
        <f t="shared" ca="1" si="350"/>
        <v>#REF!</v>
      </c>
    </row>
    <row r="1832" spans="1:21" x14ac:dyDescent="0.25">
      <c r="A1832" s="43"/>
      <c r="B1832" s="47">
        <f>('Primary Entry'!A1977)</f>
        <v>0</v>
      </c>
      <c r="C1832" s="41">
        <f>('Primary Entry'!B1977)</f>
        <v>0</v>
      </c>
      <c r="D1832" s="39" t="str">
        <f>IF('Primary Entry'!M1962=0,"",'Primary Entry'!M1962)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Entry'!N1977)</f>
        <v>0</v>
      </c>
      <c r="M1832" s="55" t="str">
        <f>IF(('Primary Entry'!O1977)=0,"",'Primary Entry'!O1977)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43410</v>
      </c>
      <c r="U1832" s="57" t="e">
        <f t="shared" ca="1" si="350"/>
        <v>#REF!</v>
      </c>
    </row>
    <row r="1833" spans="1:21" x14ac:dyDescent="0.25">
      <c r="A1833" s="43"/>
      <c r="B1833" s="47">
        <f>('Primary Entry'!A1978)</f>
        <v>0</v>
      </c>
      <c r="C1833" s="41">
        <f>('Primary Entry'!B1978)</f>
        <v>0</v>
      </c>
      <c r="D1833" s="39" t="str">
        <f>IF('Primary Entry'!M1963=0,"",'Primary Entry'!M1963)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Entry'!N1978)</f>
        <v>0</v>
      </c>
      <c r="M1833" s="55" t="str">
        <f>IF(('Primary Entry'!O1978)=0,"",'Primary Entry'!O1978)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43410</v>
      </c>
      <c r="U1833" s="57" t="e">
        <f t="shared" ca="1" si="350"/>
        <v>#REF!</v>
      </c>
    </row>
    <row r="1834" spans="1:21" x14ac:dyDescent="0.25">
      <c r="A1834" s="43"/>
      <c r="B1834" s="47">
        <f>('Primary Entry'!A1979)</f>
        <v>0</v>
      </c>
      <c r="C1834" s="41">
        <f>('Primary Entry'!B1979)</f>
        <v>0</v>
      </c>
      <c r="D1834" s="39" t="str">
        <f>IF('Primary Entry'!M1964=0,"",'Primary Entry'!M1964)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Entry'!N1979)</f>
        <v>0</v>
      </c>
      <c r="M1834" s="55" t="str">
        <f>IF(('Primary Entry'!O1979)=0,"",'Primary Entry'!O1979)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43410</v>
      </c>
      <c r="U1834" s="57" t="e">
        <f t="shared" ca="1" si="350"/>
        <v>#REF!</v>
      </c>
    </row>
    <row r="1835" spans="1:21" x14ac:dyDescent="0.25">
      <c r="A1835" s="43"/>
      <c r="B1835" s="47">
        <f>('Primary Entry'!A1980)</f>
        <v>0</v>
      </c>
      <c r="C1835" s="41">
        <f>('Primary Entry'!B1980)</f>
        <v>0</v>
      </c>
      <c r="D1835" s="39" t="str">
        <f>IF('Primary Entry'!M1965=0,"",'Primary Entry'!M1965)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Entry'!N1980)</f>
        <v>0</v>
      </c>
      <c r="M1835" s="55" t="str">
        <f>IF(('Primary Entry'!O1980)=0,"",'Primary Entry'!O1980)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43410</v>
      </c>
      <c r="U1835" s="57" t="e">
        <f t="shared" ca="1" si="350"/>
        <v>#REF!</v>
      </c>
    </row>
    <row r="1836" spans="1:21" x14ac:dyDescent="0.25">
      <c r="A1836" s="43"/>
      <c r="B1836" s="47">
        <f>('Primary Entry'!A1981)</f>
        <v>0</v>
      </c>
      <c r="C1836" s="41">
        <f>('Primary Entry'!B1981)</f>
        <v>0</v>
      </c>
      <c r="D1836" s="39" t="str">
        <f>IF('Primary Entry'!M1966=0,"",'Primary Entry'!M1966)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Entry'!N1981)</f>
        <v>0</v>
      </c>
      <c r="M1836" s="55" t="str">
        <f>IF(('Primary Entry'!O1981)=0,"",'Primary Entry'!O1981)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43410</v>
      </c>
      <c r="U1836" s="57" t="e">
        <f t="shared" ca="1" si="350"/>
        <v>#REF!</v>
      </c>
    </row>
    <row r="1837" spans="1:21" x14ac:dyDescent="0.25">
      <c r="A1837" s="43"/>
      <c r="B1837" s="47">
        <f>('Primary Entry'!A1982)</f>
        <v>0</v>
      </c>
      <c r="C1837" s="41">
        <f>('Primary Entry'!B1982)</f>
        <v>0</v>
      </c>
      <c r="D1837" s="39" t="str">
        <f>IF('Primary Entry'!M1967=0,"",'Primary Entry'!M1967)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Entry'!N1982)</f>
        <v>0</v>
      </c>
      <c r="M1837" s="55" t="str">
        <f>IF(('Primary Entry'!O1982)=0,"",'Primary Entry'!O1982)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43410</v>
      </c>
      <c r="U1837" s="57" t="e">
        <f t="shared" ca="1" si="350"/>
        <v>#REF!</v>
      </c>
    </row>
    <row r="1838" spans="1:21" x14ac:dyDescent="0.25">
      <c r="A1838" s="43"/>
      <c r="B1838" s="47">
        <f>('Primary Entry'!A1983)</f>
        <v>0</v>
      </c>
      <c r="C1838" s="41">
        <f>('Primary Entry'!B1983)</f>
        <v>0</v>
      </c>
      <c r="D1838" s="39" t="str">
        <f>IF('Primary Entry'!M1968=0,"",'Primary Entry'!M1968)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Entry'!N1983)</f>
        <v>0</v>
      </c>
      <c r="M1838" s="55" t="str">
        <f>IF(('Primary Entry'!O1983)=0,"",'Primary Entry'!O1983)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43410</v>
      </c>
      <c r="U1838" s="57" t="e">
        <f t="shared" ca="1" si="350"/>
        <v>#REF!</v>
      </c>
    </row>
    <row r="1839" spans="1:21" x14ac:dyDescent="0.25">
      <c r="A1839" s="43"/>
      <c r="B1839" s="47">
        <f>('Primary Entry'!A1984)</f>
        <v>0</v>
      </c>
      <c r="C1839" s="41">
        <f>('Primary Entry'!B1984)</f>
        <v>0</v>
      </c>
      <c r="D1839" s="39" t="str">
        <f>IF('Primary Entry'!M1969=0,"",'Primary Entry'!M1969)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Entry'!N1984)</f>
        <v>0</v>
      </c>
      <c r="M1839" s="55" t="str">
        <f>IF(('Primary Entry'!O1984)=0,"",'Primary Entry'!O1984)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43410</v>
      </c>
      <c r="U1839" s="57" t="e">
        <f t="shared" ca="1" si="350"/>
        <v>#REF!</v>
      </c>
    </row>
    <row r="1840" spans="1:21" x14ac:dyDescent="0.25">
      <c r="A1840" s="43"/>
      <c r="B1840" s="47">
        <f>('Primary Entry'!A1985)</f>
        <v>0</v>
      </c>
      <c r="C1840" s="41">
        <f>('Primary Entry'!B1985)</f>
        <v>0</v>
      </c>
      <c r="D1840" s="39" t="str">
        <f>IF('Primary Entry'!M1970=0,"",'Primary Entry'!M1970)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Entry'!N1985)</f>
        <v>0</v>
      </c>
      <c r="M1840" s="55" t="str">
        <f>IF(('Primary Entry'!O1985)=0,"",'Primary Entry'!O1985)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43410</v>
      </c>
      <c r="U1840" s="57" t="e">
        <f t="shared" ca="1" si="350"/>
        <v>#REF!</v>
      </c>
    </row>
    <row r="1841" spans="1:21" x14ac:dyDescent="0.25">
      <c r="A1841" s="43"/>
      <c r="B1841" s="47">
        <f>('Primary Entry'!A1986)</f>
        <v>0</v>
      </c>
      <c r="C1841" s="41">
        <f>('Primary Entry'!B1986)</f>
        <v>0</v>
      </c>
      <c r="D1841" s="39" t="str">
        <f>IF('Primary Entry'!M1971=0,"",'Primary Entry'!M1971)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Entry'!N1986)</f>
        <v>0</v>
      </c>
      <c r="M1841" s="55" t="str">
        <f>IF(('Primary Entry'!O1986)=0,"",'Primary Entry'!O1986)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43410</v>
      </c>
      <c r="U1841" s="57" t="e">
        <f t="shared" ca="1" si="350"/>
        <v>#REF!</v>
      </c>
    </row>
    <row r="1842" spans="1:21" x14ac:dyDescent="0.25">
      <c r="A1842" s="43"/>
      <c r="B1842" s="47">
        <f>('Primary Entry'!A1987)</f>
        <v>0</v>
      </c>
      <c r="C1842" s="41">
        <f>('Primary Entry'!B1987)</f>
        <v>0</v>
      </c>
      <c r="D1842" s="39" t="str">
        <f>IF('Primary Entry'!M1972=0,"",'Primary Entry'!M1972)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Entry'!N1987)</f>
        <v>0</v>
      </c>
      <c r="M1842" s="55" t="str">
        <f>IF(('Primary Entry'!O1987)=0,"",'Primary Entry'!O1987)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43410</v>
      </c>
      <c r="U1842" s="57" t="e">
        <f t="shared" ca="1" si="350"/>
        <v>#REF!</v>
      </c>
    </row>
    <row r="1843" spans="1:21" x14ac:dyDescent="0.25">
      <c r="A1843" s="43"/>
      <c r="B1843" s="47">
        <f>('Primary Entry'!A1988)</f>
        <v>0</v>
      </c>
      <c r="C1843" s="41">
        <f>('Primary Entry'!B1988)</f>
        <v>0</v>
      </c>
      <c r="D1843" s="39" t="str">
        <f>IF('Primary Entry'!M1973=0,"",'Primary Entry'!M1973)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Entry'!N1988)</f>
        <v>0</v>
      </c>
      <c r="M1843" s="55" t="str">
        <f>IF(('Primary Entry'!O1988)=0,"",'Primary Entry'!O1988)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43410</v>
      </c>
      <c r="U1843" s="57" t="e">
        <f t="shared" ca="1" si="350"/>
        <v>#REF!</v>
      </c>
    </row>
    <row r="1844" spans="1:21" x14ac:dyDescent="0.25">
      <c r="A1844" s="43"/>
      <c r="B1844" s="47">
        <f>('Primary Entry'!A1989)</f>
        <v>0</v>
      </c>
      <c r="C1844" s="41">
        <f>('Primary Entry'!B1989)</f>
        <v>0</v>
      </c>
      <c r="D1844" s="39" t="str">
        <f>IF('Primary Entry'!M1974=0,"",'Primary Entry'!M1974)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Entry'!N1989)</f>
        <v>0</v>
      </c>
      <c r="M1844" s="55" t="str">
        <f>IF(('Primary Entry'!O1989)=0,"",'Primary Entry'!O1989)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43410</v>
      </c>
      <c r="U1844" s="57" t="e">
        <f t="shared" ca="1" si="350"/>
        <v>#REF!</v>
      </c>
    </row>
    <row r="1845" spans="1:21" x14ac:dyDescent="0.25">
      <c r="A1845" s="43"/>
      <c r="B1845" s="47">
        <f>('Primary Entry'!A1990)</f>
        <v>0</v>
      </c>
      <c r="C1845" s="41">
        <f>('Primary Entry'!B1990)</f>
        <v>0</v>
      </c>
      <c r="D1845" s="39" t="str">
        <f>IF('Primary Entry'!M1975=0,"",'Primary Entry'!M1975)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Entry'!N1990)</f>
        <v>0</v>
      </c>
      <c r="M1845" s="55" t="str">
        <f>IF(('Primary Entry'!O1990)=0,"",'Primary Entry'!O1990)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43410</v>
      </c>
      <c r="U1845" s="57" t="e">
        <f t="shared" ca="1" si="350"/>
        <v>#REF!</v>
      </c>
    </row>
    <row r="1846" spans="1:21" x14ac:dyDescent="0.25">
      <c r="A1846" s="43"/>
      <c r="B1846" s="47">
        <f>('Primary Entry'!A1991)</f>
        <v>0</v>
      </c>
      <c r="C1846" s="41">
        <f>('Primary Entry'!B1991)</f>
        <v>0</v>
      </c>
      <c r="D1846" s="39" t="str">
        <f>IF('Primary Entry'!M1976=0,"",'Primary Entry'!M1976)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Entry'!N1991)</f>
        <v>0</v>
      </c>
      <c r="M1846" s="55" t="str">
        <f>IF(('Primary Entry'!O1991)=0,"",'Primary Entry'!O1991)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43410</v>
      </c>
      <c r="U1846" s="57" t="e">
        <f t="shared" ca="1" si="350"/>
        <v>#REF!</v>
      </c>
    </row>
    <row r="1847" spans="1:21" x14ac:dyDescent="0.25">
      <c r="A1847" s="43"/>
      <c r="B1847" s="47">
        <f>('Primary Entry'!A1992)</f>
        <v>0</v>
      </c>
      <c r="C1847" s="41">
        <f>('Primary Entry'!B1992)</f>
        <v>0</v>
      </c>
      <c r="D1847" s="39" t="str">
        <f>IF('Primary Entry'!M1977=0,"",'Primary Entry'!M1977)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Entry'!N1992)</f>
        <v>0</v>
      </c>
      <c r="M1847" s="55" t="str">
        <f>IF(('Primary Entry'!O1992)=0,"",'Primary Entry'!O1992)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43410</v>
      </c>
      <c r="U1847" s="57" t="e">
        <f t="shared" ca="1" si="350"/>
        <v>#REF!</v>
      </c>
    </row>
    <row r="1848" spans="1:21" x14ac:dyDescent="0.25">
      <c r="A1848" s="43"/>
      <c r="B1848" s="47">
        <f>('Primary Entry'!A1993)</f>
        <v>0</v>
      </c>
      <c r="C1848" s="41">
        <f>('Primary Entry'!B1993)</f>
        <v>0</v>
      </c>
      <c r="D1848" s="39" t="str">
        <f>IF('Primary Entry'!M1978=0,"",'Primary Entry'!M1978)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Entry'!N1993)</f>
        <v>0</v>
      </c>
      <c r="M1848" s="55" t="str">
        <f>IF(('Primary Entry'!O1993)=0,"",'Primary Entry'!O1993)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43410</v>
      </c>
      <c r="U1848" s="57" t="e">
        <f t="shared" ca="1" si="350"/>
        <v>#REF!</v>
      </c>
    </row>
    <row r="1849" spans="1:21" x14ac:dyDescent="0.25">
      <c r="A1849" s="43"/>
      <c r="B1849" s="47">
        <f>('Primary Entry'!A1994)</f>
        <v>0</v>
      </c>
      <c r="C1849" s="41">
        <f>('Primary Entry'!B1994)</f>
        <v>0</v>
      </c>
      <c r="D1849" s="39" t="str">
        <f>IF('Primary Entry'!M1979=0,"",'Primary Entry'!M1979)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Entry'!N1994)</f>
        <v>0</v>
      </c>
      <c r="M1849" s="55" t="str">
        <f>IF(('Primary Entry'!O1994)=0,"",'Primary Entry'!O1994)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43410</v>
      </c>
      <c r="U1849" s="57" t="e">
        <f t="shared" ca="1" si="350"/>
        <v>#REF!</v>
      </c>
    </row>
    <row r="1850" spans="1:21" x14ac:dyDescent="0.25">
      <c r="A1850" s="43"/>
      <c r="B1850" s="47">
        <f>('Primary Entry'!A1995)</f>
        <v>0</v>
      </c>
      <c r="C1850" s="41">
        <f>('Primary Entry'!B1995)</f>
        <v>0</v>
      </c>
      <c r="D1850" s="39" t="str">
        <f>IF('Primary Entry'!M1980=0,"",'Primary Entry'!M1980)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Entry'!N1995)</f>
        <v>0</v>
      </c>
      <c r="M1850" s="55" t="str">
        <f>IF(('Primary Entry'!O1995)=0,"",'Primary Entry'!O1995)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43410</v>
      </c>
      <c r="U1850" s="57" t="e">
        <f t="shared" ca="1" si="350"/>
        <v>#REF!</v>
      </c>
    </row>
    <row r="1851" spans="1:21" x14ac:dyDescent="0.25">
      <c r="A1851" s="43"/>
      <c r="B1851" s="47">
        <f>('Primary Entry'!A1996)</f>
        <v>0</v>
      </c>
      <c r="C1851" s="41">
        <f>('Primary Entry'!B1996)</f>
        <v>0</v>
      </c>
      <c r="D1851" s="39" t="str">
        <f>IF('Primary Entry'!M1981=0,"",'Primary Entry'!M1981)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Entry'!N1996)</f>
        <v>0</v>
      </c>
      <c r="M1851" s="55" t="str">
        <f>IF(('Primary Entry'!O1996)=0,"",'Primary Entry'!O1996)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43410</v>
      </c>
      <c r="U1851" s="57" t="e">
        <f t="shared" ca="1" si="350"/>
        <v>#REF!</v>
      </c>
    </row>
    <row r="1852" spans="1:21" x14ac:dyDescent="0.25">
      <c r="A1852" s="43"/>
      <c r="B1852" s="47">
        <f>('Primary Entry'!A1997)</f>
        <v>0</v>
      </c>
      <c r="C1852" s="41">
        <f>('Primary Entry'!B1997)</f>
        <v>0</v>
      </c>
      <c r="D1852" s="39" t="str">
        <f>IF('Primary Entry'!M1982=0,"",'Primary Entry'!M1982)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Entry'!N1997)</f>
        <v>0</v>
      </c>
      <c r="M1852" s="55" t="str">
        <f>IF(('Primary Entry'!O1997)=0,"",'Primary Entry'!O1997)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43410</v>
      </c>
      <c r="U1852" s="57" t="e">
        <f t="shared" ca="1" si="350"/>
        <v>#REF!</v>
      </c>
    </row>
    <row r="1853" spans="1:21" x14ac:dyDescent="0.25">
      <c r="A1853" s="43"/>
      <c r="B1853" s="47">
        <f>('Primary Entry'!A1998)</f>
        <v>0</v>
      </c>
      <c r="C1853" s="41">
        <f>('Primary Entry'!B1998)</f>
        <v>0</v>
      </c>
      <c r="D1853" s="39" t="str">
        <f>IF('Primary Entry'!M1983=0,"",'Primary Entry'!M1983)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Entry'!N1998)</f>
        <v>0</v>
      </c>
      <c r="M1853" s="55" t="str">
        <f>IF(('Primary Entry'!O1998)=0,"",'Primary Entry'!O1998)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43410</v>
      </c>
      <c r="U1853" s="57" t="e">
        <f t="shared" ca="1" si="350"/>
        <v>#REF!</v>
      </c>
    </row>
    <row r="1854" spans="1:21" x14ac:dyDescent="0.25">
      <c r="A1854" s="43"/>
      <c r="B1854" s="47">
        <f>('Primary Entry'!A1999)</f>
        <v>0</v>
      </c>
      <c r="C1854" s="41">
        <f>('Primary Entry'!B1999)</f>
        <v>0</v>
      </c>
      <c r="D1854" s="39" t="str">
        <f>IF('Primary Entry'!M1984=0,"",'Primary Entry'!M1984)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Entry'!N1999)</f>
        <v>0</v>
      </c>
      <c r="M1854" s="55" t="str">
        <f>IF(('Primary Entry'!O1999)=0,"",'Primary Entry'!O1999)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43410</v>
      </c>
      <c r="U1854" s="57" t="e">
        <f t="shared" ca="1" si="350"/>
        <v>#REF!</v>
      </c>
    </row>
    <row r="1855" spans="1:21" x14ac:dyDescent="0.25">
      <c r="A1855" s="43"/>
      <c r="B1855" s="47">
        <f>('Primary Entry'!A2000)</f>
        <v>0</v>
      </c>
      <c r="C1855" s="41">
        <f>('Primary Entry'!B2000)</f>
        <v>0</v>
      </c>
      <c r="D1855" s="39" t="str">
        <f>IF('Primary Entry'!M1985=0,"",'Primary Entry'!M1985)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Entry'!N2000)</f>
        <v>0</v>
      </c>
      <c r="M1855" s="55" t="str">
        <f>IF(('Primary Entry'!O2000)=0,"",'Primary Entry'!O2000)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43410</v>
      </c>
      <c r="U1855" s="57" t="e">
        <f t="shared" ca="1" si="350"/>
        <v>#REF!</v>
      </c>
    </row>
    <row r="1856" spans="1:21" x14ac:dyDescent="0.25">
      <c r="A1856" s="43"/>
      <c r="B1856" s="47">
        <f>('Primary Entry'!A2001)</f>
        <v>0</v>
      </c>
      <c r="C1856" s="41">
        <f>('Primary Entry'!B2001)</f>
        <v>0</v>
      </c>
      <c r="D1856" s="39" t="str">
        <f>IF('Primary Entry'!M1986=0,"",'Primary Entry'!M1986)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Entry'!N2001)</f>
        <v>0</v>
      </c>
      <c r="M1856" s="55" t="str">
        <f>IF(('Primary Entry'!O2001)=0,"",'Primary Entry'!O2001)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43410</v>
      </c>
      <c r="U1856" s="57" t="e">
        <f t="shared" ca="1" si="350"/>
        <v>#REF!</v>
      </c>
    </row>
    <row r="1857" spans="1:21" x14ac:dyDescent="0.25">
      <c r="A1857" s="43"/>
      <c r="B1857" s="47">
        <f>('Primary Entry'!A2002)</f>
        <v>0</v>
      </c>
      <c r="C1857" s="41">
        <f>('Primary Entry'!B2002)</f>
        <v>0</v>
      </c>
      <c r="D1857" s="39" t="str">
        <f>IF('Primary Entry'!M1987=0,"",'Primary Entry'!M1987)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Entry'!N2002)</f>
        <v>0</v>
      </c>
      <c r="M1857" s="55" t="str">
        <f>IF(('Primary Entry'!O2002)=0,"",'Primary Entry'!O2002)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43410</v>
      </c>
      <c r="U1857" s="57" t="e">
        <f t="shared" ca="1" si="350"/>
        <v>#REF!</v>
      </c>
    </row>
    <row r="1858" spans="1:21" x14ac:dyDescent="0.25">
      <c r="A1858" s="43"/>
      <c r="B1858" s="47">
        <f>('Primary Entry'!A2003)</f>
        <v>0</v>
      </c>
      <c r="C1858" s="41">
        <f>('Primary Entry'!B2003)</f>
        <v>0</v>
      </c>
      <c r="D1858" s="39" t="str">
        <f>IF('Primary Entry'!M1988=0,"",'Primary Entry'!M1988)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Entry'!N2003)</f>
        <v>0</v>
      </c>
      <c r="M1858" s="55" t="str">
        <f>IF(('Primary Entry'!O2003)=0,"",'Primary Entry'!O2003)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43410</v>
      </c>
      <c r="U1858" s="57" t="e">
        <f t="shared" ca="1" si="350"/>
        <v>#REF!</v>
      </c>
    </row>
    <row r="1859" spans="1:21" x14ac:dyDescent="0.25">
      <c r="A1859" s="43"/>
      <c r="B1859" s="47">
        <f>('Primary Entry'!A2004)</f>
        <v>0</v>
      </c>
      <c r="C1859" s="41">
        <f>('Primary Entry'!B2004)</f>
        <v>0</v>
      </c>
      <c r="D1859" s="39" t="str">
        <f>IF('Primary Entry'!M1989=0,"",'Primary Entry'!M1989)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Entry'!N2004)</f>
        <v>0</v>
      </c>
      <c r="M1859" s="55" t="str">
        <f>IF(('Primary Entry'!O2004)=0,"",'Primary Entry'!O2004)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43410</v>
      </c>
      <c r="U1859" s="57" t="e">
        <f t="shared" ca="1" si="350"/>
        <v>#REF!</v>
      </c>
    </row>
    <row r="1860" spans="1:21" x14ac:dyDescent="0.25">
      <c r="A1860" s="43"/>
      <c r="B1860" s="47">
        <f>('Primary Entry'!A2005)</f>
        <v>0</v>
      </c>
      <c r="C1860" s="41">
        <f>('Primary Entry'!B2005)</f>
        <v>0</v>
      </c>
      <c r="D1860" s="39" t="str">
        <f>IF('Primary Entry'!M1990=0,"",'Primary Entry'!M1990)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Entry'!N2005)</f>
        <v>0</v>
      </c>
      <c r="M1860" s="55" t="str">
        <f>IF(('Primary Entry'!O2005)=0,"",'Primary Entry'!O2005)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43410</v>
      </c>
      <c r="U1860" s="57" t="e">
        <f t="shared" ca="1" si="350"/>
        <v>#REF!</v>
      </c>
    </row>
    <row r="1861" spans="1:21" x14ac:dyDescent="0.25">
      <c r="A1861" s="43"/>
      <c r="B1861" s="47">
        <f>('Primary Entry'!A2006)</f>
        <v>0</v>
      </c>
      <c r="C1861" s="41">
        <f>('Primary Entry'!B2006)</f>
        <v>0</v>
      </c>
      <c r="D1861" s="39" t="str">
        <f>IF('Primary Entry'!M1991=0,"",'Primary Entry'!M1991)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Entry'!N2006)</f>
        <v>0</v>
      </c>
      <c r="M1861" s="55" t="str">
        <f>IF(('Primary Entry'!O2006)=0,"",'Primary Entry'!O2006)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43410</v>
      </c>
      <c r="U1861" s="57" t="e">
        <f t="shared" ca="1" si="350"/>
        <v>#REF!</v>
      </c>
    </row>
    <row r="1862" spans="1:21" x14ac:dyDescent="0.25">
      <c r="A1862" s="43"/>
      <c r="B1862" s="47">
        <f>('Primary Entry'!A2007)</f>
        <v>0</v>
      </c>
      <c r="C1862" s="41">
        <f>('Primary Entry'!B2007)</f>
        <v>0</v>
      </c>
      <c r="D1862" s="39" t="str">
        <f>IF('Primary Entry'!M1992=0,"",'Primary Entry'!M1992)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Entry'!N2007)</f>
        <v>0</v>
      </c>
      <c r="M1862" s="55" t="str">
        <f>IF(('Primary Entry'!O2007)=0,"",'Primary Entry'!O2007)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43410</v>
      </c>
      <c r="U1862" s="57" t="e">
        <f t="shared" ca="1" si="350"/>
        <v>#REF!</v>
      </c>
    </row>
    <row r="1863" spans="1:21" x14ac:dyDescent="0.25">
      <c r="A1863" s="43"/>
      <c r="B1863" s="47">
        <f>('Primary Entry'!A2008)</f>
        <v>0</v>
      </c>
      <c r="C1863" s="41">
        <f>('Primary Entry'!B2008)</f>
        <v>0</v>
      </c>
      <c r="D1863" s="39" t="str">
        <f>IF('Primary Entry'!M1993=0,"",'Primary Entry'!M1993)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Entry'!N2008)</f>
        <v>0</v>
      </c>
      <c r="M1863" s="55" t="str">
        <f>IF(('Primary Entry'!O2008)=0,"",'Primary Entry'!O2008)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43410</v>
      </c>
      <c r="U1863" s="57" t="e">
        <f t="shared" ca="1" si="350"/>
        <v>#REF!</v>
      </c>
    </row>
    <row r="1864" spans="1:21" x14ac:dyDescent="0.25">
      <c r="A1864" s="43"/>
      <c r="B1864" s="47">
        <f>('Primary Entry'!A2009)</f>
        <v>0</v>
      </c>
      <c r="C1864" s="41">
        <f>('Primary Entry'!B2009)</f>
        <v>0</v>
      </c>
      <c r="D1864" s="39" t="str">
        <f>IF('Primary Entry'!M1994=0,"",'Primary Entry'!M1994)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Entry'!N2009)</f>
        <v>0</v>
      </c>
      <c r="M1864" s="55" t="str">
        <f>IF(('Primary Entry'!O2009)=0,"",'Primary Entry'!O2009)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43410</v>
      </c>
      <c r="U1864" s="57" t="e">
        <f t="shared" ca="1" si="350"/>
        <v>#REF!</v>
      </c>
    </row>
    <row r="1865" spans="1:21" x14ac:dyDescent="0.25">
      <c r="A1865" s="43"/>
      <c r="B1865" s="47">
        <f>('Primary Entry'!A2010)</f>
        <v>0</v>
      </c>
      <c r="C1865" s="41">
        <f>('Primary Entry'!B2010)</f>
        <v>0</v>
      </c>
      <c r="D1865" s="39" t="str">
        <f>IF('Primary Entry'!M1995=0,"",'Primary Entry'!M1995)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Entry'!N2010)</f>
        <v>0</v>
      </c>
      <c r="M1865" s="55" t="str">
        <f>IF(('Primary Entry'!O2010)=0,"",'Primary Entry'!O2010)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43410</v>
      </c>
      <c r="U1865" s="57" t="e">
        <f t="shared" ca="1" si="350"/>
        <v>#REF!</v>
      </c>
    </row>
    <row r="1866" spans="1:21" x14ac:dyDescent="0.25">
      <c r="A1866" s="43"/>
      <c r="B1866" s="47">
        <f>('Primary Entry'!A2011)</f>
        <v>0</v>
      </c>
      <c r="C1866" s="41">
        <f>('Primary Entry'!B2011)</f>
        <v>0</v>
      </c>
      <c r="D1866" s="39" t="str">
        <f>IF('Primary Entry'!M1996=0,"",'Primary Entry'!M1996)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Entry'!N2011)</f>
        <v>0</v>
      </c>
      <c r="M1866" s="55" t="str">
        <f>IF(('Primary Entry'!O2011)=0,"",'Primary Entry'!O2011)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43410</v>
      </c>
      <c r="U1866" s="57" t="e">
        <f t="shared" ca="1" si="350"/>
        <v>#REF!</v>
      </c>
    </row>
    <row r="1867" spans="1:21" x14ac:dyDescent="0.25">
      <c r="A1867" s="43"/>
      <c r="B1867" s="47">
        <f>('Primary Entry'!A2012)</f>
        <v>0</v>
      </c>
      <c r="C1867" s="41">
        <f>('Primary Entry'!B2012)</f>
        <v>0</v>
      </c>
      <c r="D1867" s="39" t="str">
        <f>IF('Primary Entry'!M1997=0,"",'Primary Entry'!M1997)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Entry'!N2012)</f>
        <v>0</v>
      </c>
      <c r="M1867" s="55" t="str">
        <f>IF(('Primary Entry'!O2012)=0,"",'Primary Entry'!O2012)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43410</v>
      </c>
      <c r="U1867" s="57" t="e">
        <f t="shared" ca="1" si="350"/>
        <v>#REF!</v>
      </c>
    </row>
    <row r="1868" spans="1:21" x14ac:dyDescent="0.25">
      <c r="A1868" s="43"/>
      <c r="B1868" s="47">
        <f>('Primary Entry'!A2013)</f>
        <v>0</v>
      </c>
      <c r="C1868" s="41">
        <f>('Primary Entry'!B2013)</f>
        <v>0</v>
      </c>
      <c r="D1868" s="39" t="str">
        <f>IF('Primary Entry'!M1998=0,"",'Primary Entry'!M1998)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Entry'!N2013)</f>
        <v>0</v>
      </c>
      <c r="M1868" s="55" t="str">
        <f>IF(('Primary Entry'!O2013)=0,"",'Primary Entry'!O2013)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43410</v>
      </c>
      <c r="U1868" s="57" t="e">
        <f t="shared" ca="1" si="350"/>
        <v>#REF!</v>
      </c>
    </row>
    <row r="1869" spans="1:21" x14ac:dyDescent="0.25">
      <c r="A1869" s="43"/>
      <c r="B1869" s="47">
        <f>('Primary Entry'!A2014)</f>
        <v>0</v>
      </c>
      <c r="C1869" s="41">
        <f>('Primary Entry'!B2014)</f>
        <v>0</v>
      </c>
      <c r="D1869" s="39" t="str">
        <f>IF('Primary Entry'!M1999=0,"",'Primary Entry'!M1999)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Entry'!N2014)</f>
        <v>0</v>
      </c>
      <c r="M1869" s="55" t="str">
        <f>IF(('Primary Entry'!O2014)=0,"",'Primary Entry'!O2014)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43410</v>
      </c>
      <c r="U1869" s="57" t="e">
        <f t="shared" ca="1" si="350"/>
        <v>#REF!</v>
      </c>
    </row>
    <row r="1870" spans="1:21" x14ac:dyDescent="0.25">
      <c r="A1870" s="43"/>
      <c r="B1870" s="47">
        <f>('Primary Entry'!A2015)</f>
        <v>0</v>
      </c>
      <c r="C1870" s="41">
        <f>('Primary Entry'!B2015)</f>
        <v>0</v>
      </c>
      <c r="D1870" s="39" t="str">
        <f>IF('Primary Entry'!M2000=0,"",'Primary Entry'!M2000)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Entry'!N2015)</f>
        <v>0</v>
      </c>
      <c r="M1870" s="55" t="str">
        <f>IF(('Primary Entry'!O2015)=0,"",'Primary Entry'!O2015)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43410</v>
      </c>
      <c r="U1870" s="57" t="e">
        <f t="shared" ca="1" si="350"/>
        <v>#REF!</v>
      </c>
    </row>
    <row r="1871" spans="1:21" x14ac:dyDescent="0.25">
      <c r="A1871" s="43"/>
      <c r="B1871" s="47">
        <f>('Primary Entry'!A2016)</f>
        <v>0</v>
      </c>
      <c r="C1871" s="41">
        <f>('Primary Entry'!B2016)</f>
        <v>0</v>
      </c>
      <c r="D1871" s="39" t="str">
        <f>IF('Primary Entry'!M2001=0,"",'Primary Entry'!M2001)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Entry'!N2016)</f>
        <v>0</v>
      </c>
      <c r="M1871" s="55" t="str">
        <f>IF(('Primary Entry'!O2016)=0,"",'Primary Entry'!O2016)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43410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Entry'!A2017)</f>
        <v>0</v>
      </c>
      <c r="C1872" s="41">
        <f>('Primary Entry'!B2017)</f>
        <v>0</v>
      </c>
      <c r="D1872" s="39" t="str">
        <f>IF('Primary Entry'!M2002=0,"",'Primary Entry'!M2002)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Entry'!N2017)</f>
        <v>0</v>
      </c>
      <c r="M1872" s="55" t="str">
        <f>IF(('Primary Entry'!O2017)=0,"",'Primary Entry'!O2017)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43410</v>
      </c>
      <c r="U1872" s="57" t="e">
        <f t="shared" ca="1" si="362"/>
        <v>#REF!</v>
      </c>
    </row>
    <row r="1873" spans="1:21" x14ac:dyDescent="0.25">
      <c r="A1873" s="43"/>
      <c r="B1873" s="47">
        <f>('Primary Entry'!A2018)</f>
        <v>0</v>
      </c>
      <c r="C1873" s="41">
        <f>('Primary Entry'!B2018)</f>
        <v>0</v>
      </c>
      <c r="D1873" s="39" t="str">
        <f>IF('Primary Entry'!M2003=0,"",'Primary Entry'!M2003)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Entry'!N2018)</f>
        <v>0</v>
      </c>
      <c r="M1873" s="55" t="str">
        <f>IF(('Primary Entry'!O2018)=0,"",'Primary Entry'!O2018)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43410</v>
      </c>
      <c r="U1873" s="57" t="e">
        <f t="shared" ca="1" si="362"/>
        <v>#REF!</v>
      </c>
    </row>
    <row r="1874" spans="1:21" x14ac:dyDescent="0.25">
      <c r="A1874" s="43"/>
      <c r="B1874" s="47">
        <f>('Primary Entry'!A2019)</f>
        <v>0</v>
      </c>
      <c r="C1874" s="41">
        <f>('Primary Entry'!B2019)</f>
        <v>0</v>
      </c>
      <c r="D1874" s="39" t="str">
        <f>IF('Primary Entry'!M2004=0,"",'Primary Entry'!M2004)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Entry'!N2019)</f>
        <v>0</v>
      </c>
      <c r="M1874" s="55" t="str">
        <f>IF(('Primary Entry'!O2019)=0,"",'Primary Entry'!O2019)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43410</v>
      </c>
      <c r="U1874" s="57" t="e">
        <f t="shared" ca="1" si="362"/>
        <v>#REF!</v>
      </c>
    </row>
    <row r="1875" spans="1:21" x14ac:dyDescent="0.25">
      <c r="A1875" s="43"/>
      <c r="B1875" s="47">
        <f>('Primary Entry'!A2020)</f>
        <v>0</v>
      </c>
      <c r="C1875" s="41">
        <f>('Primary Entry'!B2020)</f>
        <v>0</v>
      </c>
      <c r="D1875" s="39" t="str">
        <f>IF('Primary Entry'!M2005=0,"",'Primary Entry'!M2005)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Entry'!N2020)</f>
        <v>0</v>
      </c>
      <c r="M1875" s="55" t="str">
        <f>IF(('Primary Entry'!O2020)=0,"",'Primary Entry'!O2020)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43410</v>
      </c>
      <c r="U1875" s="57" t="e">
        <f t="shared" ca="1" si="362"/>
        <v>#REF!</v>
      </c>
    </row>
    <row r="1876" spans="1:21" x14ac:dyDescent="0.25">
      <c r="A1876" s="43"/>
      <c r="B1876" s="47">
        <f>('Primary Entry'!A2021)</f>
        <v>0</v>
      </c>
      <c r="C1876" s="41">
        <f>('Primary Entry'!B2021)</f>
        <v>0</v>
      </c>
      <c r="D1876" s="39" t="str">
        <f>IF('Primary Entry'!M2006=0,"",'Primary Entry'!M2006)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Entry'!N2021)</f>
        <v>0</v>
      </c>
      <c r="M1876" s="55" t="str">
        <f>IF(('Primary Entry'!O2021)=0,"",'Primary Entry'!O2021)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43410</v>
      </c>
      <c r="U1876" s="57" t="e">
        <f t="shared" ca="1" si="362"/>
        <v>#REF!</v>
      </c>
    </row>
    <row r="1877" spans="1:21" x14ac:dyDescent="0.25">
      <c r="A1877" s="43"/>
      <c r="B1877" s="47">
        <f>('Primary Entry'!A2022)</f>
        <v>0</v>
      </c>
      <c r="C1877" s="41">
        <f>('Primary Entry'!B2022)</f>
        <v>0</v>
      </c>
      <c r="D1877" s="39" t="str">
        <f>IF('Primary Entry'!M2007=0,"",'Primary Entry'!M2007)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Entry'!N2022)</f>
        <v>0</v>
      </c>
      <c r="M1877" s="55" t="str">
        <f>IF(('Primary Entry'!O2022)=0,"",'Primary Entry'!O2022)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43410</v>
      </c>
      <c r="U1877" s="57" t="e">
        <f t="shared" ca="1" si="362"/>
        <v>#REF!</v>
      </c>
    </row>
    <row r="1878" spans="1:21" x14ac:dyDescent="0.25">
      <c r="A1878" s="43"/>
      <c r="B1878" s="47">
        <f>('Primary Entry'!A2023)</f>
        <v>0</v>
      </c>
      <c r="C1878" s="41">
        <f>('Primary Entry'!B2023)</f>
        <v>0</v>
      </c>
      <c r="D1878" s="39" t="str">
        <f>IF('Primary Entry'!M2008=0,"",'Primary Entry'!M2008)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Entry'!N2023)</f>
        <v>0</v>
      </c>
      <c r="M1878" s="55" t="str">
        <f>IF(('Primary Entry'!O2023)=0,"",'Primary Entry'!O2023)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43410</v>
      </c>
      <c r="U1878" s="57" t="e">
        <f t="shared" ca="1" si="362"/>
        <v>#REF!</v>
      </c>
    </row>
    <row r="1879" spans="1:21" x14ac:dyDescent="0.25">
      <c r="A1879" s="43"/>
      <c r="B1879" s="47">
        <f>('Primary Entry'!A2024)</f>
        <v>0</v>
      </c>
      <c r="C1879" s="41">
        <f>('Primary Entry'!B2024)</f>
        <v>0</v>
      </c>
      <c r="D1879" s="39" t="str">
        <f>IF('Primary Entry'!M2009=0,"",'Primary Entry'!M2009)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Entry'!N2024)</f>
        <v>0</v>
      </c>
      <c r="M1879" s="55" t="str">
        <f>IF(('Primary Entry'!O2024)=0,"",'Primary Entry'!O2024)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43410</v>
      </c>
      <c r="U1879" s="57" t="e">
        <f t="shared" ca="1" si="362"/>
        <v>#REF!</v>
      </c>
    </row>
    <row r="1880" spans="1:21" x14ac:dyDescent="0.25">
      <c r="A1880" s="43"/>
      <c r="B1880" s="47">
        <f>('Primary Entry'!A2025)</f>
        <v>0</v>
      </c>
      <c r="C1880" s="41">
        <f>('Primary Entry'!B2025)</f>
        <v>0</v>
      </c>
      <c r="D1880" s="39" t="str">
        <f>IF('Primary Entry'!M2010=0,"",'Primary Entry'!M2010)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Entry'!N2025)</f>
        <v>0</v>
      </c>
      <c r="M1880" s="55" t="str">
        <f>IF(('Primary Entry'!O2025)=0,"",'Primary Entry'!O2025)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43410</v>
      </c>
      <c r="U1880" s="57" t="e">
        <f t="shared" ca="1" si="362"/>
        <v>#REF!</v>
      </c>
    </row>
    <row r="1881" spans="1:21" x14ac:dyDescent="0.25">
      <c r="A1881" s="43"/>
      <c r="B1881" s="47">
        <f>('Primary Entry'!A2026)</f>
        <v>0</v>
      </c>
      <c r="C1881" s="41">
        <f>('Primary Entry'!B2026)</f>
        <v>0</v>
      </c>
      <c r="D1881" s="39" t="str">
        <f>IF('Primary Entry'!M2011=0,"",'Primary Entry'!M2011)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Entry'!N2026)</f>
        <v>0</v>
      </c>
      <c r="M1881" s="55" t="str">
        <f>IF(('Primary Entry'!O2026)=0,"",'Primary Entry'!O2026)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43410</v>
      </c>
      <c r="U1881" s="57" t="e">
        <f t="shared" ca="1" si="362"/>
        <v>#REF!</v>
      </c>
    </row>
    <row r="1882" spans="1:21" x14ac:dyDescent="0.25">
      <c r="A1882" s="43"/>
      <c r="B1882" s="47">
        <f>('Primary Entry'!A2027)</f>
        <v>0</v>
      </c>
      <c r="C1882" s="41">
        <f>('Primary Entry'!B2027)</f>
        <v>0</v>
      </c>
      <c r="D1882" s="39" t="str">
        <f>IF('Primary Entry'!M2012=0,"",'Primary Entry'!M2012)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Entry'!N2027)</f>
        <v>0</v>
      </c>
      <c r="M1882" s="55" t="str">
        <f>IF(('Primary Entry'!O2027)=0,"",'Primary Entry'!O2027)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43410</v>
      </c>
      <c r="U1882" s="57" t="e">
        <f t="shared" ca="1" si="362"/>
        <v>#REF!</v>
      </c>
    </row>
    <row r="1883" spans="1:21" x14ac:dyDescent="0.25">
      <c r="A1883" s="43"/>
      <c r="B1883" s="47">
        <f>('Primary Entry'!A2028)</f>
        <v>0</v>
      </c>
      <c r="C1883" s="41">
        <f>('Primary Entry'!B2028)</f>
        <v>0</v>
      </c>
      <c r="D1883" s="39" t="str">
        <f>IF('Primary Entry'!M2013=0,"",'Primary Entry'!M2013)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Entry'!N2028)</f>
        <v>0</v>
      </c>
      <c r="M1883" s="55" t="str">
        <f>IF(('Primary Entry'!O2028)=0,"",'Primary Entry'!O2028)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43410</v>
      </c>
      <c r="U1883" s="57" t="e">
        <f t="shared" ca="1" si="362"/>
        <v>#REF!</v>
      </c>
    </row>
    <row r="1884" spans="1:21" x14ac:dyDescent="0.25">
      <c r="A1884" s="43"/>
      <c r="B1884" s="47">
        <f>('Primary Entry'!A2029)</f>
        <v>0</v>
      </c>
      <c r="C1884" s="41">
        <f>('Primary Entry'!B2029)</f>
        <v>0</v>
      </c>
      <c r="D1884" s="39" t="str">
        <f>IF('Primary Entry'!M2014=0,"",'Primary Entry'!M2014)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Entry'!N2029)</f>
        <v>0</v>
      </c>
      <c r="M1884" s="55" t="str">
        <f>IF(('Primary Entry'!O2029)=0,"",'Primary Entry'!O2029)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43410</v>
      </c>
      <c r="U1884" s="57" t="e">
        <f t="shared" ca="1" si="362"/>
        <v>#REF!</v>
      </c>
    </row>
    <row r="1885" spans="1:21" x14ac:dyDescent="0.25">
      <c r="A1885" s="43"/>
      <c r="B1885" s="47">
        <f>('Primary Entry'!A2030)</f>
        <v>0</v>
      </c>
      <c r="C1885" s="41">
        <f>('Primary Entry'!B2030)</f>
        <v>0</v>
      </c>
      <c r="D1885" s="39" t="str">
        <f>IF('Primary Entry'!M2015=0,"",'Primary Entry'!M2015)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Entry'!N2030)</f>
        <v>0</v>
      </c>
      <c r="M1885" s="55" t="str">
        <f>IF(('Primary Entry'!O2030)=0,"",'Primary Entry'!O2030)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43410</v>
      </c>
      <c r="U1885" s="57" t="e">
        <f t="shared" ca="1" si="362"/>
        <v>#REF!</v>
      </c>
    </row>
    <row r="1886" spans="1:21" x14ac:dyDescent="0.25">
      <c r="A1886" s="43"/>
      <c r="B1886" s="47">
        <f>('Primary Entry'!A2031)</f>
        <v>0</v>
      </c>
      <c r="C1886" s="41">
        <f>('Primary Entry'!B2031)</f>
        <v>0</v>
      </c>
      <c r="D1886" s="39" t="str">
        <f>IF('Primary Entry'!M2016=0,"",'Primary Entry'!M2016)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Entry'!N2031)</f>
        <v>0</v>
      </c>
      <c r="M1886" s="55" t="str">
        <f>IF(('Primary Entry'!O2031)=0,"",'Primary Entry'!O2031)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43410</v>
      </c>
      <c r="U1886" s="57" t="e">
        <f t="shared" ca="1" si="362"/>
        <v>#REF!</v>
      </c>
    </row>
    <row r="1887" spans="1:21" x14ac:dyDescent="0.25">
      <c r="A1887" s="43"/>
      <c r="B1887" s="47">
        <f>('Primary Entry'!A2032)</f>
        <v>0</v>
      </c>
      <c r="C1887" s="41">
        <f>('Primary Entry'!B2032)</f>
        <v>0</v>
      </c>
      <c r="D1887" s="39" t="str">
        <f>IF('Primary Entry'!M2017=0,"",'Primary Entry'!M2017)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Entry'!N2032)</f>
        <v>0</v>
      </c>
      <c r="M1887" s="55" t="str">
        <f>IF(('Primary Entry'!O2032)=0,"",'Primary Entry'!O2032)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43410</v>
      </c>
      <c r="U1887" s="57" t="e">
        <f t="shared" ca="1" si="362"/>
        <v>#REF!</v>
      </c>
    </row>
    <row r="1888" spans="1:21" x14ac:dyDescent="0.25">
      <c r="A1888" s="43"/>
      <c r="B1888" s="47">
        <f>('Primary Entry'!A2033)</f>
        <v>0</v>
      </c>
      <c r="C1888" s="41">
        <f>('Primary Entry'!B2033)</f>
        <v>0</v>
      </c>
      <c r="D1888" s="39" t="str">
        <f>IF('Primary Entry'!M2018=0,"",'Primary Entry'!M2018)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Entry'!N2033)</f>
        <v>0</v>
      </c>
      <c r="M1888" s="55" t="str">
        <f>IF(('Primary Entry'!O2033)=0,"",'Primary Entry'!O2033)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43410</v>
      </c>
      <c r="U1888" s="57" t="e">
        <f t="shared" ca="1" si="362"/>
        <v>#REF!</v>
      </c>
    </row>
    <row r="1889" spans="1:21" x14ac:dyDescent="0.25">
      <c r="A1889" s="43"/>
      <c r="B1889" s="47">
        <f>('Primary Entry'!A2034)</f>
        <v>0</v>
      </c>
      <c r="C1889" s="41">
        <f>('Primary Entry'!B2034)</f>
        <v>0</v>
      </c>
      <c r="D1889" s="39" t="str">
        <f>IF('Primary Entry'!M2019=0,"",'Primary Entry'!M2019)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Entry'!N2034)</f>
        <v>0</v>
      </c>
      <c r="M1889" s="55" t="str">
        <f>IF(('Primary Entry'!O2034)=0,"",'Primary Entry'!O2034)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43410</v>
      </c>
      <c r="U1889" s="57" t="e">
        <f t="shared" ca="1" si="362"/>
        <v>#REF!</v>
      </c>
    </row>
    <row r="1890" spans="1:21" x14ac:dyDescent="0.25">
      <c r="A1890" s="43"/>
      <c r="B1890" s="47">
        <f>('Primary Entry'!A2035)</f>
        <v>0</v>
      </c>
      <c r="C1890" s="41">
        <f>('Primary Entry'!B2035)</f>
        <v>0</v>
      </c>
      <c r="D1890" s="39" t="str">
        <f>IF('Primary Entry'!M2020=0,"",'Primary Entry'!M2020)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Entry'!N2035)</f>
        <v>0</v>
      </c>
      <c r="M1890" s="55" t="str">
        <f>IF(('Primary Entry'!O2035)=0,"",'Primary Entry'!O2035)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43410</v>
      </c>
      <c r="U1890" s="57" t="e">
        <f t="shared" ca="1" si="362"/>
        <v>#REF!</v>
      </c>
    </row>
    <row r="1891" spans="1:21" x14ac:dyDescent="0.25">
      <c r="A1891" s="43"/>
      <c r="B1891" s="47">
        <f>('Primary Entry'!A2036)</f>
        <v>0</v>
      </c>
      <c r="C1891" s="41">
        <f>('Primary Entry'!B2036)</f>
        <v>0</v>
      </c>
      <c r="D1891" s="39" t="str">
        <f>IF('Primary Entry'!M2021=0,"",'Primary Entry'!M2021)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Entry'!N2036)</f>
        <v>0</v>
      </c>
      <c r="M1891" s="55" t="str">
        <f>IF(('Primary Entry'!O2036)=0,"",'Primary Entry'!O2036)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43410</v>
      </c>
      <c r="U1891" s="57" t="e">
        <f t="shared" ca="1" si="362"/>
        <v>#REF!</v>
      </c>
    </row>
    <row r="1892" spans="1:21" x14ac:dyDescent="0.25">
      <c r="A1892" s="43"/>
      <c r="B1892" s="47">
        <f>('Primary Entry'!A2037)</f>
        <v>0</v>
      </c>
      <c r="C1892" s="41">
        <f>('Primary Entry'!B2037)</f>
        <v>0</v>
      </c>
      <c r="D1892" s="39" t="str">
        <f>IF('Primary Entry'!M2022=0,"",'Primary Entry'!M2022)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Entry'!N2037)</f>
        <v>0</v>
      </c>
      <c r="M1892" s="55" t="str">
        <f>IF(('Primary Entry'!O2037)=0,"",'Primary Entry'!O2037)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43410</v>
      </c>
      <c r="U1892" s="57" t="e">
        <f t="shared" ca="1" si="362"/>
        <v>#REF!</v>
      </c>
    </row>
    <row r="1893" spans="1:21" x14ac:dyDescent="0.25">
      <c r="A1893" s="43"/>
      <c r="B1893" s="47">
        <f>('Primary Entry'!A2038)</f>
        <v>0</v>
      </c>
      <c r="C1893" s="41">
        <f>('Primary Entry'!B2038)</f>
        <v>0</v>
      </c>
      <c r="D1893" s="39" t="str">
        <f>IF('Primary Entry'!M2023=0,"",'Primary Entry'!M2023)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Entry'!N2038)</f>
        <v>0</v>
      </c>
      <c r="M1893" s="55" t="str">
        <f>IF(('Primary Entry'!O2038)=0,"",'Primary Entry'!O2038)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43410</v>
      </c>
      <c r="U1893" s="57" t="e">
        <f t="shared" ca="1" si="362"/>
        <v>#REF!</v>
      </c>
    </row>
    <row r="1894" spans="1:21" x14ac:dyDescent="0.25">
      <c r="A1894" s="43"/>
      <c r="B1894" s="47">
        <f>('Primary Entry'!A2039)</f>
        <v>0</v>
      </c>
      <c r="C1894" s="41">
        <f>('Primary Entry'!B2039)</f>
        <v>0</v>
      </c>
      <c r="D1894" s="39" t="str">
        <f>IF('Primary Entry'!M2024=0,"",'Primary Entry'!M2024)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Entry'!N2039)</f>
        <v>0</v>
      </c>
      <c r="M1894" s="55" t="str">
        <f>IF(('Primary Entry'!O2039)=0,"",'Primary Entry'!O2039)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43410</v>
      </c>
      <c r="U1894" s="57" t="e">
        <f t="shared" ca="1" si="362"/>
        <v>#REF!</v>
      </c>
    </row>
    <row r="1895" spans="1:21" x14ac:dyDescent="0.25">
      <c r="A1895" s="43"/>
      <c r="B1895" s="47">
        <f>('Primary Entry'!A2040)</f>
        <v>0</v>
      </c>
      <c r="C1895" s="41">
        <f>('Primary Entry'!B2040)</f>
        <v>0</v>
      </c>
      <c r="D1895" s="39" t="str">
        <f>IF('Primary Entry'!M2025=0,"",'Primary Entry'!M2025)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Entry'!N2040)</f>
        <v>0</v>
      </c>
      <c r="M1895" s="55" t="str">
        <f>IF(('Primary Entry'!O2040)=0,"",'Primary Entry'!O2040)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43410</v>
      </c>
      <c r="U1895" s="57" t="e">
        <f t="shared" ca="1" si="362"/>
        <v>#REF!</v>
      </c>
    </row>
    <row r="1896" spans="1:21" x14ac:dyDescent="0.25">
      <c r="A1896" s="43"/>
      <c r="B1896" s="47">
        <f>('Primary Entry'!A2041)</f>
        <v>0</v>
      </c>
      <c r="C1896" s="41">
        <f>('Primary Entry'!B2041)</f>
        <v>0</v>
      </c>
      <c r="D1896" s="39" t="str">
        <f>IF('Primary Entry'!M2026=0,"",'Primary Entry'!M2026)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Entry'!N2041)</f>
        <v>0</v>
      </c>
      <c r="M1896" s="55" t="str">
        <f>IF(('Primary Entry'!O2041)=0,"",'Primary Entry'!O2041)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43410</v>
      </c>
      <c r="U1896" s="57" t="e">
        <f t="shared" ca="1" si="362"/>
        <v>#REF!</v>
      </c>
    </row>
    <row r="1897" spans="1:21" x14ac:dyDescent="0.25">
      <c r="A1897" s="43"/>
      <c r="B1897" s="47">
        <f>('Primary Entry'!A2042)</f>
        <v>0</v>
      </c>
      <c r="C1897" s="41">
        <f>('Primary Entry'!B2042)</f>
        <v>0</v>
      </c>
      <c r="D1897" s="39" t="str">
        <f>IF('Primary Entry'!M2027=0,"",'Primary Entry'!M2027)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Entry'!N2042)</f>
        <v>0</v>
      </c>
      <c r="M1897" s="55" t="str">
        <f>IF(('Primary Entry'!O2042)=0,"",'Primary Entry'!O2042)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43410</v>
      </c>
      <c r="U1897" s="57" t="e">
        <f t="shared" ca="1" si="362"/>
        <v>#REF!</v>
      </c>
    </row>
    <row r="1898" spans="1:21" x14ac:dyDescent="0.25">
      <c r="A1898" s="43"/>
      <c r="B1898" s="47">
        <f>('Primary Entry'!A2043)</f>
        <v>0</v>
      </c>
      <c r="C1898" s="41">
        <f>('Primary Entry'!B2043)</f>
        <v>0</v>
      </c>
      <c r="D1898" s="39" t="str">
        <f>IF('Primary Entry'!M2028=0,"",'Primary Entry'!M2028)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Entry'!N2043)</f>
        <v>0</v>
      </c>
      <c r="M1898" s="55" t="str">
        <f>IF(('Primary Entry'!O2043)=0,"",'Primary Entry'!O2043)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43410</v>
      </c>
      <c r="U1898" s="57" t="e">
        <f t="shared" ca="1" si="362"/>
        <v>#REF!</v>
      </c>
    </row>
    <row r="1899" spans="1:21" x14ac:dyDescent="0.25">
      <c r="A1899" s="43"/>
      <c r="B1899" s="47">
        <f>('Primary Entry'!A2044)</f>
        <v>0</v>
      </c>
      <c r="C1899" s="41">
        <f>('Primary Entry'!B2044)</f>
        <v>0</v>
      </c>
      <c r="D1899" s="39" t="str">
        <f>IF('Primary Entry'!M2029=0,"",'Primary Entry'!M2029)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Entry'!N2044)</f>
        <v>0</v>
      </c>
      <c r="M1899" s="55" t="str">
        <f>IF(('Primary Entry'!O2044)=0,"",'Primary Entry'!O2044)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43410</v>
      </c>
      <c r="U1899" s="57" t="e">
        <f t="shared" ca="1" si="362"/>
        <v>#REF!</v>
      </c>
    </row>
    <row r="1900" spans="1:21" x14ac:dyDescent="0.25">
      <c r="A1900" s="43"/>
      <c r="B1900" s="47">
        <f>('Primary Entry'!A2045)</f>
        <v>0</v>
      </c>
      <c r="C1900" s="41">
        <f>('Primary Entry'!B2045)</f>
        <v>0</v>
      </c>
      <c r="D1900" s="39" t="str">
        <f>IF('Primary Entry'!M2030=0,"",'Primary Entry'!M2030)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Entry'!N2045)</f>
        <v>0</v>
      </c>
      <c r="M1900" s="55" t="str">
        <f>IF(('Primary Entry'!O2045)=0,"",'Primary Entry'!O2045)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43410</v>
      </c>
      <c r="U1900" s="57" t="e">
        <f t="shared" ca="1" si="362"/>
        <v>#REF!</v>
      </c>
    </row>
    <row r="1901" spans="1:21" x14ac:dyDescent="0.25">
      <c r="A1901" s="43"/>
      <c r="B1901" s="47">
        <f>('Primary Entry'!A2046)</f>
        <v>0</v>
      </c>
      <c r="C1901" s="41">
        <f>('Primary Entry'!B2046)</f>
        <v>0</v>
      </c>
      <c r="D1901" s="39" t="str">
        <f>IF('Primary Entry'!M2031=0,"",'Primary Entry'!M2031)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Entry'!N2046)</f>
        <v>0</v>
      </c>
      <c r="M1901" s="55" t="str">
        <f>IF(('Primary Entry'!O2046)=0,"",'Primary Entry'!O2046)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43410</v>
      </c>
      <c r="U1901" s="57" t="e">
        <f t="shared" ca="1" si="362"/>
        <v>#REF!</v>
      </c>
    </row>
    <row r="1902" spans="1:21" x14ac:dyDescent="0.25">
      <c r="A1902" s="43"/>
      <c r="B1902" s="47">
        <f>('Primary Entry'!A2047)</f>
        <v>0</v>
      </c>
      <c r="C1902" s="41">
        <f>('Primary Entry'!B2047)</f>
        <v>0</v>
      </c>
      <c r="D1902" s="39" t="str">
        <f>IF('Primary Entry'!M2032=0,"",'Primary Entry'!M2032)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Entry'!N2047)</f>
        <v>0</v>
      </c>
      <c r="M1902" s="55" t="str">
        <f>IF(('Primary Entry'!O2047)=0,"",'Primary Entry'!O2047)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43410</v>
      </c>
      <c r="U1902" s="57" t="e">
        <f t="shared" ca="1" si="362"/>
        <v>#REF!</v>
      </c>
    </row>
    <row r="1903" spans="1:21" x14ac:dyDescent="0.25">
      <c r="A1903" s="43"/>
      <c r="B1903" s="47">
        <f>('Primary Entry'!A2048)</f>
        <v>0</v>
      </c>
      <c r="C1903" s="41">
        <f>('Primary Entry'!B2048)</f>
        <v>0</v>
      </c>
      <c r="D1903" s="39" t="str">
        <f>IF('Primary Entry'!M2033=0,"",'Primary Entry'!M2033)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Entry'!N2048)</f>
        <v>0</v>
      </c>
      <c r="M1903" s="55" t="str">
        <f>IF(('Primary Entry'!O2048)=0,"",'Primary Entry'!O2048)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43410</v>
      </c>
      <c r="U1903" s="57" t="e">
        <f t="shared" ca="1" si="362"/>
        <v>#REF!</v>
      </c>
    </row>
    <row r="1904" spans="1:21" x14ac:dyDescent="0.25">
      <c r="A1904" s="43"/>
      <c r="B1904" s="47">
        <f>('Primary Entry'!A2049)</f>
        <v>0</v>
      </c>
      <c r="C1904" s="41">
        <f>('Primary Entry'!B2049)</f>
        <v>0</v>
      </c>
      <c r="D1904" s="39" t="str">
        <f>IF('Primary Entry'!M2034=0,"",'Primary Entry'!M2034)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Entry'!N2049)</f>
        <v>0</v>
      </c>
      <c r="M1904" s="55" t="str">
        <f>IF(('Primary Entry'!O2049)=0,"",'Primary Entry'!O2049)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43410</v>
      </c>
      <c r="U1904" s="57" t="e">
        <f t="shared" ca="1" si="362"/>
        <v>#REF!</v>
      </c>
    </row>
    <row r="1905" spans="1:21" x14ac:dyDescent="0.25">
      <c r="A1905" s="43"/>
      <c r="B1905" s="47">
        <f>('Primary Entry'!A2050)</f>
        <v>0</v>
      </c>
      <c r="C1905" s="41">
        <f>('Primary Entry'!B2050)</f>
        <v>0</v>
      </c>
      <c r="D1905" s="39" t="str">
        <f>IF('Primary Entry'!M2035=0,"",'Primary Entry'!M2035)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Entry'!N2050)</f>
        <v>0</v>
      </c>
      <c r="M1905" s="55" t="str">
        <f>IF(('Primary Entry'!O2050)=0,"",'Primary Entry'!O2050)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43410</v>
      </c>
      <c r="U1905" s="57" t="e">
        <f t="shared" ca="1" si="362"/>
        <v>#REF!</v>
      </c>
    </row>
    <row r="1906" spans="1:21" x14ac:dyDescent="0.25">
      <c r="A1906" s="43"/>
      <c r="B1906" s="47">
        <f>('Primary Entry'!A2051)</f>
        <v>0</v>
      </c>
      <c r="C1906" s="41">
        <f>('Primary Entry'!B2051)</f>
        <v>0</v>
      </c>
      <c r="D1906" s="39" t="str">
        <f>IF('Primary Entry'!M2036=0,"",'Primary Entry'!M2036)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Entry'!N2051)</f>
        <v>0</v>
      </c>
      <c r="M1906" s="55" t="str">
        <f>IF(('Primary Entry'!O2051)=0,"",'Primary Entry'!O2051)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43410</v>
      </c>
      <c r="U1906" s="57" t="e">
        <f t="shared" ca="1" si="362"/>
        <v>#REF!</v>
      </c>
    </row>
    <row r="1907" spans="1:21" x14ac:dyDescent="0.25">
      <c r="A1907" s="43"/>
      <c r="B1907" s="47">
        <f>('Primary Entry'!A2052)</f>
        <v>0</v>
      </c>
      <c r="C1907" s="41">
        <f>('Primary Entry'!B2052)</f>
        <v>0</v>
      </c>
      <c r="D1907" s="39" t="str">
        <f>IF('Primary Entry'!M2037=0,"",'Primary Entry'!M2037)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Entry'!N2052)</f>
        <v>0</v>
      </c>
      <c r="M1907" s="55" t="str">
        <f>IF(('Primary Entry'!O2052)=0,"",'Primary Entry'!O2052)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43410</v>
      </c>
      <c r="U1907" s="57" t="e">
        <f t="shared" ca="1" si="362"/>
        <v>#REF!</v>
      </c>
    </row>
    <row r="1908" spans="1:21" x14ac:dyDescent="0.25">
      <c r="A1908" s="43"/>
      <c r="B1908" s="47">
        <f>('Primary Entry'!A2053)</f>
        <v>0</v>
      </c>
      <c r="C1908" s="41">
        <f>('Primary Entry'!B2053)</f>
        <v>0</v>
      </c>
      <c r="D1908" s="39" t="str">
        <f>IF('Primary Entry'!M2038=0,"",'Primary Entry'!M2038)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Entry'!N2053)</f>
        <v>0</v>
      </c>
      <c r="M1908" s="55" t="str">
        <f>IF(('Primary Entry'!O2053)=0,"",'Primary Entry'!O2053)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43410</v>
      </c>
      <c r="U1908" s="57" t="e">
        <f t="shared" ca="1" si="362"/>
        <v>#REF!</v>
      </c>
    </row>
    <row r="1909" spans="1:21" x14ac:dyDescent="0.25">
      <c r="A1909" s="43"/>
      <c r="B1909" s="47">
        <f>('Primary Entry'!A2054)</f>
        <v>0</v>
      </c>
      <c r="C1909" s="41">
        <f>('Primary Entry'!B2054)</f>
        <v>0</v>
      </c>
      <c r="D1909" s="39" t="str">
        <f>IF('Primary Entry'!M2039=0,"",'Primary Entry'!M2039)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Entry'!N2054)</f>
        <v>0</v>
      </c>
      <c r="M1909" s="55" t="str">
        <f>IF(('Primary Entry'!O2054)=0,"",'Primary Entry'!O2054)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43410</v>
      </c>
      <c r="U1909" s="57" t="e">
        <f t="shared" ca="1" si="362"/>
        <v>#REF!</v>
      </c>
    </row>
    <row r="1910" spans="1:21" x14ac:dyDescent="0.25">
      <c r="A1910" s="43"/>
      <c r="B1910" s="47">
        <f>('Primary Entry'!A2055)</f>
        <v>0</v>
      </c>
      <c r="C1910" s="41">
        <f>('Primary Entry'!B2055)</f>
        <v>0</v>
      </c>
      <c r="D1910" s="39" t="str">
        <f>IF('Primary Entry'!M2040=0,"",'Primary Entry'!M2040)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Entry'!N2055)</f>
        <v>0</v>
      </c>
      <c r="M1910" s="55" t="str">
        <f>IF(('Primary Entry'!O2055)=0,"",'Primary Entry'!O2055)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43410</v>
      </c>
      <c r="U1910" s="57" t="e">
        <f t="shared" ca="1" si="362"/>
        <v>#REF!</v>
      </c>
    </row>
    <row r="1911" spans="1:21" x14ac:dyDescent="0.25">
      <c r="A1911" s="43"/>
      <c r="B1911" s="47">
        <f>('Primary Entry'!A2056)</f>
        <v>0</v>
      </c>
      <c r="C1911" s="41">
        <f>('Primary Entry'!B2056)</f>
        <v>0</v>
      </c>
      <c r="D1911" s="39" t="str">
        <f>IF('Primary Entry'!M2041=0,"",'Primary Entry'!M2041)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Entry'!N2056)</f>
        <v>0</v>
      </c>
      <c r="M1911" s="55" t="str">
        <f>IF(('Primary Entry'!O2056)=0,"",'Primary Entry'!O2056)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43410</v>
      </c>
      <c r="U1911" s="57" t="e">
        <f t="shared" ca="1" si="362"/>
        <v>#REF!</v>
      </c>
    </row>
    <row r="1912" spans="1:21" x14ac:dyDescent="0.25">
      <c r="A1912" s="43"/>
      <c r="B1912" s="47">
        <f>('Primary Entry'!A2057)</f>
        <v>0</v>
      </c>
      <c r="C1912" s="41">
        <f>('Primary Entry'!B2057)</f>
        <v>0</v>
      </c>
      <c r="D1912" s="39" t="str">
        <f>IF('Primary Entry'!M2042=0,"",'Primary Entry'!M2042)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Entry'!N2057)</f>
        <v>0</v>
      </c>
      <c r="M1912" s="55" t="str">
        <f>IF(('Primary Entry'!O2057)=0,"",'Primary Entry'!O2057)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43410</v>
      </c>
      <c r="U1912" s="57" t="e">
        <f t="shared" ca="1" si="362"/>
        <v>#REF!</v>
      </c>
    </row>
    <row r="1913" spans="1:21" x14ac:dyDescent="0.25">
      <c r="A1913" s="43"/>
      <c r="B1913" s="47">
        <f>('Primary Entry'!A2058)</f>
        <v>0</v>
      </c>
      <c r="C1913" s="41">
        <f>('Primary Entry'!B2058)</f>
        <v>0</v>
      </c>
      <c r="D1913" s="39" t="str">
        <f>IF('Primary Entry'!M2043=0,"",'Primary Entry'!M2043)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Entry'!N2058)</f>
        <v>0</v>
      </c>
      <c r="M1913" s="55" t="str">
        <f>IF(('Primary Entry'!O2058)=0,"",'Primary Entry'!O2058)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43410</v>
      </c>
      <c r="U1913" s="57" t="e">
        <f t="shared" ca="1" si="362"/>
        <v>#REF!</v>
      </c>
    </row>
    <row r="1914" spans="1:21" x14ac:dyDescent="0.25">
      <c r="A1914" s="43"/>
      <c r="B1914" s="47">
        <f>('Primary Entry'!A2059)</f>
        <v>0</v>
      </c>
      <c r="C1914" s="41">
        <f>('Primary Entry'!B2059)</f>
        <v>0</v>
      </c>
      <c r="D1914" s="39" t="str">
        <f>IF('Primary Entry'!M2044=0,"",'Primary Entry'!M2044)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Entry'!N2059)</f>
        <v>0</v>
      </c>
      <c r="M1914" s="55" t="str">
        <f>IF(('Primary Entry'!O2059)=0,"",'Primary Entry'!O2059)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43410</v>
      </c>
      <c r="U1914" s="57" t="e">
        <f t="shared" ca="1" si="362"/>
        <v>#REF!</v>
      </c>
    </row>
    <row r="1915" spans="1:21" x14ac:dyDescent="0.25">
      <c r="A1915" s="43"/>
      <c r="B1915" s="47">
        <f>('Primary Entry'!A2060)</f>
        <v>0</v>
      </c>
      <c r="C1915" s="41">
        <f>('Primary Entry'!B2060)</f>
        <v>0</v>
      </c>
      <c r="D1915" s="39" t="str">
        <f>IF('Primary Entry'!M2045=0,"",'Primary Entry'!M2045)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Entry'!N2060)</f>
        <v>0</v>
      </c>
      <c r="M1915" s="55" t="str">
        <f>IF(('Primary Entry'!O2060)=0,"",'Primary Entry'!O2060)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43410</v>
      </c>
      <c r="U1915" s="57" t="e">
        <f t="shared" ca="1" si="362"/>
        <v>#REF!</v>
      </c>
    </row>
    <row r="1916" spans="1:21" x14ac:dyDescent="0.25">
      <c r="A1916" s="43"/>
      <c r="B1916" s="47">
        <f>('Primary Entry'!A2061)</f>
        <v>0</v>
      </c>
      <c r="C1916" s="41">
        <f>('Primary Entry'!B2061)</f>
        <v>0</v>
      </c>
      <c r="D1916" s="39" t="str">
        <f>IF('Primary Entry'!M2046=0,"",'Primary Entry'!M2046)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Entry'!N2061)</f>
        <v>0</v>
      </c>
      <c r="M1916" s="55" t="str">
        <f>IF(('Primary Entry'!O2061)=0,"",'Primary Entry'!O2061)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43410</v>
      </c>
      <c r="U1916" s="57" t="e">
        <f t="shared" ca="1" si="362"/>
        <v>#REF!</v>
      </c>
    </row>
    <row r="1917" spans="1:21" x14ac:dyDescent="0.25">
      <c r="A1917" s="43"/>
      <c r="B1917" s="47">
        <f>('Primary Entry'!A2062)</f>
        <v>0</v>
      </c>
      <c r="C1917" s="41">
        <f>('Primary Entry'!B2062)</f>
        <v>0</v>
      </c>
      <c r="D1917" s="39" t="str">
        <f>IF('Primary Entry'!M2047=0,"",'Primary Entry'!M2047)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Entry'!N2062)</f>
        <v>0</v>
      </c>
      <c r="M1917" s="55" t="str">
        <f>IF(('Primary Entry'!O2062)=0,"",'Primary Entry'!O2062)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43410</v>
      </c>
      <c r="U1917" s="57" t="e">
        <f t="shared" ca="1" si="362"/>
        <v>#REF!</v>
      </c>
    </row>
    <row r="1918" spans="1:21" x14ac:dyDescent="0.25">
      <c r="A1918" s="43"/>
      <c r="B1918" s="47">
        <f>('Primary Entry'!A2063)</f>
        <v>0</v>
      </c>
      <c r="C1918" s="41">
        <f>('Primary Entry'!B2063)</f>
        <v>0</v>
      </c>
      <c r="D1918" s="39" t="str">
        <f>IF('Primary Entry'!M2048=0,"",'Primary Entry'!M2048)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Entry'!N2063)</f>
        <v>0</v>
      </c>
      <c r="M1918" s="55" t="str">
        <f>IF(('Primary Entry'!O2063)=0,"",'Primary Entry'!O2063)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43410</v>
      </c>
      <c r="U1918" s="57" t="e">
        <f t="shared" ca="1" si="362"/>
        <v>#REF!</v>
      </c>
    </row>
    <row r="1919" spans="1:21" x14ac:dyDescent="0.25">
      <c r="A1919" s="43"/>
      <c r="B1919" s="47">
        <f>('Primary Entry'!A2064)</f>
        <v>0</v>
      </c>
      <c r="C1919" s="41">
        <f>('Primary Entry'!B2064)</f>
        <v>0</v>
      </c>
      <c r="D1919" s="39" t="str">
        <f>IF('Primary Entry'!M2049=0,"",'Primary Entry'!M2049)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Entry'!N2064)</f>
        <v>0</v>
      </c>
      <c r="M1919" s="55" t="str">
        <f>IF(('Primary Entry'!O2064)=0,"",'Primary Entry'!O2064)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43410</v>
      </c>
      <c r="U1919" s="57" t="e">
        <f t="shared" ca="1" si="362"/>
        <v>#REF!</v>
      </c>
    </row>
    <row r="1920" spans="1:21" x14ac:dyDescent="0.25">
      <c r="A1920" s="43"/>
      <c r="B1920" s="47">
        <f>('Primary Entry'!A2065)</f>
        <v>0</v>
      </c>
      <c r="C1920" s="41">
        <f>('Primary Entry'!B2065)</f>
        <v>0</v>
      </c>
      <c r="D1920" s="39" t="str">
        <f>IF('Primary Entry'!M2050=0,"",'Primary Entry'!M2050)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Entry'!N2065)</f>
        <v>0</v>
      </c>
      <c r="M1920" s="55" t="str">
        <f>IF(('Primary Entry'!O2065)=0,"",'Primary Entry'!O2065)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43410</v>
      </c>
      <c r="U1920" s="57" t="e">
        <f t="shared" ca="1" si="362"/>
        <v>#REF!</v>
      </c>
    </row>
    <row r="1921" spans="1:21" x14ac:dyDescent="0.25">
      <c r="A1921" s="43"/>
      <c r="B1921" s="47">
        <f>('Primary Entry'!A2066)</f>
        <v>0</v>
      </c>
      <c r="C1921" s="41">
        <f>('Primary Entry'!B2066)</f>
        <v>0</v>
      </c>
      <c r="D1921" s="39" t="str">
        <f>IF('Primary Entry'!M2051=0,"",'Primary Entry'!M2051)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Entry'!N2066)</f>
        <v>0</v>
      </c>
      <c r="M1921" s="55" t="str">
        <f>IF(('Primary Entry'!O2066)=0,"",'Primary Entry'!O2066)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43410</v>
      </c>
      <c r="U1921" s="57" t="e">
        <f t="shared" ca="1" si="362"/>
        <v>#REF!</v>
      </c>
    </row>
    <row r="1922" spans="1:21" x14ac:dyDescent="0.25">
      <c r="A1922" s="43"/>
      <c r="B1922" s="47">
        <f>('Primary Entry'!A2067)</f>
        <v>0</v>
      </c>
      <c r="C1922" s="41">
        <f>('Primary Entry'!B2067)</f>
        <v>0</v>
      </c>
      <c r="D1922" s="39" t="str">
        <f>IF('Primary Entry'!M2052=0,"",'Primary Entry'!M2052)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Entry'!N2067)</f>
        <v>0</v>
      </c>
      <c r="M1922" s="55" t="str">
        <f>IF(('Primary Entry'!O2067)=0,"",'Primary Entry'!O2067)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43410</v>
      </c>
      <c r="U1922" s="57" t="e">
        <f t="shared" ca="1" si="362"/>
        <v>#REF!</v>
      </c>
    </row>
    <row r="1923" spans="1:21" x14ac:dyDescent="0.25">
      <c r="A1923" s="43"/>
      <c r="B1923" s="47">
        <f>('Primary Entry'!A2068)</f>
        <v>0</v>
      </c>
      <c r="C1923" s="41">
        <f>('Primary Entry'!B2068)</f>
        <v>0</v>
      </c>
      <c r="D1923" s="39" t="str">
        <f>IF('Primary Entry'!M2053=0,"",'Primary Entry'!M2053)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Entry'!N2068)</f>
        <v>0</v>
      </c>
      <c r="M1923" s="55" t="str">
        <f>IF(('Primary Entry'!O2068)=0,"",'Primary Entry'!O2068)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43410</v>
      </c>
      <c r="U1923" s="57" t="e">
        <f t="shared" ca="1" si="362"/>
        <v>#REF!</v>
      </c>
    </row>
    <row r="1924" spans="1:21" x14ac:dyDescent="0.25">
      <c r="A1924" s="43"/>
      <c r="B1924" s="47">
        <f>('Primary Entry'!A2069)</f>
        <v>0</v>
      </c>
      <c r="C1924" s="41">
        <f>('Primary Entry'!B2069)</f>
        <v>0</v>
      </c>
      <c r="D1924" s="39" t="str">
        <f>IF('Primary Entry'!M2054=0,"",'Primary Entry'!M2054)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Entry'!N2069)</f>
        <v>0</v>
      </c>
      <c r="M1924" s="55" t="str">
        <f>IF(('Primary Entry'!O2069)=0,"",'Primary Entry'!O2069)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43410</v>
      </c>
      <c r="U1924" s="57" t="e">
        <f t="shared" ca="1" si="362"/>
        <v>#REF!</v>
      </c>
    </row>
    <row r="1925" spans="1:21" x14ac:dyDescent="0.25">
      <c r="A1925" s="43"/>
      <c r="B1925" s="47">
        <f>('Primary Entry'!A2070)</f>
        <v>0</v>
      </c>
      <c r="C1925" s="41">
        <f>('Primary Entry'!B2070)</f>
        <v>0</v>
      </c>
      <c r="D1925" s="39" t="str">
        <f>IF('Primary Entry'!M2055=0,"",'Primary Entry'!M2055)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Entry'!N2070)</f>
        <v>0</v>
      </c>
      <c r="M1925" s="55" t="str">
        <f>IF(('Primary Entry'!O2070)=0,"",'Primary Entry'!O2070)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43410</v>
      </c>
      <c r="U1925" s="57" t="e">
        <f t="shared" ca="1" si="362"/>
        <v>#REF!</v>
      </c>
    </row>
    <row r="1926" spans="1:21" x14ac:dyDescent="0.25">
      <c r="A1926" s="43"/>
      <c r="B1926" s="47">
        <f>('Primary Entry'!A2071)</f>
        <v>0</v>
      </c>
      <c r="C1926" s="41">
        <f>('Primary Entry'!B2071)</f>
        <v>0</v>
      </c>
      <c r="D1926" s="39" t="str">
        <f>IF('Primary Entry'!M2056=0,"",'Primary Entry'!M2056)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Entry'!N2071)</f>
        <v>0</v>
      </c>
      <c r="M1926" s="55" t="str">
        <f>IF(('Primary Entry'!O2071)=0,"",'Primary Entry'!O2071)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43410</v>
      </c>
      <c r="U1926" s="57" t="e">
        <f t="shared" ca="1" si="362"/>
        <v>#REF!</v>
      </c>
    </row>
    <row r="1927" spans="1:21" x14ac:dyDescent="0.25">
      <c r="A1927" s="43"/>
      <c r="B1927" s="47">
        <f>('Primary Entry'!A2072)</f>
        <v>0</v>
      </c>
      <c r="C1927" s="41">
        <f>('Primary Entry'!B2072)</f>
        <v>0</v>
      </c>
      <c r="D1927" s="39" t="str">
        <f>IF('Primary Entry'!M2057=0,"",'Primary Entry'!M2057)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Entry'!N2072)</f>
        <v>0</v>
      </c>
      <c r="M1927" s="55" t="str">
        <f>IF(('Primary Entry'!O2072)=0,"",'Primary Entry'!O2072)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43410</v>
      </c>
      <c r="U1927" s="57" t="e">
        <f t="shared" ca="1" si="362"/>
        <v>#REF!</v>
      </c>
    </row>
    <row r="1928" spans="1:21" x14ac:dyDescent="0.25">
      <c r="A1928" s="43"/>
      <c r="B1928" s="47">
        <f>('Primary Entry'!A2073)</f>
        <v>0</v>
      </c>
      <c r="C1928" s="41">
        <f>('Primary Entry'!B2073)</f>
        <v>0</v>
      </c>
      <c r="D1928" s="39" t="str">
        <f>IF('Primary Entry'!M2058=0,"",'Primary Entry'!M2058)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Entry'!N2073)</f>
        <v>0</v>
      </c>
      <c r="M1928" s="55" t="str">
        <f>IF(('Primary Entry'!O2073)=0,"",'Primary Entry'!O2073)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43410</v>
      </c>
      <c r="U1928" s="57" t="e">
        <f t="shared" ca="1" si="362"/>
        <v>#REF!</v>
      </c>
    </row>
    <row r="1929" spans="1:21" x14ac:dyDescent="0.25">
      <c r="A1929" s="43"/>
      <c r="B1929" s="47">
        <f>('Primary Entry'!A2074)</f>
        <v>0</v>
      </c>
      <c r="C1929" s="41">
        <f>('Primary Entry'!B2074)</f>
        <v>0</v>
      </c>
      <c r="D1929" s="39" t="str">
        <f>IF('Primary Entry'!M2059=0,"",'Primary Entry'!M2059)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Entry'!N2074)</f>
        <v>0</v>
      </c>
      <c r="M1929" s="55" t="str">
        <f>IF(('Primary Entry'!O2074)=0,"",'Primary Entry'!O2074)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43410</v>
      </c>
      <c r="U1929" s="57" t="e">
        <f t="shared" ca="1" si="362"/>
        <v>#REF!</v>
      </c>
    </row>
    <row r="1930" spans="1:21" x14ac:dyDescent="0.25">
      <c r="A1930" s="43"/>
      <c r="B1930" s="47">
        <f>('Primary Entry'!A2075)</f>
        <v>0</v>
      </c>
      <c r="C1930" s="41">
        <f>('Primary Entry'!B2075)</f>
        <v>0</v>
      </c>
      <c r="D1930" s="39" t="str">
        <f>IF('Primary Entry'!M2060=0,"",'Primary Entry'!M2060)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Entry'!N2075)</f>
        <v>0</v>
      </c>
      <c r="M1930" s="55" t="str">
        <f>IF(('Primary Entry'!O2075)=0,"",'Primary Entry'!O2075)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43410</v>
      </c>
      <c r="U1930" s="57" t="e">
        <f t="shared" ca="1" si="362"/>
        <v>#REF!</v>
      </c>
    </row>
    <row r="1931" spans="1:21" x14ac:dyDescent="0.25">
      <c r="A1931" s="43"/>
      <c r="B1931" s="47">
        <f>('Primary Entry'!A2076)</f>
        <v>0</v>
      </c>
      <c r="C1931" s="41">
        <f>('Primary Entry'!B2076)</f>
        <v>0</v>
      </c>
      <c r="D1931" s="39" t="str">
        <f>IF('Primary Entry'!M2061=0,"",'Primary Entry'!M2061)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Entry'!N2076)</f>
        <v>0</v>
      </c>
      <c r="M1931" s="55" t="str">
        <f>IF(('Primary Entry'!O2076)=0,"",'Primary Entry'!O2076)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43410</v>
      </c>
      <c r="U1931" s="57" t="e">
        <f t="shared" ca="1" si="362"/>
        <v>#REF!</v>
      </c>
    </row>
    <row r="1932" spans="1:21" x14ac:dyDescent="0.25">
      <c r="A1932" s="43"/>
      <c r="B1932" s="47">
        <f>('Primary Entry'!A2077)</f>
        <v>0</v>
      </c>
      <c r="C1932" s="41">
        <f>('Primary Entry'!B2077)</f>
        <v>0</v>
      </c>
      <c r="D1932" s="39" t="str">
        <f>IF('Primary Entry'!M2062=0,"",'Primary Entry'!M2062)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Entry'!N2077)</f>
        <v>0</v>
      </c>
      <c r="M1932" s="55" t="str">
        <f>IF(('Primary Entry'!O2077)=0,"",'Primary Entry'!O2077)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43410</v>
      </c>
      <c r="U1932" s="57" t="e">
        <f t="shared" ca="1" si="362"/>
        <v>#REF!</v>
      </c>
    </row>
    <row r="1933" spans="1:21" x14ac:dyDescent="0.25">
      <c r="A1933" s="43"/>
      <c r="B1933" s="47">
        <f>('Primary Entry'!A2078)</f>
        <v>0</v>
      </c>
      <c r="C1933" s="41">
        <f>('Primary Entry'!B2078)</f>
        <v>0</v>
      </c>
      <c r="D1933" s="39" t="str">
        <f>IF('Primary Entry'!M2063=0,"",'Primary Entry'!M2063)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Entry'!N2078)</f>
        <v>0</v>
      </c>
      <c r="M1933" s="55" t="str">
        <f>IF(('Primary Entry'!O2078)=0,"",'Primary Entry'!O2078)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43410</v>
      </c>
      <c r="U1933" s="57" t="e">
        <f t="shared" ca="1" si="362"/>
        <v>#REF!</v>
      </c>
    </row>
    <row r="1934" spans="1:21" x14ac:dyDescent="0.25">
      <c r="A1934" s="43"/>
      <c r="B1934" s="47">
        <f>('Primary Entry'!A2079)</f>
        <v>0</v>
      </c>
      <c r="C1934" s="41">
        <f>('Primary Entry'!B2079)</f>
        <v>0</v>
      </c>
      <c r="D1934" s="39" t="str">
        <f>IF('Primary Entry'!M2064=0,"",'Primary Entry'!M2064)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Entry'!N2079)</f>
        <v>0</v>
      </c>
      <c r="M1934" s="55" t="str">
        <f>IF(('Primary Entry'!O2079)=0,"",'Primary Entry'!O2079)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43410</v>
      </c>
      <c r="U1934" s="57" t="e">
        <f t="shared" ca="1" si="362"/>
        <v>#REF!</v>
      </c>
    </row>
    <row r="1935" spans="1:21" x14ac:dyDescent="0.25">
      <c r="A1935" s="43"/>
      <c r="B1935" s="47">
        <f>('Primary Entry'!A2080)</f>
        <v>0</v>
      </c>
      <c r="C1935" s="41">
        <f>('Primary Entry'!B2080)</f>
        <v>0</v>
      </c>
      <c r="D1935" s="39" t="str">
        <f>IF('Primary Entry'!M2065=0,"",'Primary Entry'!M2065)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Entry'!N2080)</f>
        <v>0</v>
      </c>
      <c r="M1935" s="55" t="str">
        <f>IF(('Primary Entry'!O2080)=0,"",'Primary Entry'!O2080)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43410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Entry'!A2081)</f>
        <v>0</v>
      </c>
      <c r="C1936" s="41">
        <f>('Primary Entry'!B2081)</f>
        <v>0</v>
      </c>
      <c r="D1936" s="39" t="str">
        <f>IF('Primary Entry'!M2066=0,"",'Primary Entry'!M2066)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Entry'!N2081)</f>
        <v>0</v>
      </c>
      <c r="M1936" s="55" t="str">
        <f>IF(('Primary Entry'!O2081)=0,"",'Primary Entry'!O2081)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43410</v>
      </c>
      <c r="U1936" s="57" t="e">
        <f t="shared" ca="1" si="374"/>
        <v>#REF!</v>
      </c>
    </row>
    <row r="1937" spans="1:21" x14ac:dyDescent="0.25">
      <c r="A1937" s="43"/>
      <c r="B1937" s="47">
        <f>('Primary Entry'!A2082)</f>
        <v>0</v>
      </c>
      <c r="C1937" s="41">
        <f>('Primary Entry'!B2082)</f>
        <v>0</v>
      </c>
      <c r="D1937" s="39" t="str">
        <f>IF('Primary Entry'!M2067=0,"",'Primary Entry'!M2067)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Entry'!N2082)</f>
        <v>0</v>
      </c>
      <c r="M1937" s="55" t="str">
        <f>IF(('Primary Entry'!O2082)=0,"",'Primary Entry'!O2082)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43410</v>
      </c>
      <c r="U1937" s="57" t="e">
        <f t="shared" ca="1" si="374"/>
        <v>#REF!</v>
      </c>
    </row>
    <row r="1938" spans="1:21" x14ac:dyDescent="0.25">
      <c r="A1938" s="43"/>
      <c r="B1938" s="47">
        <f>('Primary Entry'!A2083)</f>
        <v>0</v>
      </c>
      <c r="C1938" s="41">
        <f>('Primary Entry'!B2083)</f>
        <v>0</v>
      </c>
      <c r="D1938" s="39" t="str">
        <f>IF('Primary Entry'!M2068=0,"",'Primary Entry'!M2068)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Entry'!N2083)</f>
        <v>0</v>
      </c>
      <c r="M1938" s="55" t="str">
        <f>IF(('Primary Entry'!O2083)=0,"",'Primary Entry'!O2083)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43410</v>
      </c>
      <c r="U1938" s="57" t="e">
        <f t="shared" ca="1" si="374"/>
        <v>#REF!</v>
      </c>
    </row>
    <row r="1939" spans="1:21" x14ac:dyDescent="0.25">
      <c r="A1939" s="43"/>
      <c r="B1939" s="47">
        <f>('Primary Entry'!A2084)</f>
        <v>0</v>
      </c>
      <c r="C1939" s="41">
        <f>('Primary Entry'!B2084)</f>
        <v>0</v>
      </c>
      <c r="D1939" s="39" t="str">
        <f>IF('Primary Entry'!M2069=0,"",'Primary Entry'!M2069)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Entry'!N2084)</f>
        <v>0</v>
      </c>
      <c r="M1939" s="55" t="str">
        <f>IF(('Primary Entry'!O2084)=0,"",'Primary Entry'!O2084)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43410</v>
      </c>
      <c r="U1939" s="57" t="e">
        <f t="shared" ca="1" si="374"/>
        <v>#REF!</v>
      </c>
    </row>
    <row r="1940" spans="1:21" x14ac:dyDescent="0.25">
      <c r="A1940" s="43"/>
      <c r="B1940" s="47">
        <f>('Primary Entry'!A2085)</f>
        <v>0</v>
      </c>
      <c r="C1940" s="41">
        <f>('Primary Entry'!B2085)</f>
        <v>0</v>
      </c>
      <c r="D1940" s="39" t="str">
        <f>IF('Primary Entry'!M2070=0,"",'Primary Entry'!M2070)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Entry'!N2085)</f>
        <v>0</v>
      </c>
      <c r="M1940" s="55" t="str">
        <f>IF(('Primary Entry'!O2085)=0,"",'Primary Entry'!O2085)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43410</v>
      </c>
      <c r="U1940" s="57" t="e">
        <f t="shared" ca="1" si="374"/>
        <v>#REF!</v>
      </c>
    </row>
    <row r="1941" spans="1:21" x14ac:dyDescent="0.25">
      <c r="A1941" s="43"/>
      <c r="B1941" s="47">
        <f>('Primary Entry'!A2086)</f>
        <v>0</v>
      </c>
      <c r="C1941" s="41">
        <f>('Primary Entry'!B2086)</f>
        <v>0</v>
      </c>
      <c r="D1941" s="39" t="str">
        <f>IF('Primary Entry'!M2071=0,"",'Primary Entry'!M2071)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Entry'!N2086)</f>
        <v>0</v>
      </c>
      <c r="M1941" s="55" t="str">
        <f>IF(('Primary Entry'!O2086)=0,"",'Primary Entry'!O2086)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43410</v>
      </c>
      <c r="U1941" s="57" t="e">
        <f t="shared" ca="1" si="374"/>
        <v>#REF!</v>
      </c>
    </row>
    <row r="1942" spans="1:21" x14ac:dyDescent="0.25">
      <c r="A1942" s="43"/>
      <c r="B1942" s="47">
        <f>('Primary Entry'!A2087)</f>
        <v>0</v>
      </c>
      <c r="C1942" s="41">
        <f>('Primary Entry'!B2087)</f>
        <v>0</v>
      </c>
      <c r="D1942" s="39" t="str">
        <f>IF('Primary Entry'!M2072=0,"",'Primary Entry'!M2072)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Entry'!N2087)</f>
        <v>0</v>
      </c>
      <c r="M1942" s="55" t="str">
        <f>IF(('Primary Entry'!O2087)=0,"",'Primary Entry'!O2087)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43410</v>
      </c>
      <c r="U1942" s="57" t="e">
        <f t="shared" ca="1" si="374"/>
        <v>#REF!</v>
      </c>
    </row>
    <row r="1943" spans="1:21" x14ac:dyDescent="0.25">
      <c r="A1943" s="43"/>
      <c r="B1943" s="47">
        <f>('Primary Entry'!A2088)</f>
        <v>0</v>
      </c>
      <c r="C1943" s="41">
        <f>('Primary Entry'!B2088)</f>
        <v>0</v>
      </c>
      <c r="D1943" s="39" t="str">
        <f>IF('Primary Entry'!M2073=0,"",'Primary Entry'!M2073)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Entry'!N2088)</f>
        <v>0</v>
      </c>
      <c r="M1943" s="55" t="str">
        <f>IF(('Primary Entry'!O2088)=0,"",'Primary Entry'!O2088)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43410</v>
      </c>
      <c r="U1943" s="57" t="e">
        <f t="shared" ca="1" si="374"/>
        <v>#REF!</v>
      </c>
    </row>
    <row r="1944" spans="1:21" x14ac:dyDescent="0.25">
      <c r="A1944" s="43"/>
      <c r="B1944" s="47">
        <f>('Primary Entry'!A2089)</f>
        <v>0</v>
      </c>
      <c r="C1944" s="41">
        <f>('Primary Entry'!B2089)</f>
        <v>0</v>
      </c>
      <c r="D1944" s="39" t="str">
        <f>IF('Primary Entry'!M2074=0,"",'Primary Entry'!M2074)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Entry'!N2089)</f>
        <v>0</v>
      </c>
      <c r="M1944" s="55" t="str">
        <f>IF(('Primary Entry'!O2089)=0,"",'Primary Entry'!O2089)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43410</v>
      </c>
      <c r="U1944" s="57" t="e">
        <f t="shared" ca="1" si="374"/>
        <v>#REF!</v>
      </c>
    </row>
    <row r="1945" spans="1:21" x14ac:dyDescent="0.25">
      <c r="A1945" s="43"/>
      <c r="B1945" s="47">
        <f>('Primary Entry'!A2090)</f>
        <v>0</v>
      </c>
      <c r="C1945" s="41">
        <f>('Primary Entry'!B2090)</f>
        <v>0</v>
      </c>
      <c r="D1945" s="39" t="str">
        <f>IF('Primary Entry'!M2075=0,"",'Primary Entry'!M2075)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Entry'!N2090)</f>
        <v>0</v>
      </c>
      <c r="M1945" s="55" t="str">
        <f>IF(('Primary Entry'!O2090)=0,"",'Primary Entry'!O2090)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43410</v>
      </c>
      <c r="U1945" s="57" t="e">
        <f t="shared" ca="1" si="374"/>
        <v>#REF!</v>
      </c>
    </row>
    <row r="1946" spans="1:21" x14ac:dyDescent="0.25">
      <c r="A1946" s="43"/>
      <c r="B1946" s="47">
        <f>('Primary Entry'!A2091)</f>
        <v>0</v>
      </c>
      <c r="C1946" s="41">
        <f>('Primary Entry'!B2091)</f>
        <v>0</v>
      </c>
      <c r="D1946" s="39" t="str">
        <f>IF('Primary Entry'!M2076=0,"",'Primary Entry'!M2076)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Entry'!N2091)</f>
        <v>0</v>
      </c>
      <c r="M1946" s="55" t="str">
        <f>IF(('Primary Entry'!O2091)=0,"",'Primary Entry'!O2091)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43410</v>
      </c>
      <c r="U1946" s="57" t="e">
        <f t="shared" ca="1" si="374"/>
        <v>#REF!</v>
      </c>
    </row>
    <row r="1947" spans="1:21" x14ac:dyDescent="0.25">
      <c r="A1947" s="43"/>
      <c r="B1947" s="47">
        <f>('Primary Entry'!A2092)</f>
        <v>0</v>
      </c>
      <c r="C1947" s="41">
        <f>('Primary Entry'!B2092)</f>
        <v>0</v>
      </c>
      <c r="D1947" s="39" t="str">
        <f>IF('Primary Entry'!M2077=0,"",'Primary Entry'!M2077)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Entry'!N2092)</f>
        <v>0</v>
      </c>
      <c r="M1947" s="55" t="str">
        <f>IF(('Primary Entry'!O2092)=0,"",'Primary Entry'!O2092)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43410</v>
      </c>
      <c r="U1947" s="57" t="e">
        <f t="shared" ca="1" si="374"/>
        <v>#REF!</v>
      </c>
    </row>
    <row r="1948" spans="1:21" x14ac:dyDescent="0.25">
      <c r="A1948" s="43"/>
      <c r="B1948" s="47">
        <f>('Primary Entry'!A2093)</f>
        <v>0</v>
      </c>
      <c r="C1948" s="41">
        <f>('Primary Entry'!B2093)</f>
        <v>0</v>
      </c>
      <c r="D1948" s="39" t="str">
        <f>IF('Primary Entry'!M2078=0,"",'Primary Entry'!M2078)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Entry'!N2093)</f>
        <v>0</v>
      </c>
      <c r="M1948" s="55" t="str">
        <f>IF(('Primary Entry'!O2093)=0,"",'Primary Entry'!O2093)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43410</v>
      </c>
      <c r="U1948" s="57" t="e">
        <f t="shared" ca="1" si="374"/>
        <v>#REF!</v>
      </c>
    </row>
    <row r="1949" spans="1:21" x14ac:dyDescent="0.25">
      <c r="A1949" s="43"/>
      <c r="B1949" s="47">
        <f>('Primary Entry'!A2094)</f>
        <v>0</v>
      </c>
      <c r="C1949" s="41">
        <f>('Primary Entry'!B2094)</f>
        <v>0</v>
      </c>
      <c r="D1949" s="39" t="str">
        <f>IF('Primary Entry'!M2079=0,"",'Primary Entry'!M2079)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Entry'!N2094)</f>
        <v>0</v>
      </c>
      <c r="M1949" s="55" t="str">
        <f>IF(('Primary Entry'!O2094)=0,"",'Primary Entry'!O2094)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43410</v>
      </c>
      <c r="U1949" s="57" t="e">
        <f t="shared" ca="1" si="374"/>
        <v>#REF!</v>
      </c>
    </row>
    <row r="1950" spans="1:21" x14ac:dyDescent="0.25">
      <c r="A1950" s="43"/>
      <c r="B1950" s="47">
        <f>('Primary Entry'!A2095)</f>
        <v>0</v>
      </c>
      <c r="C1950" s="41">
        <f>('Primary Entry'!B2095)</f>
        <v>0</v>
      </c>
      <c r="D1950" s="39" t="str">
        <f>IF('Primary Entry'!M2080=0,"",'Primary Entry'!M2080)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Entry'!N2095)</f>
        <v>0</v>
      </c>
      <c r="M1950" s="55" t="str">
        <f>IF(('Primary Entry'!O2095)=0,"",'Primary Entry'!O2095)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43410</v>
      </c>
      <c r="U1950" s="57" t="e">
        <f t="shared" ca="1" si="374"/>
        <v>#REF!</v>
      </c>
    </row>
    <row r="1951" spans="1:21" x14ac:dyDescent="0.25">
      <c r="A1951" s="43"/>
      <c r="B1951" s="47">
        <f>('Primary Entry'!A2096)</f>
        <v>0</v>
      </c>
      <c r="C1951" s="41">
        <f>('Primary Entry'!B2096)</f>
        <v>0</v>
      </c>
      <c r="D1951" s="39" t="str">
        <f>IF('Primary Entry'!M2081=0,"",'Primary Entry'!M2081)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Entry'!N2096)</f>
        <v>0</v>
      </c>
      <c r="M1951" s="55" t="str">
        <f>IF(('Primary Entry'!O2096)=0,"",'Primary Entry'!O2096)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43410</v>
      </c>
      <c r="U1951" s="57" t="e">
        <f t="shared" ca="1" si="374"/>
        <v>#REF!</v>
      </c>
    </row>
    <row r="1952" spans="1:21" x14ac:dyDescent="0.25">
      <c r="A1952" s="43"/>
      <c r="B1952" s="47">
        <f>('Primary Entry'!A2097)</f>
        <v>0</v>
      </c>
      <c r="C1952" s="41">
        <f>('Primary Entry'!B2097)</f>
        <v>0</v>
      </c>
      <c r="D1952" s="39" t="str">
        <f>IF('Primary Entry'!M2082=0,"",'Primary Entry'!M2082)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Entry'!N2097)</f>
        <v>0</v>
      </c>
      <c r="M1952" s="55" t="str">
        <f>IF(('Primary Entry'!O2097)=0,"",'Primary Entry'!O2097)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43410</v>
      </c>
      <c r="U1952" s="57" t="e">
        <f t="shared" ca="1" si="374"/>
        <v>#REF!</v>
      </c>
    </row>
    <row r="1953" spans="1:21" x14ac:dyDescent="0.25">
      <c r="A1953" s="43"/>
      <c r="B1953" s="47">
        <f>('Primary Entry'!A2098)</f>
        <v>0</v>
      </c>
      <c r="C1953" s="41">
        <f>('Primary Entry'!B2098)</f>
        <v>0</v>
      </c>
      <c r="D1953" s="39" t="str">
        <f>IF('Primary Entry'!M2083=0,"",'Primary Entry'!M2083)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Entry'!N2098)</f>
        <v>0</v>
      </c>
      <c r="M1953" s="55" t="str">
        <f>IF(('Primary Entry'!O2098)=0,"",'Primary Entry'!O2098)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43410</v>
      </c>
      <c r="U1953" s="57" t="e">
        <f t="shared" ca="1" si="374"/>
        <v>#REF!</v>
      </c>
    </row>
    <row r="1954" spans="1:21" x14ac:dyDescent="0.25">
      <c r="A1954" s="43"/>
      <c r="B1954" s="47">
        <f>('Primary Entry'!A2099)</f>
        <v>0</v>
      </c>
      <c r="C1954" s="41">
        <f>('Primary Entry'!B2099)</f>
        <v>0</v>
      </c>
      <c r="D1954" s="39" t="str">
        <f>IF('Primary Entry'!M2084=0,"",'Primary Entry'!M2084)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Entry'!N2099)</f>
        <v>0</v>
      </c>
      <c r="M1954" s="55" t="str">
        <f>IF(('Primary Entry'!O2099)=0,"",'Primary Entry'!O2099)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43410</v>
      </c>
      <c r="U1954" s="57" t="e">
        <f t="shared" ca="1" si="374"/>
        <v>#REF!</v>
      </c>
    </row>
    <row r="1955" spans="1:21" x14ac:dyDescent="0.25">
      <c r="A1955" s="43"/>
      <c r="B1955" s="47">
        <f>('Primary Entry'!A2100)</f>
        <v>0</v>
      </c>
      <c r="C1955" s="41">
        <f>('Primary Entry'!B2100)</f>
        <v>0</v>
      </c>
      <c r="D1955" s="39" t="str">
        <f>IF('Primary Entry'!M2085=0,"",'Primary Entry'!M2085)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Entry'!N2100)</f>
        <v>0</v>
      </c>
      <c r="M1955" s="55" t="str">
        <f>IF(('Primary Entry'!O2100)=0,"",'Primary Entry'!O2100)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43410</v>
      </c>
      <c r="U1955" s="57" t="e">
        <f t="shared" ca="1" si="374"/>
        <v>#REF!</v>
      </c>
    </row>
    <row r="1956" spans="1:21" x14ac:dyDescent="0.25">
      <c r="A1956" s="43"/>
      <c r="B1956" s="47">
        <f>('Primary Entry'!A2101)</f>
        <v>0</v>
      </c>
      <c r="C1956" s="41">
        <f>('Primary Entry'!B2101)</f>
        <v>0</v>
      </c>
      <c r="D1956" s="39" t="str">
        <f>IF('Primary Entry'!M2086=0,"",'Primary Entry'!M2086)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Entry'!N2101)</f>
        <v>0</v>
      </c>
      <c r="M1956" s="55" t="str">
        <f>IF(('Primary Entry'!O2101)=0,"",'Primary Entry'!O2101)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43410</v>
      </c>
      <c r="U1956" s="57" t="e">
        <f t="shared" ca="1" si="374"/>
        <v>#REF!</v>
      </c>
    </row>
    <row r="1957" spans="1:21" x14ac:dyDescent="0.25">
      <c r="A1957" s="43"/>
      <c r="B1957" s="47">
        <f>('Primary Entry'!A2102)</f>
        <v>0</v>
      </c>
      <c r="C1957" s="41">
        <f>('Primary Entry'!B2102)</f>
        <v>0</v>
      </c>
      <c r="D1957" s="39" t="str">
        <f>IF('Primary Entry'!M2087=0,"",'Primary Entry'!M2087)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Entry'!N2102)</f>
        <v>0</v>
      </c>
      <c r="M1957" s="55" t="str">
        <f>IF(('Primary Entry'!O2102)=0,"",'Primary Entry'!O2102)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43410</v>
      </c>
      <c r="U1957" s="57" t="e">
        <f t="shared" ca="1" si="374"/>
        <v>#REF!</v>
      </c>
    </row>
    <row r="1958" spans="1:21" x14ac:dyDescent="0.25">
      <c r="A1958" s="43"/>
      <c r="B1958" s="47">
        <f>('Primary Entry'!A2103)</f>
        <v>0</v>
      </c>
      <c r="C1958" s="41">
        <f>('Primary Entry'!B2103)</f>
        <v>0</v>
      </c>
      <c r="D1958" s="39" t="str">
        <f>IF('Primary Entry'!M2088=0,"",'Primary Entry'!M2088)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Entry'!N2103)</f>
        <v>0</v>
      </c>
      <c r="M1958" s="55" t="str">
        <f>IF(('Primary Entry'!O2103)=0,"",'Primary Entry'!O2103)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43410</v>
      </c>
      <c r="U1958" s="57" t="e">
        <f t="shared" ca="1" si="374"/>
        <v>#REF!</v>
      </c>
    </row>
    <row r="1959" spans="1:21" x14ac:dyDescent="0.25">
      <c r="A1959" s="43"/>
      <c r="B1959" s="47">
        <f>('Primary Entry'!A2104)</f>
        <v>0</v>
      </c>
      <c r="C1959" s="41">
        <f>('Primary Entry'!B2104)</f>
        <v>0</v>
      </c>
      <c r="D1959" s="39" t="str">
        <f>IF('Primary Entry'!M2089=0,"",'Primary Entry'!M2089)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Entry'!N2104)</f>
        <v>0</v>
      </c>
      <c r="M1959" s="55" t="str">
        <f>IF(('Primary Entry'!O2104)=0,"",'Primary Entry'!O2104)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43410</v>
      </c>
      <c r="U1959" s="57" t="e">
        <f t="shared" ca="1" si="374"/>
        <v>#REF!</v>
      </c>
    </row>
    <row r="1960" spans="1:21" x14ac:dyDescent="0.25">
      <c r="A1960" s="43"/>
      <c r="B1960" s="47">
        <f>('Primary Entry'!A2105)</f>
        <v>0</v>
      </c>
      <c r="C1960" s="41">
        <f>('Primary Entry'!B2105)</f>
        <v>0</v>
      </c>
      <c r="D1960" s="39" t="str">
        <f>IF('Primary Entry'!M2090=0,"",'Primary Entry'!M2090)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Entry'!N2105)</f>
        <v>0</v>
      </c>
      <c r="M1960" s="55" t="str">
        <f>IF(('Primary Entry'!O2105)=0,"",'Primary Entry'!O2105)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43410</v>
      </c>
      <c r="U1960" s="57" t="e">
        <f t="shared" ca="1" si="374"/>
        <v>#REF!</v>
      </c>
    </row>
    <row r="1961" spans="1:21" x14ac:dyDescent="0.25">
      <c r="A1961" s="43"/>
      <c r="B1961" s="47">
        <f>('Primary Entry'!A2106)</f>
        <v>0</v>
      </c>
      <c r="C1961" s="41">
        <f>('Primary Entry'!B2106)</f>
        <v>0</v>
      </c>
      <c r="D1961" s="39" t="str">
        <f>IF('Primary Entry'!M2091=0,"",'Primary Entry'!M2091)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Entry'!N2106)</f>
        <v>0</v>
      </c>
      <c r="M1961" s="55" t="str">
        <f>IF(('Primary Entry'!O2106)=0,"",'Primary Entry'!O2106)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43410</v>
      </c>
      <c r="U1961" s="57" t="e">
        <f t="shared" ca="1" si="374"/>
        <v>#REF!</v>
      </c>
    </row>
    <row r="1962" spans="1:21" x14ac:dyDescent="0.25">
      <c r="A1962" s="43"/>
      <c r="B1962" s="47">
        <f>('Primary Entry'!A2107)</f>
        <v>0</v>
      </c>
      <c r="C1962" s="41">
        <f>('Primary Entry'!B2107)</f>
        <v>0</v>
      </c>
      <c r="D1962" s="39" t="str">
        <f>IF('Primary Entry'!M2092=0,"",'Primary Entry'!M2092)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Entry'!N2107)</f>
        <v>0</v>
      </c>
      <c r="M1962" s="55" t="str">
        <f>IF(('Primary Entry'!O2107)=0,"",'Primary Entry'!O2107)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43410</v>
      </c>
      <c r="U1962" s="57" t="e">
        <f t="shared" ca="1" si="374"/>
        <v>#REF!</v>
      </c>
    </row>
    <row r="1963" spans="1:21" x14ac:dyDescent="0.25">
      <c r="A1963" s="43"/>
      <c r="B1963" s="47">
        <f>('Primary Entry'!A2108)</f>
        <v>0</v>
      </c>
      <c r="C1963" s="41">
        <f>('Primary Entry'!B2108)</f>
        <v>0</v>
      </c>
      <c r="D1963" s="39" t="str">
        <f>IF('Primary Entry'!M2093=0,"",'Primary Entry'!M2093)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Entry'!N2108)</f>
        <v>0</v>
      </c>
      <c r="M1963" s="55" t="str">
        <f>IF(('Primary Entry'!O2108)=0,"",'Primary Entry'!O2108)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43410</v>
      </c>
      <c r="U1963" s="57" t="e">
        <f t="shared" ca="1" si="374"/>
        <v>#REF!</v>
      </c>
    </row>
    <row r="1964" spans="1:21" x14ac:dyDescent="0.25">
      <c r="A1964" s="43"/>
      <c r="B1964" s="47">
        <f>('Primary Entry'!A2109)</f>
        <v>0</v>
      </c>
      <c r="C1964" s="41">
        <f>('Primary Entry'!B2109)</f>
        <v>0</v>
      </c>
      <c r="D1964" s="39" t="str">
        <f>IF('Primary Entry'!M2094=0,"",'Primary Entry'!M2094)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Entry'!N2109)</f>
        <v>0</v>
      </c>
      <c r="M1964" s="55" t="str">
        <f>IF(('Primary Entry'!O2109)=0,"",'Primary Entry'!O2109)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43410</v>
      </c>
      <c r="U1964" s="57" t="e">
        <f t="shared" ca="1" si="374"/>
        <v>#REF!</v>
      </c>
    </row>
    <row r="1965" spans="1:21" x14ac:dyDescent="0.25">
      <c r="A1965" s="43"/>
      <c r="B1965" s="47">
        <f>('Primary Entry'!A2110)</f>
        <v>0</v>
      </c>
      <c r="C1965" s="41">
        <f>('Primary Entry'!B2110)</f>
        <v>0</v>
      </c>
      <c r="D1965" s="39" t="str">
        <f>IF('Primary Entry'!M2095=0,"",'Primary Entry'!M2095)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Entry'!N2110)</f>
        <v>0</v>
      </c>
      <c r="M1965" s="55" t="str">
        <f>IF(('Primary Entry'!O2110)=0,"",'Primary Entry'!O2110)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43410</v>
      </c>
      <c r="U1965" s="57" t="e">
        <f t="shared" ca="1" si="374"/>
        <v>#REF!</v>
      </c>
    </row>
    <row r="1966" spans="1:21" x14ac:dyDescent="0.25">
      <c r="A1966" s="43"/>
      <c r="B1966" s="47">
        <f>('Primary Entry'!A2111)</f>
        <v>0</v>
      </c>
      <c r="C1966" s="41">
        <f>('Primary Entry'!B2111)</f>
        <v>0</v>
      </c>
      <c r="D1966" s="39" t="str">
        <f>IF('Primary Entry'!M2096=0,"",'Primary Entry'!M2096)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Entry'!N2111)</f>
        <v>0</v>
      </c>
      <c r="M1966" s="55" t="str">
        <f>IF(('Primary Entry'!O2111)=0,"",'Primary Entry'!O2111)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43410</v>
      </c>
      <c r="U1966" s="57" t="e">
        <f t="shared" ca="1" si="374"/>
        <v>#REF!</v>
      </c>
    </row>
    <row r="1967" spans="1:21" x14ac:dyDescent="0.25">
      <c r="A1967" s="43"/>
      <c r="B1967" s="47">
        <f>('Primary Entry'!A2112)</f>
        <v>0</v>
      </c>
      <c r="C1967" s="41">
        <f>('Primary Entry'!B2112)</f>
        <v>0</v>
      </c>
      <c r="D1967" s="39" t="str">
        <f>IF('Primary Entry'!M2097=0,"",'Primary Entry'!M2097)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Entry'!N2112)</f>
        <v>0</v>
      </c>
      <c r="M1967" s="55" t="str">
        <f>IF(('Primary Entry'!O2112)=0,"",'Primary Entry'!O2112)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43410</v>
      </c>
      <c r="U1967" s="57" t="e">
        <f t="shared" ca="1" si="374"/>
        <v>#REF!</v>
      </c>
    </row>
    <row r="1968" spans="1:21" x14ac:dyDescent="0.25">
      <c r="A1968" s="43"/>
      <c r="B1968" s="47">
        <f>('Primary Entry'!A2113)</f>
        <v>0</v>
      </c>
      <c r="C1968" s="41">
        <f>('Primary Entry'!B2113)</f>
        <v>0</v>
      </c>
      <c r="D1968" s="39" t="str">
        <f>IF('Primary Entry'!M2098=0,"",'Primary Entry'!M2098)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Entry'!N2113)</f>
        <v>0</v>
      </c>
      <c r="M1968" s="55" t="str">
        <f>IF(('Primary Entry'!O2113)=0,"",'Primary Entry'!O2113)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43410</v>
      </c>
      <c r="U1968" s="57" t="e">
        <f t="shared" ca="1" si="374"/>
        <v>#REF!</v>
      </c>
    </row>
    <row r="1969" spans="1:21" x14ac:dyDescent="0.25">
      <c r="A1969" s="43"/>
      <c r="B1969" s="47">
        <f>('Primary Entry'!A2114)</f>
        <v>0</v>
      </c>
      <c r="C1969" s="41">
        <f>('Primary Entry'!B2114)</f>
        <v>0</v>
      </c>
      <c r="D1969" s="39" t="str">
        <f>IF('Primary Entry'!M2099=0,"",'Primary Entry'!M2099)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Entry'!N2114)</f>
        <v>0</v>
      </c>
      <c r="M1969" s="55" t="str">
        <f>IF(('Primary Entry'!O2114)=0,"",'Primary Entry'!O2114)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43410</v>
      </c>
      <c r="U1969" s="57" t="e">
        <f t="shared" ca="1" si="374"/>
        <v>#REF!</v>
      </c>
    </row>
    <row r="1970" spans="1:21" x14ac:dyDescent="0.25">
      <c r="A1970" s="43"/>
      <c r="B1970" s="47">
        <f>('Primary Entry'!A2115)</f>
        <v>0</v>
      </c>
      <c r="C1970" s="41">
        <f>('Primary Entry'!B2115)</f>
        <v>0</v>
      </c>
      <c r="D1970" s="39" t="str">
        <f>IF('Primary Entry'!M2100=0,"",'Primary Entry'!M2100)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Entry'!N2115)</f>
        <v>0</v>
      </c>
      <c r="M1970" s="55" t="str">
        <f>IF(('Primary Entry'!O2115)=0,"",'Primary Entry'!O2115)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43410</v>
      </c>
      <c r="U1970" s="57" t="e">
        <f t="shared" ca="1" si="374"/>
        <v>#REF!</v>
      </c>
    </row>
    <row r="1971" spans="1:21" x14ac:dyDescent="0.25">
      <c r="A1971" s="43"/>
      <c r="B1971" s="47">
        <f>('Primary Entry'!A2116)</f>
        <v>0</v>
      </c>
      <c r="C1971" s="41">
        <f>('Primary Entry'!B2116)</f>
        <v>0</v>
      </c>
      <c r="D1971" s="39" t="str">
        <f>IF('Primary Entry'!M2101=0,"",'Primary Entry'!M2101)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Entry'!N2116)</f>
        <v>0</v>
      </c>
      <c r="M1971" s="55" t="str">
        <f>IF(('Primary Entry'!O2116)=0,"",'Primary Entry'!O2116)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43410</v>
      </c>
      <c r="U1971" s="57" t="e">
        <f t="shared" ca="1" si="374"/>
        <v>#REF!</v>
      </c>
    </row>
    <row r="1972" spans="1:21" x14ac:dyDescent="0.25">
      <c r="A1972" s="43"/>
      <c r="B1972" s="47">
        <f>('Primary Entry'!A2117)</f>
        <v>0</v>
      </c>
      <c r="C1972" s="41">
        <f>('Primary Entry'!B2117)</f>
        <v>0</v>
      </c>
      <c r="D1972" s="39" t="str">
        <f>IF('Primary Entry'!M2102=0,"",'Primary Entry'!M2102)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Entry'!N2117)</f>
        <v>0</v>
      </c>
      <c r="M1972" s="55" t="str">
        <f>IF(('Primary Entry'!O2117)=0,"",'Primary Entry'!O2117)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43410</v>
      </c>
      <c r="U1972" s="57" t="e">
        <f t="shared" ca="1" si="374"/>
        <v>#REF!</v>
      </c>
    </row>
    <row r="1973" spans="1:21" x14ac:dyDescent="0.25">
      <c r="A1973" s="43"/>
      <c r="B1973" s="47">
        <f>('Primary Entry'!A2118)</f>
        <v>0</v>
      </c>
      <c r="C1973" s="41">
        <f>('Primary Entry'!B2118)</f>
        <v>0</v>
      </c>
      <c r="D1973" s="39" t="str">
        <f>IF('Primary Entry'!M2103=0,"",'Primary Entry'!M2103)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Entry'!N2118)</f>
        <v>0</v>
      </c>
      <c r="M1973" s="55" t="str">
        <f>IF(('Primary Entry'!O2118)=0,"",'Primary Entry'!O2118)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43410</v>
      </c>
      <c r="U1973" s="57" t="e">
        <f t="shared" ca="1" si="374"/>
        <v>#REF!</v>
      </c>
    </row>
    <row r="1974" spans="1:21" x14ac:dyDescent="0.25">
      <c r="A1974" s="43"/>
      <c r="B1974" s="47">
        <f>('Primary Entry'!A2119)</f>
        <v>0</v>
      </c>
      <c r="C1974" s="41">
        <f>('Primary Entry'!B2119)</f>
        <v>0</v>
      </c>
      <c r="D1974" s="39" t="str">
        <f>IF('Primary Entry'!M2104=0,"",'Primary Entry'!M2104)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Entry'!N2119)</f>
        <v>0</v>
      </c>
      <c r="M1974" s="55" t="str">
        <f>IF(('Primary Entry'!O2119)=0,"",'Primary Entry'!O2119)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43410</v>
      </c>
      <c r="U1974" s="57" t="e">
        <f t="shared" ca="1" si="374"/>
        <v>#REF!</v>
      </c>
    </row>
    <row r="1975" spans="1:21" x14ac:dyDescent="0.25">
      <c r="A1975" s="43"/>
      <c r="B1975" s="47">
        <f>('Primary Entry'!A2120)</f>
        <v>0</v>
      </c>
      <c r="C1975" s="41">
        <f>('Primary Entry'!B2120)</f>
        <v>0</v>
      </c>
      <c r="D1975" s="39" t="str">
        <f>IF('Primary Entry'!M2105=0,"",'Primary Entry'!M2105)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Entry'!N2120)</f>
        <v>0</v>
      </c>
      <c r="M1975" s="55" t="str">
        <f>IF(('Primary Entry'!O2120)=0,"",'Primary Entry'!O2120)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43410</v>
      </c>
      <c r="U1975" s="57" t="e">
        <f t="shared" ca="1" si="374"/>
        <v>#REF!</v>
      </c>
    </row>
    <row r="1976" spans="1:21" x14ac:dyDescent="0.25">
      <c r="A1976" s="43"/>
      <c r="B1976" s="47">
        <f>('Primary Entry'!A2121)</f>
        <v>0</v>
      </c>
      <c r="C1976" s="41">
        <f>('Primary Entry'!B2121)</f>
        <v>0</v>
      </c>
      <c r="D1976" s="39" t="str">
        <f>IF('Primary Entry'!M2106=0,"",'Primary Entry'!M2106)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Entry'!N2121)</f>
        <v>0</v>
      </c>
      <c r="M1976" s="55" t="str">
        <f>IF(('Primary Entry'!O2121)=0,"",'Primary Entry'!O2121)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43410</v>
      </c>
      <c r="U1976" s="57" t="e">
        <f t="shared" ca="1" si="374"/>
        <v>#REF!</v>
      </c>
    </row>
    <row r="1977" spans="1:21" x14ac:dyDescent="0.25">
      <c r="A1977" s="43"/>
      <c r="B1977" s="47">
        <f>('Primary Entry'!A2122)</f>
        <v>0</v>
      </c>
      <c r="C1977" s="41">
        <f>('Primary Entry'!B2122)</f>
        <v>0</v>
      </c>
      <c r="D1977" s="39" t="str">
        <f>IF('Primary Entry'!M2107=0,"",'Primary Entry'!M2107)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Entry'!N2122)</f>
        <v>0</v>
      </c>
      <c r="M1977" s="55" t="str">
        <f>IF(('Primary Entry'!O2122)=0,"",'Primary Entry'!O2122)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43410</v>
      </c>
      <c r="U1977" s="57" t="e">
        <f t="shared" ca="1" si="374"/>
        <v>#REF!</v>
      </c>
    </row>
    <row r="1978" spans="1:21" x14ac:dyDescent="0.25">
      <c r="A1978" s="43"/>
      <c r="B1978" s="47">
        <f>('Primary Entry'!A2123)</f>
        <v>0</v>
      </c>
      <c r="C1978" s="41">
        <f>('Primary Entry'!B2123)</f>
        <v>0</v>
      </c>
      <c r="D1978" s="39" t="str">
        <f>IF('Primary Entry'!M2108=0,"",'Primary Entry'!M2108)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Entry'!N2123)</f>
        <v>0</v>
      </c>
      <c r="M1978" s="55" t="str">
        <f>IF(('Primary Entry'!O2123)=0,"",'Primary Entry'!O2123)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43410</v>
      </c>
      <c r="U1978" s="57" t="e">
        <f t="shared" ca="1" si="374"/>
        <v>#REF!</v>
      </c>
    </row>
    <row r="1979" spans="1:21" x14ac:dyDescent="0.25">
      <c r="A1979" s="43"/>
      <c r="B1979" s="47">
        <f>('Primary Entry'!A2124)</f>
        <v>0</v>
      </c>
      <c r="C1979" s="41">
        <f>('Primary Entry'!B2124)</f>
        <v>0</v>
      </c>
      <c r="D1979" s="39" t="str">
        <f>IF('Primary Entry'!M2109=0,"",'Primary Entry'!M2109)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Entry'!N2124)</f>
        <v>0</v>
      </c>
      <c r="M1979" s="55" t="str">
        <f>IF(('Primary Entry'!O2124)=0,"",'Primary Entry'!O2124)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43410</v>
      </c>
      <c r="U1979" s="57" t="e">
        <f t="shared" ca="1" si="374"/>
        <v>#REF!</v>
      </c>
    </row>
    <row r="1980" spans="1:21" x14ac:dyDescent="0.25">
      <c r="A1980" s="43"/>
      <c r="B1980" s="47">
        <f>('Primary Entry'!A2125)</f>
        <v>0</v>
      </c>
      <c r="C1980" s="41">
        <f>('Primary Entry'!B2125)</f>
        <v>0</v>
      </c>
      <c r="D1980" s="39" t="str">
        <f>IF('Primary Entry'!M2110=0,"",'Primary Entry'!M2110)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Entry'!N2125)</f>
        <v>0</v>
      </c>
      <c r="M1980" s="55" t="str">
        <f>IF(('Primary Entry'!O2125)=0,"",'Primary Entry'!O2125)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43410</v>
      </c>
      <c r="U1980" s="57" t="e">
        <f t="shared" ca="1" si="374"/>
        <v>#REF!</v>
      </c>
    </row>
    <row r="1981" spans="1:21" x14ac:dyDescent="0.25">
      <c r="A1981" s="43"/>
      <c r="B1981" s="47">
        <f>('Primary Entry'!A2126)</f>
        <v>0</v>
      </c>
      <c r="C1981" s="41">
        <f>('Primary Entry'!B2126)</f>
        <v>0</v>
      </c>
      <c r="D1981" s="39" t="str">
        <f>IF('Primary Entry'!M2111=0,"",'Primary Entry'!M2111)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Entry'!N2126)</f>
        <v>0</v>
      </c>
      <c r="M1981" s="55" t="str">
        <f>IF(('Primary Entry'!O2126)=0,"",'Primary Entry'!O2126)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43410</v>
      </c>
      <c r="U1981" s="57" t="e">
        <f t="shared" ca="1" si="374"/>
        <v>#REF!</v>
      </c>
    </row>
    <row r="1982" spans="1:21" x14ac:dyDescent="0.25">
      <c r="A1982" s="43"/>
      <c r="B1982" s="47">
        <f>('Primary Entry'!A2127)</f>
        <v>0</v>
      </c>
      <c r="C1982" s="41">
        <f>('Primary Entry'!B2127)</f>
        <v>0</v>
      </c>
      <c r="D1982" s="39" t="str">
        <f>IF('Primary Entry'!M2112=0,"",'Primary Entry'!M2112)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Entry'!N2127)</f>
        <v>0</v>
      </c>
      <c r="M1982" s="55" t="str">
        <f>IF(('Primary Entry'!O2127)=0,"",'Primary Entry'!O2127)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43410</v>
      </c>
      <c r="U1982" s="57" t="e">
        <f t="shared" ca="1" si="374"/>
        <v>#REF!</v>
      </c>
    </row>
    <row r="1983" spans="1:21" x14ac:dyDescent="0.25">
      <c r="A1983" s="43"/>
      <c r="B1983" s="47">
        <f>('Primary Entry'!A2128)</f>
        <v>0</v>
      </c>
      <c r="C1983" s="41">
        <f>('Primary Entry'!B2128)</f>
        <v>0</v>
      </c>
      <c r="D1983" s="39" t="str">
        <f>IF('Primary Entry'!M2113=0,"",'Primary Entry'!M2113)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Entry'!N2128)</f>
        <v>0</v>
      </c>
      <c r="M1983" s="55" t="str">
        <f>IF(('Primary Entry'!O2128)=0,"",'Primary Entry'!O2128)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43410</v>
      </c>
      <c r="U1983" s="57" t="e">
        <f t="shared" ca="1" si="374"/>
        <v>#REF!</v>
      </c>
    </row>
    <row r="1984" spans="1:21" x14ac:dyDescent="0.25">
      <c r="A1984" s="43"/>
      <c r="B1984" s="47">
        <f>('Primary Entry'!A2129)</f>
        <v>0</v>
      </c>
      <c r="C1984" s="41">
        <f>('Primary Entry'!B2129)</f>
        <v>0</v>
      </c>
      <c r="D1984" s="39" t="str">
        <f>IF('Primary Entry'!M2114=0,"",'Primary Entry'!M2114)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Entry'!N2129)</f>
        <v>0</v>
      </c>
      <c r="M1984" s="55" t="str">
        <f>IF(('Primary Entry'!O2129)=0,"",'Primary Entry'!O2129)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43410</v>
      </c>
      <c r="U1984" s="57" t="e">
        <f t="shared" ca="1" si="374"/>
        <v>#REF!</v>
      </c>
    </row>
    <row r="1985" spans="1:21" x14ac:dyDescent="0.25">
      <c r="A1985" s="43"/>
      <c r="B1985" s="47">
        <f>('Primary Entry'!A2130)</f>
        <v>0</v>
      </c>
      <c r="C1985" s="41">
        <f>('Primary Entry'!B2130)</f>
        <v>0</v>
      </c>
      <c r="D1985" s="39" t="str">
        <f>IF('Primary Entry'!M2115=0,"",'Primary Entry'!M2115)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Entry'!N2130)</f>
        <v>0</v>
      </c>
      <c r="M1985" s="55" t="str">
        <f>IF(('Primary Entry'!O2130)=0,"",'Primary Entry'!O2130)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43410</v>
      </c>
      <c r="U1985" s="57" t="e">
        <f t="shared" ca="1" si="374"/>
        <v>#REF!</v>
      </c>
    </row>
    <row r="1986" spans="1:21" x14ac:dyDescent="0.25">
      <c r="A1986" s="43"/>
      <c r="B1986" s="47">
        <f>('Primary Entry'!A2131)</f>
        <v>0</v>
      </c>
      <c r="C1986" s="41">
        <f>('Primary Entry'!B2131)</f>
        <v>0</v>
      </c>
      <c r="D1986" s="39" t="str">
        <f>IF('Primary Entry'!M2116=0,"",'Primary Entry'!M2116)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Entry'!N2131)</f>
        <v>0</v>
      </c>
      <c r="M1986" s="55" t="str">
        <f>IF(('Primary Entry'!O2131)=0,"",'Primary Entry'!O2131)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43410</v>
      </c>
      <c r="U1986" s="57" t="e">
        <f t="shared" ca="1" si="374"/>
        <v>#REF!</v>
      </c>
    </row>
    <row r="1987" spans="1:21" x14ac:dyDescent="0.25">
      <c r="A1987" s="43"/>
      <c r="B1987" s="47">
        <f>('Primary Entry'!A2132)</f>
        <v>0</v>
      </c>
      <c r="C1987" s="41">
        <f>('Primary Entry'!B2132)</f>
        <v>0</v>
      </c>
      <c r="D1987" s="39" t="str">
        <f>IF('Primary Entry'!M2117=0,"",'Primary Entry'!M2117)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Entry'!N2132)</f>
        <v>0</v>
      </c>
      <c r="M1987" s="55" t="str">
        <f>IF(('Primary Entry'!O2132)=0,"",'Primary Entry'!O2132)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43410</v>
      </c>
      <c r="U1987" s="57" t="e">
        <f t="shared" ca="1" si="374"/>
        <v>#REF!</v>
      </c>
    </row>
    <row r="1988" spans="1:21" x14ac:dyDescent="0.25">
      <c r="A1988" s="43"/>
      <c r="B1988" s="47">
        <f>('Primary Entry'!A2133)</f>
        <v>0</v>
      </c>
      <c r="C1988" s="41">
        <f>('Primary Entry'!B2133)</f>
        <v>0</v>
      </c>
      <c r="D1988" s="39" t="str">
        <f>IF('Primary Entry'!M2118=0,"",'Primary Entry'!M2118)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Entry'!N2133)</f>
        <v>0</v>
      </c>
      <c r="M1988" s="55" t="str">
        <f>IF(('Primary Entry'!O2133)=0,"",'Primary Entry'!O2133)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43410</v>
      </c>
      <c r="U1988" s="57" t="e">
        <f t="shared" ca="1" si="374"/>
        <v>#REF!</v>
      </c>
    </row>
    <row r="1989" spans="1:21" x14ac:dyDescent="0.25">
      <c r="A1989" s="43"/>
      <c r="B1989" s="47">
        <f>('Primary Entry'!A2134)</f>
        <v>0</v>
      </c>
      <c r="C1989" s="41">
        <f>('Primary Entry'!B2134)</f>
        <v>0</v>
      </c>
      <c r="D1989" s="39" t="str">
        <f>IF('Primary Entry'!M2119=0,"",'Primary Entry'!M2119)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Entry'!N2134)</f>
        <v>0</v>
      </c>
      <c r="M1989" s="55" t="str">
        <f>IF(('Primary Entry'!O2134)=0,"",'Primary Entry'!O2134)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43410</v>
      </c>
      <c r="U1989" s="57" t="e">
        <f t="shared" ca="1" si="374"/>
        <v>#REF!</v>
      </c>
    </row>
    <row r="1990" spans="1:21" x14ac:dyDescent="0.25">
      <c r="A1990" s="43"/>
      <c r="B1990" s="47">
        <f>('Primary Entry'!A2135)</f>
        <v>0</v>
      </c>
      <c r="C1990" s="41">
        <f>('Primary Entry'!B2135)</f>
        <v>0</v>
      </c>
      <c r="D1990" s="39" t="str">
        <f>IF('Primary Entry'!M2120=0,"",'Primary Entry'!M2120)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Entry'!N2135)</f>
        <v>0</v>
      </c>
      <c r="M1990" s="55" t="str">
        <f>IF(('Primary Entry'!O2135)=0,"",'Primary Entry'!O2135)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43410</v>
      </c>
      <c r="U1990" s="57" t="e">
        <f t="shared" ca="1" si="374"/>
        <v>#REF!</v>
      </c>
    </row>
    <row r="1991" spans="1:21" x14ac:dyDescent="0.25">
      <c r="A1991" s="43"/>
      <c r="B1991" s="47">
        <f>('Primary Entry'!A2136)</f>
        <v>0</v>
      </c>
      <c r="C1991" s="41">
        <f>('Primary Entry'!B2136)</f>
        <v>0</v>
      </c>
      <c r="D1991" s="39" t="str">
        <f>IF('Primary Entry'!M2121=0,"",'Primary Entry'!M2121)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Entry'!N2136)</f>
        <v>0</v>
      </c>
      <c r="M1991" s="55" t="str">
        <f>IF(('Primary Entry'!O2136)=0,"",'Primary Entry'!O2136)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43410</v>
      </c>
      <c r="U1991" s="57" t="e">
        <f t="shared" ca="1" si="374"/>
        <v>#REF!</v>
      </c>
    </row>
    <row r="1992" spans="1:21" x14ac:dyDescent="0.25">
      <c r="A1992" s="43"/>
      <c r="B1992" s="47">
        <f>('Primary Entry'!A2137)</f>
        <v>0</v>
      </c>
      <c r="C1992" s="41">
        <f>('Primary Entry'!B2137)</f>
        <v>0</v>
      </c>
      <c r="D1992" s="39" t="str">
        <f>IF('Primary Entry'!M2122=0,"",'Primary Entry'!M2122)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Entry'!N2137)</f>
        <v>0</v>
      </c>
      <c r="M1992" s="55" t="str">
        <f>IF(('Primary Entry'!O2137)=0,"",'Primary Entry'!O2137)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43410</v>
      </c>
      <c r="U1992" s="57" t="e">
        <f t="shared" ca="1" si="374"/>
        <v>#REF!</v>
      </c>
    </row>
    <row r="1993" spans="1:21" x14ac:dyDescent="0.25">
      <c r="A1993" s="43"/>
      <c r="B1993" s="47">
        <f>('Primary Entry'!A2138)</f>
        <v>0</v>
      </c>
      <c r="C1993" s="41">
        <f>('Primary Entry'!B2138)</f>
        <v>0</v>
      </c>
      <c r="D1993" s="39" t="str">
        <f>IF('Primary Entry'!M2123=0,"",'Primary Entry'!M2123)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Entry'!N2138)</f>
        <v>0</v>
      </c>
      <c r="M1993" s="55" t="str">
        <f>IF(('Primary Entry'!O2138)=0,"",'Primary Entry'!O2138)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43410</v>
      </c>
      <c r="U1993" s="57" t="e">
        <f t="shared" ca="1" si="374"/>
        <v>#REF!</v>
      </c>
    </row>
    <row r="1994" spans="1:21" x14ac:dyDescent="0.25">
      <c r="A1994" s="43"/>
      <c r="B1994" s="47">
        <f>('Primary Entry'!A2139)</f>
        <v>0</v>
      </c>
      <c r="C1994" s="41">
        <f>('Primary Entry'!B2139)</f>
        <v>0</v>
      </c>
      <c r="D1994" s="39" t="str">
        <f>IF('Primary Entry'!M2124=0,"",'Primary Entry'!M2124)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Entry'!N2139)</f>
        <v>0</v>
      </c>
      <c r="M1994" s="55" t="str">
        <f>IF(('Primary Entry'!O2139)=0,"",'Primary Entry'!O2139)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43410</v>
      </c>
      <c r="U1994" s="57" t="e">
        <f t="shared" ca="1" si="374"/>
        <v>#REF!</v>
      </c>
    </row>
    <row r="1995" spans="1:21" x14ac:dyDescent="0.25">
      <c r="A1995" s="43"/>
      <c r="B1995" s="47">
        <f>('Primary Entry'!A2140)</f>
        <v>0</v>
      </c>
      <c r="C1995" s="41">
        <f>('Primary Entry'!B2140)</f>
        <v>0</v>
      </c>
      <c r="D1995" s="39" t="str">
        <f>IF('Primary Entry'!M2125=0,"",'Primary Entry'!M2125)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Entry'!N2140)</f>
        <v>0</v>
      </c>
      <c r="M1995" s="55" t="str">
        <f>IF(('Primary Entry'!O2140)=0,"",'Primary Entry'!O2140)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43410</v>
      </c>
      <c r="U1995" s="57" t="e">
        <f t="shared" ca="1" si="374"/>
        <v>#REF!</v>
      </c>
    </row>
    <row r="1996" spans="1:21" x14ac:dyDescent="0.25">
      <c r="A1996" s="43"/>
      <c r="B1996" s="47">
        <f>('Primary Entry'!A2141)</f>
        <v>0</v>
      </c>
      <c r="C1996" s="41">
        <f>('Primary Entry'!B2141)</f>
        <v>0</v>
      </c>
      <c r="D1996" s="39" t="str">
        <f>IF('Primary Entry'!M2126=0,"",'Primary Entry'!M2126)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Entry'!N2141)</f>
        <v>0</v>
      </c>
      <c r="M1996" s="55" t="str">
        <f>IF(('Primary Entry'!O2141)=0,"",'Primary Entry'!O2141)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43410</v>
      </c>
      <c r="U1996" s="57" t="e">
        <f t="shared" ca="1" si="374"/>
        <v>#REF!</v>
      </c>
    </row>
    <row r="1997" spans="1:21" x14ac:dyDescent="0.25">
      <c r="A1997" s="43"/>
      <c r="B1997" s="47">
        <f>('Primary Entry'!A2142)</f>
        <v>0</v>
      </c>
      <c r="C1997" s="41">
        <f>('Primary Entry'!B2142)</f>
        <v>0</v>
      </c>
      <c r="D1997" s="39" t="str">
        <f>IF('Primary Entry'!M2127=0,"",'Primary Entry'!M2127)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Entry'!N2142)</f>
        <v>0</v>
      </c>
      <c r="M1997" s="55" t="str">
        <f>IF(('Primary Entry'!O2142)=0,"",'Primary Entry'!O2142)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43410</v>
      </c>
      <c r="U1997" s="57" t="e">
        <f t="shared" ca="1" si="374"/>
        <v>#REF!</v>
      </c>
    </row>
    <row r="1998" spans="1:21" x14ac:dyDescent="0.25">
      <c r="A1998" s="43"/>
      <c r="B1998" s="47">
        <f>('Primary Entry'!A2143)</f>
        <v>0</v>
      </c>
      <c r="C1998" s="41">
        <f>('Primary Entry'!B2143)</f>
        <v>0</v>
      </c>
      <c r="D1998" s="39" t="str">
        <f>IF('Primary Entry'!M2128=0,"",'Primary Entry'!M2128)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Entry'!N2143)</f>
        <v>0</v>
      </c>
      <c r="M1998" s="55" t="str">
        <f>IF(('Primary Entry'!O2143)=0,"",'Primary Entry'!O2143)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43410</v>
      </c>
      <c r="U1998" s="57" t="e">
        <f t="shared" ca="1" si="374"/>
        <v>#REF!</v>
      </c>
    </row>
    <row r="1999" spans="1:21" x14ac:dyDescent="0.25">
      <c r="A1999" s="43"/>
      <c r="B1999" s="47">
        <f>('Primary Entry'!A2144)</f>
        <v>0</v>
      </c>
      <c r="C1999" s="41">
        <f>('Primary Entry'!B2144)</f>
        <v>0</v>
      </c>
      <c r="D1999" s="39" t="str">
        <f>IF('Primary Entry'!M2129=0,"",'Primary Entry'!M2129)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Entry'!N2144)</f>
        <v>0</v>
      </c>
      <c r="M1999" s="55" t="str">
        <f>IF(('Primary Entry'!O2144)=0,"",'Primary Entry'!O2144)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43410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Entry'!A2145)</f>
        <v>0</v>
      </c>
      <c r="C2000" s="41">
        <f>('Primary Entry'!B2145)</f>
        <v>0</v>
      </c>
      <c r="D2000" s="39" t="str">
        <f>IF('Primary Entry'!M2130=0,"",'Primary Entry'!M2130)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Entry'!N2145)</f>
        <v>0</v>
      </c>
      <c r="M2000" s="55" t="str">
        <f>IF(('Primary Entry'!O2145)=0,"",'Primary Entry'!O2145)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43410</v>
      </c>
      <c r="U2000" s="57" t="e">
        <f t="shared" ca="1" si="386"/>
        <v>#REF!</v>
      </c>
    </row>
    <row r="2001" spans="1:21" x14ac:dyDescent="0.25">
      <c r="A2001" s="43"/>
      <c r="B2001" s="47">
        <f>('Primary Entry'!A2146)</f>
        <v>0</v>
      </c>
      <c r="C2001" s="41">
        <f>('Primary Entry'!B2146)</f>
        <v>0</v>
      </c>
      <c r="D2001" s="39" t="str">
        <f>IF('Primary Entry'!M2131=0,"",'Primary Entry'!M2131)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Entry'!N2146)</f>
        <v>0</v>
      </c>
      <c r="M2001" s="55" t="str">
        <f>IF(('Primary Entry'!O2146)=0,"",'Primary Entry'!O2146)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43410</v>
      </c>
      <c r="U2001" s="57" t="e">
        <f t="shared" ca="1" si="386"/>
        <v>#REF!</v>
      </c>
    </row>
    <row r="2002" spans="1:21" x14ac:dyDescent="0.25">
      <c r="A2002" s="43"/>
      <c r="B2002" s="47">
        <f>('Primary Entry'!A2147)</f>
        <v>0</v>
      </c>
      <c r="C2002" s="41">
        <f>('Primary Entry'!B2147)</f>
        <v>0</v>
      </c>
      <c r="D2002" s="39" t="str">
        <f>IF('Primary Entry'!M2132=0,"",'Primary Entry'!M2132)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Entry'!N2147)</f>
        <v>0</v>
      </c>
      <c r="M2002" s="55" t="str">
        <f>IF(('Primary Entry'!O2147)=0,"",'Primary Entry'!O2147)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43410</v>
      </c>
      <c r="U2002" s="57" t="e">
        <f t="shared" ca="1" si="386"/>
        <v>#REF!</v>
      </c>
    </row>
    <row r="2003" spans="1:21" x14ac:dyDescent="0.25">
      <c r="A2003" s="43"/>
      <c r="B2003" s="47">
        <f>('Primary Entry'!A2148)</f>
        <v>0</v>
      </c>
      <c r="C2003" s="41">
        <f>('Primary Entry'!B2148)</f>
        <v>0</v>
      </c>
      <c r="D2003" s="39" t="str">
        <f>IF('Primary Entry'!M2133=0,"",'Primary Entry'!M2133)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Entry'!N2148)</f>
        <v>0</v>
      </c>
      <c r="M2003" s="55" t="str">
        <f>IF(('Primary Entry'!O2148)=0,"",'Primary Entry'!O2148)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43410</v>
      </c>
      <c r="U2003" s="57" t="e">
        <f t="shared" ca="1" si="386"/>
        <v>#REF!</v>
      </c>
    </row>
    <row r="2004" spans="1:21" x14ac:dyDescent="0.25">
      <c r="A2004" s="43"/>
      <c r="B2004" s="47">
        <f>('Primary Entry'!A2149)</f>
        <v>0</v>
      </c>
      <c r="C2004" s="41">
        <f>('Primary Entry'!B2149)</f>
        <v>0</v>
      </c>
      <c r="D2004" s="39" t="str">
        <f>IF('Primary Entry'!M2134=0,"",'Primary Entry'!M2134)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Entry'!N2149)</f>
        <v>0</v>
      </c>
      <c r="M2004" s="55" t="str">
        <f>IF(('Primary Entry'!O2149)=0,"",'Primary Entry'!O2149)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43410</v>
      </c>
      <c r="U2004" s="57" t="e">
        <f t="shared" ca="1" si="386"/>
        <v>#REF!</v>
      </c>
    </row>
    <row r="2005" spans="1:21" x14ac:dyDescent="0.25">
      <c r="A2005" s="43"/>
      <c r="B2005" s="47">
        <f>('Primary Entry'!A2150)</f>
        <v>0</v>
      </c>
      <c r="C2005" s="41">
        <f>('Primary Entry'!B2150)</f>
        <v>0</v>
      </c>
      <c r="D2005" s="39" t="str">
        <f>IF('Primary Entry'!M2135=0,"",'Primary Entry'!M2135)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Entry'!N2150)</f>
        <v>0</v>
      </c>
      <c r="M2005" s="55" t="str">
        <f>IF(('Primary Entry'!O2150)=0,"",'Primary Entry'!O2150)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43410</v>
      </c>
      <c r="U2005" s="57" t="e">
        <f t="shared" ca="1" si="386"/>
        <v>#REF!</v>
      </c>
    </row>
    <row r="2006" spans="1:21" x14ac:dyDescent="0.25">
      <c r="A2006" s="43"/>
      <c r="B2006" s="47">
        <f>('Primary Entry'!A2151)</f>
        <v>0</v>
      </c>
      <c r="C2006" s="41">
        <f>('Primary Entry'!B2151)</f>
        <v>0</v>
      </c>
      <c r="D2006" s="39" t="str">
        <f>IF('Primary Entry'!M2136=0,"",'Primary Entry'!M2136)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Entry'!N2151)</f>
        <v>0</v>
      </c>
      <c r="M2006" s="55" t="str">
        <f>IF(('Primary Entry'!O2151)=0,"",'Primary Entry'!O2151)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43410</v>
      </c>
      <c r="U2006" s="57" t="e">
        <f t="shared" ca="1" si="386"/>
        <v>#REF!</v>
      </c>
    </row>
    <row r="2007" spans="1:21" x14ac:dyDescent="0.25">
      <c r="A2007" s="43"/>
      <c r="B2007" s="47">
        <f>('Primary Entry'!A2152)</f>
        <v>0</v>
      </c>
      <c r="C2007" s="41">
        <f>('Primary Entry'!B2152)</f>
        <v>0</v>
      </c>
      <c r="D2007" s="39" t="str">
        <f>IF('Primary Entry'!M2137=0,"",'Primary Entry'!M2137)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Entry'!N2152)</f>
        <v>0</v>
      </c>
      <c r="M2007" s="55" t="str">
        <f>IF(('Primary Entry'!O2152)=0,"",'Primary Entry'!O2152)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43410</v>
      </c>
      <c r="U2007" s="57" t="e">
        <f t="shared" ca="1" si="386"/>
        <v>#REF!</v>
      </c>
    </row>
    <row r="2008" spans="1:21" x14ac:dyDescent="0.25">
      <c r="A2008" s="43"/>
      <c r="B2008" s="47">
        <f>('Primary Entry'!A2153)</f>
        <v>0</v>
      </c>
      <c r="C2008" s="41">
        <f>('Primary Entry'!B2153)</f>
        <v>0</v>
      </c>
      <c r="D2008" s="39" t="str">
        <f>IF('Primary Entry'!M2138=0,"",'Primary Entry'!M2138)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Entry'!N2153)</f>
        <v>0</v>
      </c>
      <c r="M2008" s="55" t="str">
        <f>IF(('Primary Entry'!O2153)=0,"",'Primary Entry'!O2153)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43410</v>
      </c>
      <c r="U2008" s="57" t="e">
        <f t="shared" ca="1" si="386"/>
        <v>#REF!</v>
      </c>
    </row>
    <row r="2009" spans="1:21" x14ac:dyDescent="0.25">
      <c r="A2009" s="43"/>
      <c r="B2009" s="47">
        <f>('Primary Entry'!A2154)</f>
        <v>0</v>
      </c>
      <c r="C2009" s="41">
        <f>('Primary Entry'!B2154)</f>
        <v>0</v>
      </c>
      <c r="D2009" s="39" t="str">
        <f>IF('Primary Entry'!M2139=0,"",'Primary Entry'!M2139)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Entry'!N2154)</f>
        <v>0</v>
      </c>
      <c r="M2009" s="55" t="str">
        <f>IF(('Primary Entry'!O2154)=0,"",'Primary Entry'!O2154)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43410</v>
      </c>
      <c r="U2009" s="57" t="e">
        <f t="shared" ca="1" si="386"/>
        <v>#REF!</v>
      </c>
    </row>
    <row r="2010" spans="1:21" x14ac:dyDescent="0.25">
      <c r="A2010" s="43"/>
      <c r="B2010" s="47">
        <f>('Primary Entry'!A2155)</f>
        <v>0</v>
      </c>
      <c r="C2010" s="41">
        <f>('Primary Entry'!B2155)</f>
        <v>0</v>
      </c>
      <c r="D2010" s="39" t="str">
        <f>IF('Primary Entry'!M2140=0,"",'Primary Entry'!M2140)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Entry'!N2155)</f>
        <v>0</v>
      </c>
      <c r="M2010" s="55" t="str">
        <f>IF(('Primary Entry'!O2155)=0,"",'Primary Entry'!O2155)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43410</v>
      </c>
      <c r="U2010" s="57" t="e">
        <f t="shared" ca="1" si="386"/>
        <v>#REF!</v>
      </c>
    </row>
    <row r="2011" spans="1:21" x14ac:dyDescent="0.25">
      <c r="A2011" s="43"/>
      <c r="B2011" s="47">
        <f>('Primary Entry'!A2156)</f>
        <v>0</v>
      </c>
      <c r="C2011" s="41">
        <f>('Primary Entry'!B2156)</f>
        <v>0</v>
      </c>
      <c r="D2011" s="39" t="str">
        <f>IF('Primary Entry'!M2141=0,"",'Primary Entry'!M2141)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Entry'!N2156)</f>
        <v>0</v>
      </c>
      <c r="M2011" s="55" t="str">
        <f>IF(('Primary Entry'!O2156)=0,"",'Primary Entry'!O2156)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43410</v>
      </c>
      <c r="U2011" s="57" t="e">
        <f t="shared" ca="1" si="386"/>
        <v>#REF!</v>
      </c>
    </row>
    <row r="2012" spans="1:21" x14ac:dyDescent="0.25">
      <c r="A2012" s="43"/>
      <c r="B2012" s="47">
        <f>('Primary Entry'!A2157)</f>
        <v>0</v>
      </c>
      <c r="C2012" s="41">
        <f>('Primary Entry'!B2157)</f>
        <v>0</v>
      </c>
      <c r="D2012" s="39" t="str">
        <f>IF('Primary Entry'!M2142=0,"",'Primary Entry'!M2142)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Entry'!N2157)</f>
        <v>0</v>
      </c>
      <c r="M2012" s="55" t="str">
        <f>IF(('Primary Entry'!O2157)=0,"",'Primary Entry'!O2157)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43410</v>
      </c>
      <c r="U2012" s="57" t="e">
        <f t="shared" ca="1" si="386"/>
        <v>#REF!</v>
      </c>
    </row>
    <row r="2013" spans="1:21" x14ac:dyDescent="0.25">
      <c r="A2013" s="43"/>
      <c r="B2013" s="47">
        <f>('Primary Entry'!A2158)</f>
        <v>0</v>
      </c>
      <c r="C2013" s="41">
        <f>('Primary Entry'!B2158)</f>
        <v>0</v>
      </c>
      <c r="D2013" s="39" t="str">
        <f>IF('Primary Entry'!M2143=0,"",'Primary Entry'!M2143)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Entry'!N2158)</f>
        <v>0</v>
      </c>
      <c r="M2013" s="55" t="str">
        <f>IF(('Primary Entry'!O2158)=0,"",'Primary Entry'!O2158)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43410</v>
      </c>
      <c r="U2013" s="57" t="e">
        <f t="shared" ca="1" si="386"/>
        <v>#REF!</v>
      </c>
    </row>
    <row r="2014" spans="1:21" x14ac:dyDescent="0.25">
      <c r="A2014" s="43"/>
      <c r="B2014" s="47">
        <f>('Primary Entry'!A2159)</f>
        <v>0</v>
      </c>
      <c r="C2014" s="41">
        <f>('Primary Entry'!B2159)</f>
        <v>0</v>
      </c>
      <c r="D2014" s="39" t="str">
        <f>IF('Primary Entry'!M2144=0,"",'Primary Entry'!M2144)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Entry'!N2159)</f>
        <v>0</v>
      </c>
      <c r="M2014" s="55" t="str">
        <f>IF(('Primary Entry'!O2159)=0,"",'Primary Entry'!O2159)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43410</v>
      </c>
      <c r="U2014" s="57" t="e">
        <f t="shared" ca="1" si="386"/>
        <v>#REF!</v>
      </c>
    </row>
    <row r="2015" spans="1:21" x14ac:dyDescent="0.25">
      <c r="A2015" s="43"/>
      <c r="B2015" s="47">
        <f>('Primary Entry'!A2160)</f>
        <v>0</v>
      </c>
      <c r="C2015" s="41">
        <f>('Primary Entry'!B2160)</f>
        <v>0</v>
      </c>
      <c r="D2015" s="39" t="str">
        <f>IF('Primary Entry'!M2145=0,"",'Primary Entry'!M2145)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Entry'!N2160)</f>
        <v>0</v>
      </c>
      <c r="M2015" s="55" t="str">
        <f>IF(('Primary Entry'!O2160)=0,"",'Primary Entry'!O2160)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43410</v>
      </c>
      <c r="U2015" s="57" t="e">
        <f t="shared" ca="1" si="386"/>
        <v>#REF!</v>
      </c>
    </row>
    <row r="2016" spans="1:21" x14ac:dyDescent="0.25">
      <c r="A2016" s="43"/>
      <c r="B2016" s="47">
        <f>('Primary Entry'!A2161)</f>
        <v>0</v>
      </c>
      <c r="C2016" s="41">
        <f>('Primary Entry'!B2161)</f>
        <v>0</v>
      </c>
      <c r="D2016" s="39" t="str">
        <f>IF('Primary Entry'!M2146=0,"",'Primary Entry'!M2146)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Entry'!N2161)</f>
        <v>0</v>
      </c>
      <c r="M2016" s="55" t="str">
        <f>IF(('Primary Entry'!O2161)=0,"",'Primary Entry'!O2161)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43410</v>
      </c>
      <c r="U2016" s="57" t="e">
        <f t="shared" ca="1" si="386"/>
        <v>#REF!</v>
      </c>
    </row>
    <row r="2017" spans="1:21" x14ac:dyDescent="0.25">
      <c r="A2017" s="43"/>
      <c r="B2017" s="47">
        <f>('Primary Entry'!A2162)</f>
        <v>0</v>
      </c>
      <c r="C2017" s="41">
        <f>('Primary Entry'!B2162)</f>
        <v>0</v>
      </c>
      <c r="D2017" s="39" t="str">
        <f>IF('Primary Entry'!M2147=0,"",'Primary Entry'!M2147)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Entry'!N2162)</f>
        <v>0</v>
      </c>
      <c r="M2017" s="55" t="str">
        <f>IF(('Primary Entry'!O2162)=0,"",'Primary Entry'!O2162)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43410</v>
      </c>
      <c r="U2017" s="57" t="e">
        <f t="shared" ca="1" si="386"/>
        <v>#REF!</v>
      </c>
    </row>
    <row r="2018" spans="1:21" x14ac:dyDescent="0.25">
      <c r="A2018" s="43"/>
      <c r="B2018" s="47">
        <f>('Primary Entry'!A2163)</f>
        <v>0</v>
      </c>
      <c r="C2018" s="41">
        <f>('Primary Entry'!B2163)</f>
        <v>0</v>
      </c>
      <c r="D2018" s="39" t="str">
        <f>IF('Primary Entry'!M2148=0,"",'Primary Entry'!M2148)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Entry'!N2163)</f>
        <v>0</v>
      </c>
      <c r="M2018" s="55" t="str">
        <f>IF(('Primary Entry'!O2163)=0,"",'Primary Entry'!O2163)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43410</v>
      </c>
      <c r="U2018" s="57" t="e">
        <f t="shared" ca="1" si="386"/>
        <v>#REF!</v>
      </c>
    </row>
    <row r="2019" spans="1:21" x14ac:dyDescent="0.25">
      <c r="A2019" s="43"/>
      <c r="B2019" s="47">
        <f>('Primary Entry'!A2164)</f>
        <v>0</v>
      </c>
      <c r="C2019" s="41">
        <f>('Primary Entry'!B2164)</f>
        <v>0</v>
      </c>
      <c r="D2019" s="39" t="str">
        <f>IF('Primary Entry'!M2149=0,"",'Primary Entry'!M2149)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Entry'!N2164)</f>
        <v>0</v>
      </c>
      <c r="M2019" s="55" t="str">
        <f>IF(('Primary Entry'!O2164)=0,"",'Primary Entry'!O2164)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43410</v>
      </c>
      <c r="U2019" s="57" t="e">
        <f t="shared" ca="1" si="386"/>
        <v>#REF!</v>
      </c>
    </row>
    <row r="2020" spans="1:21" x14ac:dyDescent="0.25">
      <c r="A2020" s="43"/>
      <c r="B2020" s="47">
        <f>('Primary Entry'!A2165)</f>
        <v>0</v>
      </c>
      <c r="C2020" s="41">
        <f>('Primary Entry'!B2165)</f>
        <v>0</v>
      </c>
      <c r="D2020" s="39" t="str">
        <f>IF('Primary Entry'!M2150=0,"",'Primary Entry'!M2150)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Entry'!N2165)</f>
        <v>0</v>
      </c>
      <c r="M2020" s="55" t="str">
        <f>IF(('Primary Entry'!O2165)=0,"",'Primary Entry'!O2165)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43410</v>
      </c>
      <c r="U2020" s="57" t="e">
        <f t="shared" ca="1" si="386"/>
        <v>#REF!</v>
      </c>
    </row>
    <row r="2021" spans="1:21" x14ac:dyDescent="0.25">
      <c r="A2021" s="43"/>
      <c r="B2021" s="47">
        <f>('Primary Entry'!A2166)</f>
        <v>0</v>
      </c>
      <c r="C2021" s="41">
        <f>('Primary Entry'!B2166)</f>
        <v>0</v>
      </c>
      <c r="D2021" s="39" t="str">
        <f>IF('Primary Entry'!M2151=0,"",'Primary Entry'!M2151)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Entry'!N2166)</f>
        <v>0</v>
      </c>
      <c r="M2021" s="55" t="str">
        <f>IF(('Primary Entry'!O2166)=0,"",'Primary Entry'!O2166)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43410</v>
      </c>
      <c r="U2021" s="57" t="e">
        <f t="shared" ca="1" si="386"/>
        <v>#REF!</v>
      </c>
    </row>
    <row r="2022" spans="1:21" x14ac:dyDescent="0.25">
      <c r="A2022" s="43"/>
      <c r="B2022" s="47">
        <f>('Primary Entry'!A2167)</f>
        <v>0</v>
      </c>
      <c r="C2022" s="41">
        <f>('Primary Entry'!B2167)</f>
        <v>0</v>
      </c>
      <c r="D2022" s="39" t="str">
        <f>IF('Primary Entry'!M2152=0,"",'Primary Entry'!M2152)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Entry'!N2167)</f>
        <v>0</v>
      </c>
      <c r="M2022" s="55" t="str">
        <f>IF(('Primary Entry'!O2167)=0,"",'Primary Entry'!O2167)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43410</v>
      </c>
      <c r="U2022" s="57" t="e">
        <f t="shared" ca="1" si="386"/>
        <v>#REF!</v>
      </c>
    </row>
    <row r="2023" spans="1:21" x14ac:dyDescent="0.25">
      <c r="A2023" s="43"/>
      <c r="B2023" s="47">
        <f>('Primary Entry'!A2168)</f>
        <v>0</v>
      </c>
      <c r="C2023" s="41">
        <f>('Primary Entry'!B2168)</f>
        <v>0</v>
      </c>
      <c r="D2023" s="39" t="str">
        <f>IF('Primary Entry'!M2153=0,"",'Primary Entry'!M2153)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Entry'!N2168)</f>
        <v>0</v>
      </c>
      <c r="M2023" s="55" t="str">
        <f>IF(('Primary Entry'!O2168)=0,"",'Primary Entry'!O2168)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43410</v>
      </c>
      <c r="U2023" s="57" t="e">
        <f t="shared" ca="1" si="386"/>
        <v>#REF!</v>
      </c>
    </row>
    <row r="2024" spans="1:21" x14ac:dyDescent="0.25">
      <c r="A2024" s="43"/>
      <c r="B2024" s="47">
        <f>('Primary Entry'!A2169)</f>
        <v>0</v>
      </c>
      <c r="C2024" s="41">
        <f>('Primary Entry'!B2169)</f>
        <v>0</v>
      </c>
      <c r="D2024" s="39" t="str">
        <f>IF('Primary Entry'!M2154=0,"",'Primary Entry'!M2154)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Entry'!N2169)</f>
        <v>0</v>
      </c>
      <c r="M2024" s="55" t="str">
        <f>IF(('Primary Entry'!O2169)=0,"",'Primary Entry'!O2169)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43410</v>
      </c>
      <c r="U2024" s="57" t="e">
        <f t="shared" ca="1" si="386"/>
        <v>#REF!</v>
      </c>
    </row>
    <row r="2025" spans="1:21" x14ac:dyDescent="0.25">
      <c r="A2025" s="43"/>
      <c r="B2025" s="47">
        <f>('Primary Entry'!A2170)</f>
        <v>0</v>
      </c>
      <c r="C2025" s="41">
        <f>('Primary Entry'!B2170)</f>
        <v>0</v>
      </c>
      <c r="D2025" s="39" t="str">
        <f>IF('Primary Entry'!M2155=0,"",'Primary Entry'!M2155)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Entry'!N2170)</f>
        <v>0</v>
      </c>
      <c r="M2025" s="55" t="str">
        <f>IF(('Primary Entry'!O2170)=0,"",'Primary Entry'!O2170)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43410</v>
      </c>
      <c r="U2025" s="57" t="e">
        <f t="shared" ca="1" si="386"/>
        <v>#REF!</v>
      </c>
    </row>
    <row r="2026" spans="1:21" x14ac:dyDescent="0.25">
      <c r="A2026" s="43"/>
      <c r="B2026" s="47">
        <f>('Primary Entry'!A2171)</f>
        <v>0</v>
      </c>
      <c r="C2026" s="41">
        <f>('Primary Entry'!B2171)</f>
        <v>0</v>
      </c>
      <c r="D2026" s="39" t="str">
        <f>IF('Primary Entry'!M2156=0,"",'Primary Entry'!M2156)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Entry'!N2171)</f>
        <v>0</v>
      </c>
      <c r="M2026" s="55" t="str">
        <f>IF(('Primary Entry'!O2171)=0,"",'Primary Entry'!O2171)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43410</v>
      </c>
      <c r="U2026" s="57" t="e">
        <f t="shared" ca="1" si="386"/>
        <v>#REF!</v>
      </c>
    </row>
    <row r="2027" spans="1:21" x14ac:dyDescent="0.25">
      <c r="A2027" s="43"/>
      <c r="B2027" s="47">
        <f>('Primary Entry'!A2172)</f>
        <v>0</v>
      </c>
      <c r="C2027" s="41">
        <f>('Primary Entry'!B2172)</f>
        <v>0</v>
      </c>
      <c r="D2027" s="39" t="str">
        <f>IF('Primary Entry'!M2157=0,"",'Primary Entry'!M2157)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Entry'!N2172)</f>
        <v>0</v>
      </c>
      <c r="M2027" s="55" t="str">
        <f>IF(('Primary Entry'!O2172)=0,"",'Primary Entry'!O2172)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43410</v>
      </c>
      <c r="U2027" s="57" t="e">
        <f t="shared" ca="1" si="386"/>
        <v>#REF!</v>
      </c>
    </row>
    <row r="2028" spans="1:21" x14ac:dyDescent="0.25">
      <c r="A2028" s="43"/>
      <c r="B2028" s="47">
        <f>('Primary Entry'!A2173)</f>
        <v>0</v>
      </c>
      <c r="C2028" s="41">
        <f>('Primary Entry'!B2173)</f>
        <v>0</v>
      </c>
      <c r="D2028" s="39" t="str">
        <f>IF('Primary Entry'!M2158=0,"",'Primary Entry'!M2158)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Entry'!N2173)</f>
        <v>0</v>
      </c>
      <c r="M2028" s="55" t="str">
        <f>IF(('Primary Entry'!O2173)=0,"",'Primary Entry'!O2173)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43410</v>
      </c>
      <c r="U2028" s="57" t="e">
        <f t="shared" ca="1" si="386"/>
        <v>#REF!</v>
      </c>
    </row>
    <row r="2029" spans="1:21" x14ac:dyDescent="0.25">
      <c r="A2029" s="43"/>
      <c r="B2029" s="47">
        <f>('Primary Entry'!A2174)</f>
        <v>0</v>
      </c>
      <c r="C2029" s="41">
        <f>('Primary Entry'!B2174)</f>
        <v>0</v>
      </c>
      <c r="D2029" s="39" t="str">
        <f>IF('Primary Entry'!M2159=0,"",'Primary Entry'!M2159)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Entry'!N2174)</f>
        <v>0</v>
      </c>
      <c r="M2029" s="55" t="str">
        <f>IF(('Primary Entry'!O2174)=0,"",'Primary Entry'!O2174)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43410</v>
      </c>
      <c r="U2029" s="57" t="e">
        <f t="shared" ca="1" si="386"/>
        <v>#REF!</v>
      </c>
    </row>
    <row r="2030" spans="1:21" x14ac:dyDescent="0.25">
      <c r="A2030" s="43"/>
      <c r="B2030" s="47">
        <f>('Primary Entry'!A2175)</f>
        <v>0</v>
      </c>
      <c r="C2030" s="41">
        <f>('Primary Entry'!B2175)</f>
        <v>0</v>
      </c>
      <c r="D2030" s="39" t="str">
        <f>IF('Primary Entry'!M2160=0,"",'Primary Entry'!M2160)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Entry'!N2175)</f>
        <v>0</v>
      </c>
      <c r="M2030" s="55" t="str">
        <f>IF(('Primary Entry'!O2175)=0,"",'Primary Entry'!O2175)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43410</v>
      </c>
      <c r="U2030" s="57" t="e">
        <f t="shared" ca="1" si="386"/>
        <v>#REF!</v>
      </c>
    </row>
    <row r="2031" spans="1:21" x14ac:dyDescent="0.25">
      <c r="A2031" s="43"/>
      <c r="B2031" s="47">
        <f>('Primary Entry'!A2176)</f>
        <v>0</v>
      </c>
      <c r="C2031" s="41">
        <f>('Primary Entry'!B2176)</f>
        <v>0</v>
      </c>
      <c r="D2031" s="39" t="str">
        <f>IF('Primary Entry'!M2161=0,"",'Primary Entry'!M2161)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Entry'!N2176)</f>
        <v>0</v>
      </c>
      <c r="M2031" s="55" t="str">
        <f>IF(('Primary Entry'!O2176)=0,"",'Primary Entry'!O2176)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43410</v>
      </c>
      <c r="U2031" s="57" t="e">
        <f t="shared" ca="1" si="386"/>
        <v>#REF!</v>
      </c>
    </row>
    <row r="2032" spans="1:21" x14ac:dyDescent="0.25">
      <c r="A2032" s="43"/>
      <c r="B2032" s="47">
        <f>('Primary Entry'!A2177)</f>
        <v>0</v>
      </c>
      <c r="C2032" s="41">
        <f>('Primary Entry'!B2177)</f>
        <v>0</v>
      </c>
      <c r="D2032" s="39" t="str">
        <f>IF('Primary Entry'!M2162=0,"",'Primary Entry'!M2162)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Entry'!N2177)</f>
        <v>0</v>
      </c>
      <c r="M2032" s="55" t="str">
        <f>IF(('Primary Entry'!O2177)=0,"",'Primary Entry'!O2177)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43410</v>
      </c>
      <c r="U2032" s="57" t="e">
        <f t="shared" ca="1" si="386"/>
        <v>#REF!</v>
      </c>
    </row>
    <row r="2033" spans="1:21" x14ac:dyDescent="0.25">
      <c r="A2033" s="43"/>
      <c r="B2033" s="47">
        <f>('Primary Entry'!A2178)</f>
        <v>0</v>
      </c>
      <c r="C2033" s="41">
        <f>('Primary Entry'!B2178)</f>
        <v>0</v>
      </c>
      <c r="D2033" s="39" t="str">
        <f>IF('Primary Entry'!M2163=0,"",'Primary Entry'!M2163)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Entry'!N2178)</f>
        <v>0</v>
      </c>
      <c r="M2033" s="55" t="str">
        <f>IF(('Primary Entry'!O2178)=0,"",'Primary Entry'!O2178)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43410</v>
      </c>
      <c r="U2033" s="57" t="e">
        <f t="shared" ca="1" si="386"/>
        <v>#REF!</v>
      </c>
    </row>
    <row r="2034" spans="1:21" x14ac:dyDescent="0.25">
      <c r="A2034" s="43"/>
      <c r="B2034" s="47">
        <f>('Primary Entry'!A2179)</f>
        <v>0</v>
      </c>
      <c r="C2034" s="41">
        <f>('Primary Entry'!B2179)</f>
        <v>0</v>
      </c>
      <c r="D2034" s="39" t="str">
        <f>IF('Primary Entry'!M2164=0,"",'Primary Entry'!M2164)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Entry'!N2179)</f>
        <v>0</v>
      </c>
      <c r="M2034" s="55" t="str">
        <f>IF(('Primary Entry'!O2179)=0,"",'Primary Entry'!O2179)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43410</v>
      </c>
      <c r="U2034" s="57" t="e">
        <f t="shared" ca="1" si="386"/>
        <v>#REF!</v>
      </c>
    </row>
    <row r="2035" spans="1:21" x14ac:dyDescent="0.25">
      <c r="A2035" s="43"/>
      <c r="B2035" s="47">
        <f>('Primary Entry'!A2180)</f>
        <v>0</v>
      </c>
      <c r="C2035" s="41">
        <f>('Primary Entry'!B2180)</f>
        <v>0</v>
      </c>
      <c r="D2035" s="39" t="str">
        <f>IF('Primary Entry'!M2165=0,"",'Primary Entry'!M2165)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Entry'!N2180)</f>
        <v>0</v>
      </c>
      <c r="M2035" s="55" t="str">
        <f>IF(('Primary Entry'!O2180)=0,"",'Primary Entry'!O2180)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43410</v>
      </c>
      <c r="U2035" s="57" t="e">
        <f t="shared" ca="1" si="386"/>
        <v>#REF!</v>
      </c>
    </row>
    <row r="2036" spans="1:21" x14ac:dyDescent="0.25">
      <c r="A2036" s="43"/>
      <c r="B2036" s="47">
        <f>('Primary Entry'!A2181)</f>
        <v>0</v>
      </c>
      <c r="C2036" s="41">
        <f>('Primary Entry'!B2181)</f>
        <v>0</v>
      </c>
      <c r="D2036" s="39" t="str">
        <f>IF('Primary Entry'!M2166=0,"",'Primary Entry'!M2166)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Entry'!N2181)</f>
        <v>0</v>
      </c>
      <c r="M2036" s="55" t="str">
        <f>IF(('Primary Entry'!O2181)=0,"",'Primary Entry'!O2181)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43410</v>
      </c>
      <c r="U2036" s="57" t="e">
        <f t="shared" ca="1" si="386"/>
        <v>#REF!</v>
      </c>
    </row>
    <row r="2037" spans="1:21" x14ac:dyDescent="0.25">
      <c r="A2037" s="43"/>
      <c r="B2037" s="47">
        <f>('Primary Entry'!A2182)</f>
        <v>0</v>
      </c>
      <c r="C2037" s="41">
        <f>('Primary Entry'!B2182)</f>
        <v>0</v>
      </c>
      <c r="D2037" s="39" t="str">
        <f>IF('Primary Entry'!M2167=0,"",'Primary Entry'!M2167)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Entry'!N2182)</f>
        <v>0</v>
      </c>
      <c r="M2037" s="55" t="str">
        <f>IF(('Primary Entry'!O2182)=0,"",'Primary Entry'!O2182)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43410</v>
      </c>
      <c r="U2037" s="57" t="e">
        <f t="shared" ca="1" si="386"/>
        <v>#REF!</v>
      </c>
    </row>
    <row r="2038" spans="1:21" x14ac:dyDescent="0.25">
      <c r="A2038" s="43"/>
      <c r="B2038" s="47">
        <f>('Primary Entry'!A2183)</f>
        <v>0</v>
      </c>
      <c r="C2038" s="41">
        <f>('Primary Entry'!B2183)</f>
        <v>0</v>
      </c>
      <c r="D2038" s="39" t="str">
        <f>IF('Primary Entry'!M2168=0,"",'Primary Entry'!M2168)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Entry'!N2183)</f>
        <v>0</v>
      </c>
      <c r="M2038" s="55" t="str">
        <f>IF(('Primary Entry'!O2183)=0,"",'Primary Entry'!O2183)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43410</v>
      </c>
      <c r="U2038" s="57" t="e">
        <f t="shared" ca="1" si="386"/>
        <v>#REF!</v>
      </c>
    </row>
    <row r="2039" spans="1:21" x14ac:dyDescent="0.25">
      <c r="A2039" s="43"/>
      <c r="B2039" s="47">
        <f>('Primary Entry'!A2184)</f>
        <v>0</v>
      </c>
      <c r="C2039" s="41">
        <f>('Primary Entry'!B2184)</f>
        <v>0</v>
      </c>
      <c r="D2039" s="39" t="str">
        <f>IF('Primary Entry'!M2169=0,"",'Primary Entry'!M2169)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Entry'!N2184)</f>
        <v>0</v>
      </c>
      <c r="M2039" s="55" t="str">
        <f>IF(('Primary Entry'!O2184)=0,"",'Primary Entry'!O2184)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43410</v>
      </c>
      <c r="U2039" s="57" t="e">
        <f t="shared" ca="1" si="386"/>
        <v>#REF!</v>
      </c>
    </row>
    <row r="2040" spans="1:21" x14ac:dyDescent="0.25">
      <c r="A2040" s="43"/>
      <c r="B2040" s="47">
        <f>('Primary Entry'!A2185)</f>
        <v>0</v>
      </c>
      <c r="C2040" s="41">
        <f>('Primary Entry'!B2185)</f>
        <v>0</v>
      </c>
      <c r="D2040" s="39" t="str">
        <f>IF('Primary Entry'!M2170=0,"",'Primary Entry'!M2170)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Entry'!N2185)</f>
        <v>0</v>
      </c>
      <c r="M2040" s="55" t="str">
        <f>IF(('Primary Entry'!O2185)=0,"",'Primary Entry'!O2185)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43410</v>
      </c>
      <c r="U2040" s="57" t="e">
        <f t="shared" ca="1" si="386"/>
        <v>#REF!</v>
      </c>
    </row>
    <row r="2041" spans="1:21" x14ac:dyDescent="0.25">
      <c r="A2041" s="43"/>
      <c r="B2041" s="47">
        <f>('Primary Entry'!A2186)</f>
        <v>0</v>
      </c>
      <c r="C2041" s="41">
        <f>('Primary Entry'!B2186)</f>
        <v>0</v>
      </c>
      <c r="D2041" s="39" t="str">
        <f>IF('Primary Entry'!M2171=0,"",'Primary Entry'!M2171)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Entry'!N2186)</f>
        <v>0</v>
      </c>
      <c r="M2041" s="55" t="str">
        <f>IF(('Primary Entry'!O2186)=0,"",'Primary Entry'!O2186)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43410</v>
      </c>
      <c r="U2041" s="57" t="e">
        <f t="shared" ca="1" si="386"/>
        <v>#REF!</v>
      </c>
    </row>
    <row r="2042" spans="1:21" x14ac:dyDescent="0.25">
      <c r="A2042" s="43"/>
      <c r="B2042" s="47">
        <f>('Primary Entry'!A2187)</f>
        <v>0</v>
      </c>
      <c r="C2042" s="41">
        <f>('Primary Entry'!B2187)</f>
        <v>0</v>
      </c>
      <c r="D2042" s="39" t="str">
        <f>IF('Primary Entry'!M2172=0,"",'Primary Entry'!M2172)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Entry'!N2187)</f>
        <v>0</v>
      </c>
      <c r="M2042" s="55" t="str">
        <f>IF(('Primary Entry'!O2187)=0,"",'Primary Entry'!O2187)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43410</v>
      </c>
      <c r="U2042" s="57" t="e">
        <f t="shared" ca="1" si="386"/>
        <v>#REF!</v>
      </c>
    </row>
    <row r="2043" spans="1:21" x14ac:dyDescent="0.25">
      <c r="A2043" s="43"/>
      <c r="B2043" s="47">
        <f>('Primary Entry'!A2188)</f>
        <v>0</v>
      </c>
      <c r="C2043" s="41">
        <f>('Primary Entry'!B2188)</f>
        <v>0</v>
      </c>
      <c r="D2043" s="39" t="str">
        <f>IF('Primary Entry'!M2173=0,"",'Primary Entry'!M2173)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Entry'!N2188)</f>
        <v>0</v>
      </c>
      <c r="M2043" s="55" t="str">
        <f>IF(('Primary Entry'!O2188)=0,"",'Primary Entry'!O2188)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43410</v>
      </c>
      <c r="U2043" s="57" t="e">
        <f t="shared" ca="1" si="386"/>
        <v>#REF!</v>
      </c>
    </row>
    <row r="2044" spans="1:21" x14ac:dyDescent="0.25">
      <c r="A2044" s="43"/>
      <c r="B2044" s="47">
        <f>('Primary Entry'!A2189)</f>
        <v>0</v>
      </c>
      <c r="C2044" s="41">
        <f>('Primary Entry'!B2189)</f>
        <v>0</v>
      </c>
      <c r="D2044" s="39" t="str">
        <f>IF('Primary Entry'!M2174=0,"",'Primary Entry'!M2174)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Entry'!N2189)</f>
        <v>0</v>
      </c>
      <c r="M2044" s="55" t="str">
        <f>IF(('Primary Entry'!O2189)=0,"",'Primary Entry'!O2189)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43410</v>
      </c>
      <c r="U2044" s="57" t="e">
        <f t="shared" ca="1" si="386"/>
        <v>#REF!</v>
      </c>
    </row>
    <row r="2045" spans="1:21" x14ac:dyDescent="0.25">
      <c r="A2045" s="43"/>
      <c r="B2045" s="47">
        <f>('Primary Entry'!A2190)</f>
        <v>0</v>
      </c>
      <c r="C2045" s="41">
        <f>('Primary Entry'!B2190)</f>
        <v>0</v>
      </c>
      <c r="D2045" s="39" t="str">
        <f>IF('Primary Entry'!M2175=0,"",'Primary Entry'!M2175)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Entry'!N2190)</f>
        <v>0</v>
      </c>
      <c r="M2045" s="55" t="str">
        <f>IF(('Primary Entry'!O2190)=0,"",'Primary Entry'!O2190)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43410</v>
      </c>
      <c r="U2045" s="57" t="e">
        <f t="shared" ca="1" si="386"/>
        <v>#REF!</v>
      </c>
    </row>
    <row r="2046" spans="1:21" x14ac:dyDescent="0.25">
      <c r="A2046" s="43"/>
      <c r="B2046" s="47">
        <f>('Primary Entry'!A2191)</f>
        <v>0</v>
      </c>
      <c r="C2046" s="41">
        <f>('Primary Entry'!B2191)</f>
        <v>0</v>
      </c>
      <c r="D2046" s="39" t="str">
        <f>IF('Primary Entry'!M2176=0,"",'Primary Entry'!M2176)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Entry'!N2191)</f>
        <v>0</v>
      </c>
      <c r="M2046" s="55" t="str">
        <f>IF(('Primary Entry'!O2191)=0,"",'Primary Entry'!O2191)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43410</v>
      </c>
      <c r="U2046" s="57" t="e">
        <f t="shared" ca="1" si="386"/>
        <v>#REF!</v>
      </c>
    </row>
    <row r="2047" spans="1:21" x14ac:dyDescent="0.25">
      <c r="A2047" s="43"/>
      <c r="B2047" s="47">
        <f>('Primary Entry'!A2192)</f>
        <v>0</v>
      </c>
      <c r="C2047" s="41">
        <f>('Primary Entry'!B2192)</f>
        <v>0</v>
      </c>
      <c r="D2047" s="39" t="str">
        <f>IF('Primary Entry'!M2177=0,"",'Primary Entry'!M2177)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Entry'!N2192)</f>
        <v>0</v>
      </c>
      <c r="M2047" s="55" t="str">
        <f>IF(('Primary Entry'!O2192)=0,"",'Primary Entry'!O2192)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43410</v>
      </c>
      <c r="U2047" s="57" t="e">
        <f t="shared" ca="1" si="386"/>
        <v>#REF!</v>
      </c>
    </row>
    <row r="2048" spans="1:21" x14ac:dyDescent="0.25">
      <c r="A2048" s="43"/>
      <c r="B2048" s="47">
        <f>('Primary Entry'!A2193)</f>
        <v>0</v>
      </c>
      <c r="C2048" s="41">
        <f>('Primary Entry'!B2193)</f>
        <v>0</v>
      </c>
      <c r="D2048" s="39" t="str">
        <f>IF('Primary Entry'!M2178=0,"",'Primary Entry'!M2178)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Entry'!N2193)</f>
        <v>0</v>
      </c>
      <c r="M2048" s="55" t="str">
        <f>IF(('Primary Entry'!O2193)=0,"",'Primary Entry'!O2193)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43410</v>
      </c>
      <c r="U2048" s="57" t="e">
        <f t="shared" ca="1" si="386"/>
        <v>#REF!</v>
      </c>
    </row>
    <row r="2049" spans="1:21" x14ac:dyDescent="0.25">
      <c r="A2049" s="43"/>
      <c r="B2049" s="47">
        <f>('Primary Entry'!A2194)</f>
        <v>0</v>
      </c>
      <c r="C2049" s="41">
        <f>('Primary Entry'!B2194)</f>
        <v>0</v>
      </c>
      <c r="D2049" s="39" t="str">
        <f>IF('Primary Entry'!M2179=0,"",'Primary Entry'!M2179)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Entry'!N2194)</f>
        <v>0</v>
      </c>
      <c r="M2049" s="55" t="str">
        <f>IF(('Primary Entry'!O2194)=0,"",'Primary Entry'!O2194)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43410</v>
      </c>
      <c r="U2049" s="57" t="e">
        <f t="shared" ca="1" si="386"/>
        <v>#REF!</v>
      </c>
    </row>
    <row r="2050" spans="1:21" x14ac:dyDescent="0.25">
      <c r="A2050" s="43"/>
      <c r="B2050" s="47">
        <f>('Primary Entry'!A2195)</f>
        <v>0</v>
      </c>
      <c r="C2050" s="41">
        <f>('Primary Entry'!B2195)</f>
        <v>0</v>
      </c>
      <c r="D2050" s="39" t="str">
        <f>IF('Primary Entry'!M2180=0,"",'Primary Entry'!M2180)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Entry'!N2195)</f>
        <v>0</v>
      </c>
      <c r="M2050" s="55" t="str">
        <f>IF(('Primary Entry'!O2195)=0,"",'Primary Entry'!O2195)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43410</v>
      </c>
      <c r="U2050" s="57" t="e">
        <f t="shared" ca="1" si="386"/>
        <v>#REF!</v>
      </c>
    </row>
    <row r="2051" spans="1:21" x14ac:dyDescent="0.25">
      <c r="A2051" s="43"/>
      <c r="B2051" s="47">
        <f>('Primary Entry'!A2196)</f>
        <v>0</v>
      </c>
      <c r="C2051" s="41">
        <f>('Primary Entry'!B2196)</f>
        <v>0</v>
      </c>
      <c r="D2051" s="39" t="str">
        <f>IF('Primary Entry'!M2181=0,"",'Primary Entry'!M2181)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Entry'!N2196)</f>
        <v>0</v>
      </c>
      <c r="M2051" s="55" t="str">
        <f>IF(('Primary Entry'!O2196)=0,"",'Primary Entry'!O2196)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43410</v>
      </c>
      <c r="U2051" s="57" t="e">
        <f t="shared" ca="1" si="386"/>
        <v>#REF!</v>
      </c>
    </row>
    <row r="2052" spans="1:21" x14ac:dyDescent="0.25">
      <c r="A2052" s="43"/>
      <c r="B2052" s="47">
        <f>('Primary Entry'!A2197)</f>
        <v>0</v>
      </c>
      <c r="C2052" s="41">
        <f>('Primary Entry'!B2197)</f>
        <v>0</v>
      </c>
      <c r="D2052" s="39" t="str">
        <f>IF('Primary Entry'!M2182=0,"",'Primary Entry'!M2182)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Entry'!N2197)</f>
        <v>0</v>
      </c>
      <c r="M2052" s="55" t="str">
        <f>IF(('Primary Entry'!O2197)=0,"",'Primary Entry'!O2197)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43410</v>
      </c>
      <c r="U2052" s="57" t="e">
        <f t="shared" ca="1" si="386"/>
        <v>#REF!</v>
      </c>
    </row>
    <row r="2053" spans="1:21" x14ac:dyDescent="0.25">
      <c r="A2053" s="43"/>
      <c r="B2053" s="47">
        <f>('Primary Entry'!A2198)</f>
        <v>0</v>
      </c>
      <c r="C2053" s="41">
        <f>('Primary Entry'!B2198)</f>
        <v>0</v>
      </c>
      <c r="D2053" s="39" t="str">
        <f>IF('Primary Entry'!M2183=0,"",'Primary Entry'!M2183)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Entry'!N2198)</f>
        <v>0</v>
      </c>
      <c r="M2053" s="55" t="str">
        <f>IF(('Primary Entry'!O2198)=0,"",'Primary Entry'!O2198)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43410</v>
      </c>
      <c r="U2053" s="57" t="e">
        <f t="shared" ca="1" si="386"/>
        <v>#REF!</v>
      </c>
    </row>
    <row r="2054" spans="1:21" x14ac:dyDescent="0.25">
      <c r="A2054" s="43"/>
      <c r="B2054" s="47">
        <f>('Primary Entry'!A2199)</f>
        <v>0</v>
      </c>
      <c r="C2054" s="41">
        <f>('Primary Entry'!B2199)</f>
        <v>0</v>
      </c>
      <c r="D2054" s="39" t="str">
        <f>IF('Primary Entry'!M2184=0,"",'Primary Entry'!M2184)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Entry'!N2199)</f>
        <v>0</v>
      </c>
      <c r="M2054" s="55" t="str">
        <f>IF(('Primary Entry'!O2199)=0,"",'Primary Entry'!O2199)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43410</v>
      </c>
      <c r="U2054" s="57" t="e">
        <f t="shared" ca="1" si="386"/>
        <v>#REF!</v>
      </c>
    </row>
    <row r="2055" spans="1:21" x14ac:dyDescent="0.25">
      <c r="A2055" s="43"/>
      <c r="B2055" s="47">
        <f>('Primary Entry'!A2200)</f>
        <v>0</v>
      </c>
      <c r="C2055" s="41">
        <f>('Primary Entry'!B2200)</f>
        <v>0</v>
      </c>
      <c r="D2055" s="39" t="str">
        <f>IF('Primary Entry'!M2185=0,"",'Primary Entry'!M2185)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Entry'!N2200)</f>
        <v>0</v>
      </c>
      <c r="M2055" s="55" t="str">
        <f>IF(('Primary Entry'!O2200)=0,"",'Primary Entry'!O2200)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43410</v>
      </c>
      <c r="U2055" s="57" t="e">
        <f t="shared" ca="1" si="386"/>
        <v>#REF!</v>
      </c>
    </row>
    <row r="2056" spans="1:21" x14ac:dyDescent="0.25">
      <c r="A2056" s="43"/>
      <c r="B2056" s="47">
        <f>('Primary Entry'!A2201)</f>
        <v>0</v>
      </c>
      <c r="C2056" s="41">
        <f>('Primary Entry'!B2201)</f>
        <v>0</v>
      </c>
      <c r="D2056" s="39" t="str">
        <f>IF('Primary Entry'!M2186=0,"",'Primary Entry'!M2186)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Entry'!N2201)</f>
        <v>0</v>
      </c>
      <c r="M2056" s="55" t="str">
        <f>IF(('Primary Entry'!O2201)=0,"",'Primary Entry'!O2201)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43410</v>
      </c>
      <c r="U2056" s="57" t="e">
        <f t="shared" ca="1" si="386"/>
        <v>#REF!</v>
      </c>
    </row>
    <row r="2057" spans="1:21" x14ac:dyDescent="0.25">
      <c r="A2057" s="43"/>
      <c r="B2057" s="47">
        <f>('Primary Entry'!A2202)</f>
        <v>0</v>
      </c>
      <c r="C2057" s="41">
        <f>('Primary Entry'!B2202)</f>
        <v>0</v>
      </c>
      <c r="D2057" s="39" t="str">
        <f>IF('Primary Entry'!M2187=0,"",'Primary Entry'!M2187)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Entry'!N2202)</f>
        <v>0</v>
      </c>
      <c r="M2057" s="55" t="str">
        <f>IF(('Primary Entry'!O2202)=0,"",'Primary Entry'!O2202)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43410</v>
      </c>
      <c r="U2057" s="57" t="e">
        <f t="shared" ca="1" si="386"/>
        <v>#REF!</v>
      </c>
    </row>
    <row r="2058" spans="1:21" x14ac:dyDescent="0.25">
      <c r="A2058" s="43"/>
      <c r="B2058" s="47">
        <f>('Primary Entry'!A2203)</f>
        <v>0</v>
      </c>
      <c r="C2058" s="41">
        <f>('Primary Entry'!B2203)</f>
        <v>0</v>
      </c>
      <c r="D2058" s="39" t="str">
        <f>IF('Primary Entry'!M2188=0,"",'Primary Entry'!M2188)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Entry'!N2203)</f>
        <v>0</v>
      </c>
      <c r="M2058" s="55" t="str">
        <f>IF(('Primary Entry'!O2203)=0,"",'Primary Entry'!O2203)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43410</v>
      </c>
      <c r="U2058" s="57" t="e">
        <f t="shared" ca="1" si="386"/>
        <v>#REF!</v>
      </c>
    </row>
    <row r="2059" spans="1:21" x14ac:dyDescent="0.25">
      <c r="A2059" s="43"/>
      <c r="B2059" s="47">
        <f>('Primary Entry'!A2204)</f>
        <v>0</v>
      </c>
      <c r="C2059" s="41">
        <f>('Primary Entry'!B2204)</f>
        <v>0</v>
      </c>
      <c r="D2059" s="39" t="str">
        <f>IF('Primary Entry'!M2189=0,"",'Primary Entry'!M2189)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Entry'!N2204)</f>
        <v>0</v>
      </c>
      <c r="M2059" s="55" t="str">
        <f>IF(('Primary Entry'!O2204)=0,"",'Primary Entry'!O2204)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43410</v>
      </c>
      <c r="U2059" s="57" t="e">
        <f t="shared" ca="1" si="386"/>
        <v>#REF!</v>
      </c>
    </row>
    <row r="2060" spans="1:21" x14ac:dyDescent="0.25">
      <c r="A2060" s="43"/>
      <c r="B2060" s="47">
        <f>('Primary Entry'!A2205)</f>
        <v>0</v>
      </c>
      <c r="C2060" s="41">
        <f>('Primary Entry'!B2205)</f>
        <v>0</v>
      </c>
      <c r="D2060" s="39" t="str">
        <f>IF('Primary Entry'!M2190=0,"",'Primary Entry'!M2190)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Entry'!N2205)</f>
        <v>0</v>
      </c>
      <c r="M2060" s="55" t="str">
        <f>IF(('Primary Entry'!O2205)=0,"",'Primary Entry'!O2205)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43410</v>
      </c>
      <c r="U2060" s="57" t="e">
        <f t="shared" ca="1" si="386"/>
        <v>#REF!</v>
      </c>
    </row>
    <row r="2061" spans="1:21" x14ac:dyDescent="0.25">
      <c r="A2061" s="43"/>
      <c r="B2061" s="47">
        <f>('Primary Entry'!A2206)</f>
        <v>0</v>
      </c>
      <c r="C2061" s="41">
        <f>('Primary Entry'!B2206)</f>
        <v>0</v>
      </c>
      <c r="D2061" s="39" t="str">
        <f>IF('Primary Entry'!M2191=0,"",'Primary Entry'!M2191)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Entry'!N2206)</f>
        <v>0</v>
      </c>
      <c r="M2061" s="55" t="str">
        <f>IF(('Primary Entry'!O2206)=0,"",'Primary Entry'!O2206)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43410</v>
      </c>
      <c r="U2061" s="57" t="e">
        <f t="shared" ca="1" si="386"/>
        <v>#REF!</v>
      </c>
    </row>
    <row r="2062" spans="1:21" x14ac:dyDescent="0.25">
      <c r="A2062" s="43"/>
      <c r="B2062" s="47">
        <f>('Primary Entry'!A2207)</f>
        <v>0</v>
      </c>
      <c r="C2062" s="41">
        <f>('Primary Entry'!B2207)</f>
        <v>0</v>
      </c>
      <c r="D2062" s="39" t="str">
        <f>IF('Primary Entry'!M2192=0,"",'Primary Entry'!M2192)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Entry'!N2207)</f>
        <v>0</v>
      </c>
      <c r="M2062" s="55" t="str">
        <f>IF(('Primary Entry'!O2207)=0,"",'Primary Entry'!O2207)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43410</v>
      </c>
      <c r="U2062" s="57" t="e">
        <f t="shared" ca="1" si="386"/>
        <v>#REF!</v>
      </c>
    </row>
    <row r="2063" spans="1:21" x14ac:dyDescent="0.25">
      <c r="A2063" s="43"/>
      <c r="B2063" s="47">
        <f>('Primary Entry'!A2208)</f>
        <v>0</v>
      </c>
      <c r="C2063" s="41">
        <f>('Primary Entry'!B2208)</f>
        <v>0</v>
      </c>
      <c r="D2063" s="39" t="str">
        <f>IF('Primary Entry'!M2193=0,"",'Primary Entry'!M2193)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Entry'!N2208)</f>
        <v>0</v>
      </c>
      <c r="M2063" s="55" t="str">
        <f>IF(('Primary Entry'!O2208)=0,"",'Primary Entry'!O2208)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43410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Entry'!A2209)</f>
        <v>0</v>
      </c>
      <c r="C2064" s="41">
        <f>('Primary Entry'!B2209)</f>
        <v>0</v>
      </c>
      <c r="D2064" s="39" t="str">
        <f>IF('Primary Entry'!M2194=0,"",'Primary Entry'!M2194)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Entry'!N2209)</f>
        <v>0</v>
      </c>
      <c r="M2064" s="55" t="str">
        <f>IF(('Primary Entry'!O2209)=0,"",'Primary Entry'!O2209)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43410</v>
      </c>
      <c r="U2064" s="57" t="e">
        <f t="shared" ca="1" si="398"/>
        <v>#REF!</v>
      </c>
    </row>
    <row r="2065" spans="1:21" x14ac:dyDescent="0.25">
      <c r="A2065" s="43"/>
      <c r="B2065" s="47">
        <f>('Primary Entry'!A2210)</f>
        <v>0</v>
      </c>
      <c r="C2065" s="41">
        <f>('Primary Entry'!B2210)</f>
        <v>0</v>
      </c>
      <c r="D2065" s="39" t="str">
        <f>IF('Primary Entry'!M2195=0,"",'Primary Entry'!M2195)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Entry'!N2210)</f>
        <v>0</v>
      </c>
      <c r="M2065" s="55" t="str">
        <f>IF(('Primary Entry'!O2210)=0,"",'Primary Entry'!O2210)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43410</v>
      </c>
      <c r="U2065" s="57" t="e">
        <f t="shared" ca="1" si="398"/>
        <v>#REF!</v>
      </c>
    </row>
    <row r="2066" spans="1:21" x14ac:dyDescent="0.25">
      <c r="A2066" s="43"/>
      <c r="B2066" s="47">
        <f>('Primary Entry'!A2211)</f>
        <v>0</v>
      </c>
      <c r="C2066" s="41">
        <f>('Primary Entry'!B2211)</f>
        <v>0</v>
      </c>
      <c r="D2066" s="39" t="str">
        <f>IF('Primary Entry'!M2196=0,"",'Primary Entry'!M2196)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Entry'!N2211)</f>
        <v>0</v>
      </c>
      <c r="M2066" s="55" t="str">
        <f>IF(('Primary Entry'!O2211)=0,"",'Primary Entry'!O2211)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43410</v>
      </c>
      <c r="U2066" s="57" t="e">
        <f t="shared" ca="1" si="398"/>
        <v>#REF!</v>
      </c>
    </row>
    <row r="2067" spans="1:21" x14ac:dyDescent="0.25">
      <c r="A2067" s="43"/>
      <c r="B2067" s="47">
        <f>('Primary Entry'!A2212)</f>
        <v>0</v>
      </c>
      <c r="C2067" s="41">
        <f>('Primary Entry'!B2212)</f>
        <v>0</v>
      </c>
      <c r="D2067" s="39" t="str">
        <f>IF('Primary Entry'!M2197=0,"",'Primary Entry'!M2197)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Entry'!N2212)</f>
        <v>0</v>
      </c>
      <c r="M2067" s="55" t="str">
        <f>IF(('Primary Entry'!O2212)=0,"",'Primary Entry'!O2212)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43410</v>
      </c>
      <c r="U2067" s="57" t="e">
        <f t="shared" ca="1" si="398"/>
        <v>#REF!</v>
      </c>
    </row>
    <row r="2068" spans="1:21" x14ac:dyDescent="0.25">
      <c r="A2068" s="43"/>
      <c r="B2068" s="47">
        <f>('Primary Entry'!A2213)</f>
        <v>0</v>
      </c>
      <c r="C2068" s="41">
        <f>('Primary Entry'!B2213)</f>
        <v>0</v>
      </c>
      <c r="D2068" s="39" t="str">
        <f>IF('Primary Entry'!M2198=0,"",'Primary Entry'!M2198)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Entry'!N2213)</f>
        <v>0</v>
      </c>
      <c r="M2068" s="55" t="str">
        <f>IF(('Primary Entry'!O2213)=0,"",'Primary Entry'!O2213)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43410</v>
      </c>
      <c r="U2068" s="57" t="e">
        <f t="shared" ca="1" si="398"/>
        <v>#REF!</v>
      </c>
    </row>
    <row r="2069" spans="1:21" x14ac:dyDescent="0.25">
      <c r="A2069" s="43"/>
      <c r="B2069" s="47">
        <f>('Primary Entry'!A2214)</f>
        <v>0</v>
      </c>
      <c r="C2069" s="41">
        <f>('Primary Entry'!B2214)</f>
        <v>0</v>
      </c>
      <c r="D2069" s="39" t="str">
        <f>IF('Primary Entry'!M2199=0,"",'Primary Entry'!M2199)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Entry'!N2214)</f>
        <v>0</v>
      </c>
      <c r="M2069" s="55" t="str">
        <f>IF(('Primary Entry'!O2214)=0,"",'Primary Entry'!O2214)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43410</v>
      </c>
      <c r="U2069" s="57" t="e">
        <f t="shared" ca="1" si="398"/>
        <v>#REF!</v>
      </c>
    </row>
    <row r="2070" spans="1:21" x14ac:dyDescent="0.25">
      <c r="A2070" s="43"/>
      <c r="B2070" s="47">
        <f>('Primary Entry'!A2215)</f>
        <v>0</v>
      </c>
      <c r="C2070" s="41">
        <f>('Primary Entry'!B2215)</f>
        <v>0</v>
      </c>
      <c r="D2070" s="39" t="str">
        <f>IF('Primary Entry'!M2200=0,"",'Primary Entry'!M2200)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Entry'!N2215)</f>
        <v>0</v>
      </c>
      <c r="M2070" s="55" t="str">
        <f>IF(('Primary Entry'!O2215)=0,"",'Primary Entry'!O2215)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43410</v>
      </c>
      <c r="U2070" s="57" t="e">
        <f t="shared" ca="1" si="398"/>
        <v>#REF!</v>
      </c>
    </row>
    <row r="2071" spans="1:21" x14ac:dyDescent="0.25">
      <c r="A2071" s="43"/>
      <c r="B2071" s="47">
        <f>('Primary Entry'!A2216)</f>
        <v>0</v>
      </c>
      <c r="C2071" s="41">
        <f>('Primary Entry'!B2216)</f>
        <v>0</v>
      </c>
      <c r="D2071" s="39" t="str">
        <f>IF('Primary Entry'!M2201=0,"",'Primary Entry'!M2201)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Entry'!N2216)</f>
        <v>0</v>
      </c>
      <c r="M2071" s="55" t="str">
        <f>IF(('Primary Entry'!O2216)=0,"",'Primary Entry'!O2216)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43410</v>
      </c>
      <c r="U2071" s="57" t="e">
        <f t="shared" ca="1" si="398"/>
        <v>#REF!</v>
      </c>
    </row>
    <row r="2072" spans="1:21" x14ac:dyDescent="0.25">
      <c r="A2072" s="43"/>
      <c r="B2072" s="47">
        <f>('Primary Entry'!A2217)</f>
        <v>0</v>
      </c>
      <c r="C2072" s="41">
        <f>('Primary Entry'!B2217)</f>
        <v>0</v>
      </c>
      <c r="D2072" s="39" t="str">
        <f>IF('Primary Entry'!M2202=0,"",'Primary Entry'!M2202)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Entry'!N2217)</f>
        <v>0</v>
      </c>
      <c r="M2072" s="55" t="str">
        <f>IF(('Primary Entry'!O2217)=0,"",'Primary Entry'!O2217)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43410</v>
      </c>
      <c r="U2072" s="57" t="e">
        <f t="shared" ca="1" si="398"/>
        <v>#REF!</v>
      </c>
    </row>
    <row r="2073" spans="1:21" x14ac:dyDescent="0.25">
      <c r="A2073" s="43"/>
      <c r="B2073" s="47">
        <f>('Primary Entry'!A2218)</f>
        <v>0</v>
      </c>
      <c r="C2073" s="41">
        <f>('Primary Entry'!B2218)</f>
        <v>0</v>
      </c>
      <c r="D2073" s="39" t="str">
        <f>IF('Primary Entry'!M2203=0,"",'Primary Entry'!M2203)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Entry'!N2218)</f>
        <v>0</v>
      </c>
      <c r="M2073" s="55" t="str">
        <f>IF(('Primary Entry'!O2218)=0,"",'Primary Entry'!O2218)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43410</v>
      </c>
      <c r="U2073" s="57" t="e">
        <f t="shared" ca="1" si="398"/>
        <v>#REF!</v>
      </c>
    </row>
    <row r="2074" spans="1:21" x14ac:dyDescent="0.25">
      <c r="A2074" s="43"/>
      <c r="B2074" s="47">
        <f>('Primary Entry'!A2219)</f>
        <v>0</v>
      </c>
      <c r="C2074" s="41">
        <f>('Primary Entry'!B2219)</f>
        <v>0</v>
      </c>
      <c r="D2074" s="39" t="str">
        <f>IF('Primary Entry'!M2204=0,"",'Primary Entry'!M2204)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Entry'!N2219)</f>
        <v>0</v>
      </c>
      <c r="M2074" s="55" t="str">
        <f>IF(('Primary Entry'!O2219)=0,"",'Primary Entry'!O2219)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43410</v>
      </c>
      <c r="U2074" s="57" t="e">
        <f t="shared" ca="1" si="398"/>
        <v>#REF!</v>
      </c>
    </row>
    <row r="2075" spans="1:21" x14ac:dyDescent="0.25">
      <c r="A2075" s="43"/>
      <c r="B2075" s="47">
        <f>('Primary Entry'!A2220)</f>
        <v>0</v>
      </c>
      <c r="C2075" s="41">
        <f>('Primary Entry'!B2220)</f>
        <v>0</v>
      </c>
      <c r="D2075" s="39" t="str">
        <f>IF('Primary Entry'!M2205=0,"",'Primary Entry'!M2205)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Entry'!N2220)</f>
        <v>0</v>
      </c>
      <c r="M2075" s="55" t="str">
        <f>IF(('Primary Entry'!O2220)=0,"",'Primary Entry'!O2220)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43410</v>
      </c>
      <c r="U2075" s="57" t="e">
        <f t="shared" ca="1" si="398"/>
        <v>#REF!</v>
      </c>
    </row>
    <row r="2076" spans="1:21" x14ac:dyDescent="0.25">
      <c r="A2076" s="43"/>
      <c r="B2076" s="47">
        <f>('Primary Entry'!A2221)</f>
        <v>0</v>
      </c>
      <c r="C2076" s="41">
        <f>('Primary Entry'!B2221)</f>
        <v>0</v>
      </c>
      <c r="D2076" s="39" t="str">
        <f>IF('Primary Entry'!M2206=0,"",'Primary Entry'!M2206)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Entry'!N2221)</f>
        <v>0</v>
      </c>
      <c r="M2076" s="55" t="str">
        <f>IF(('Primary Entry'!O2221)=0,"",'Primary Entry'!O2221)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43410</v>
      </c>
      <c r="U2076" s="57" t="e">
        <f t="shared" ca="1" si="398"/>
        <v>#REF!</v>
      </c>
    </row>
    <row r="2077" spans="1:21" x14ac:dyDescent="0.25">
      <c r="A2077" s="43"/>
      <c r="B2077" s="47">
        <f>('Primary Entry'!A2222)</f>
        <v>0</v>
      </c>
      <c r="C2077" s="41">
        <f>('Primary Entry'!B2222)</f>
        <v>0</v>
      </c>
      <c r="D2077" s="39" t="str">
        <f>IF('Primary Entry'!M2207=0,"",'Primary Entry'!M2207)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Entry'!N2222)</f>
        <v>0</v>
      </c>
      <c r="M2077" s="55" t="str">
        <f>IF(('Primary Entry'!O2222)=0,"",'Primary Entry'!O2222)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43410</v>
      </c>
      <c r="U2077" s="57" t="e">
        <f t="shared" ca="1" si="398"/>
        <v>#REF!</v>
      </c>
    </row>
    <row r="2078" spans="1:21" x14ac:dyDescent="0.25">
      <c r="A2078" s="43"/>
      <c r="B2078" s="47">
        <f>('Primary Entry'!A2223)</f>
        <v>0</v>
      </c>
      <c r="C2078" s="41">
        <f>('Primary Entry'!B2223)</f>
        <v>0</v>
      </c>
      <c r="D2078" s="39" t="str">
        <f>IF('Primary Entry'!M2208=0,"",'Primary Entry'!M2208)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Entry'!N2223)</f>
        <v>0</v>
      </c>
      <c r="M2078" s="55" t="str">
        <f>IF(('Primary Entry'!O2223)=0,"",'Primary Entry'!O2223)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43410</v>
      </c>
      <c r="U2078" s="57" t="e">
        <f t="shared" ca="1" si="398"/>
        <v>#REF!</v>
      </c>
    </row>
    <row r="2079" spans="1:21" x14ac:dyDescent="0.25">
      <c r="A2079" s="43"/>
      <c r="B2079" s="47">
        <f>('Primary Entry'!A2224)</f>
        <v>0</v>
      </c>
      <c r="C2079" s="41">
        <f>('Primary Entry'!B2224)</f>
        <v>0</v>
      </c>
      <c r="D2079" s="39" t="str">
        <f>IF('Primary Entry'!M2209=0,"",'Primary Entry'!M2209)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Entry'!N2224)</f>
        <v>0</v>
      </c>
      <c r="M2079" s="55" t="str">
        <f>IF(('Primary Entry'!O2224)=0,"",'Primary Entry'!O2224)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43410</v>
      </c>
      <c r="U2079" s="57" t="e">
        <f t="shared" ca="1" si="398"/>
        <v>#REF!</v>
      </c>
    </row>
    <row r="2080" spans="1:21" x14ac:dyDescent="0.25">
      <c r="A2080" s="43"/>
      <c r="B2080" s="47">
        <f>('Primary Entry'!A2225)</f>
        <v>0</v>
      </c>
      <c r="C2080" s="41">
        <f>('Primary Entry'!B2225)</f>
        <v>0</v>
      </c>
      <c r="D2080" s="39" t="str">
        <f>IF('Primary Entry'!M2210=0,"",'Primary Entry'!M2210)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Entry'!N2225)</f>
        <v>0</v>
      </c>
      <c r="M2080" s="55" t="str">
        <f>IF(('Primary Entry'!O2225)=0,"",'Primary Entry'!O2225)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43410</v>
      </c>
      <c r="U2080" s="57" t="e">
        <f t="shared" ca="1" si="398"/>
        <v>#REF!</v>
      </c>
    </row>
    <row r="2081" spans="1:21" x14ac:dyDescent="0.25">
      <c r="A2081" s="43"/>
      <c r="B2081" s="47">
        <f>('Primary Entry'!A2226)</f>
        <v>0</v>
      </c>
      <c r="C2081" s="41">
        <f>('Primary Entry'!B2226)</f>
        <v>0</v>
      </c>
      <c r="D2081" s="39" t="str">
        <f>IF('Primary Entry'!M2211=0,"",'Primary Entry'!M2211)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Entry'!N2226)</f>
        <v>0</v>
      </c>
      <c r="M2081" s="55" t="str">
        <f>IF(('Primary Entry'!O2226)=0,"",'Primary Entry'!O2226)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43410</v>
      </c>
      <c r="U2081" s="57" t="e">
        <f t="shared" ca="1" si="398"/>
        <v>#REF!</v>
      </c>
    </row>
    <row r="2082" spans="1:21" x14ac:dyDescent="0.25">
      <c r="A2082" s="43"/>
      <c r="B2082" s="47">
        <f>('Primary Entry'!A2227)</f>
        <v>0</v>
      </c>
      <c r="C2082" s="41">
        <f>('Primary Entry'!B2227)</f>
        <v>0</v>
      </c>
      <c r="D2082" s="39" t="str">
        <f>IF('Primary Entry'!M2212=0,"",'Primary Entry'!M2212)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Entry'!N2227)</f>
        <v>0</v>
      </c>
      <c r="M2082" s="55" t="str">
        <f>IF(('Primary Entry'!O2227)=0,"",'Primary Entry'!O2227)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43410</v>
      </c>
      <c r="U2082" s="57" t="e">
        <f t="shared" ca="1" si="398"/>
        <v>#REF!</v>
      </c>
    </row>
    <row r="2083" spans="1:21" x14ac:dyDescent="0.25">
      <c r="A2083" s="43"/>
      <c r="B2083" s="47">
        <f>('Primary Entry'!A2228)</f>
        <v>0</v>
      </c>
      <c r="C2083" s="41">
        <f>('Primary Entry'!B2228)</f>
        <v>0</v>
      </c>
      <c r="D2083" s="39" t="str">
        <f>IF('Primary Entry'!M2213=0,"",'Primary Entry'!M2213)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Entry'!N2228)</f>
        <v>0</v>
      </c>
      <c r="M2083" s="55" t="str">
        <f>IF(('Primary Entry'!O2228)=0,"",'Primary Entry'!O2228)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43410</v>
      </c>
      <c r="U2083" s="57" t="e">
        <f t="shared" ca="1" si="398"/>
        <v>#REF!</v>
      </c>
    </row>
    <row r="2084" spans="1:21" x14ac:dyDescent="0.25">
      <c r="A2084" s="43"/>
      <c r="B2084" s="47">
        <f>('Primary Entry'!A2229)</f>
        <v>0</v>
      </c>
      <c r="C2084" s="41">
        <f>('Primary Entry'!B2229)</f>
        <v>0</v>
      </c>
      <c r="D2084" s="39" t="str">
        <f>IF('Primary Entry'!M2214=0,"",'Primary Entry'!M2214)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Entry'!N2229)</f>
        <v>0</v>
      </c>
      <c r="M2084" s="55" t="str">
        <f>IF(('Primary Entry'!O2229)=0,"",'Primary Entry'!O2229)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43410</v>
      </c>
      <c r="U2084" s="57" t="e">
        <f t="shared" ca="1" si="398"/>
        <v>#REF!</v>
      </c>
    </row>
    <row r="2085" spans="1:21" x14ac:dyDescent="0.25">
      <c r="A2085" s="43"/>
      <c r="B2085" s="47">
        <f>('Primary Entry'!A2230)</f>
        <v>0</v>
      </c>
      <c r="C2085" s="41">
        <f>('Primary Entry'!B2230)</f>
        <v>0</v>
      </c>
      <c r="D2085" s="39" t="str">
        <f>IF('Primary Entry'!M2215=0,"",'Primary Entry'!M2215)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Entry'!N2230)</f>
        <v>0</v>
      </c>
      <c r="M2085" s="55" t="str">
        <f>IF(('Primary Entry'!O2230)=0,"",'Primary Entry'!O2230)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43410</v>
      </c>
      <c r="U2085" s="57" t="e">
        <f t="shared" ca="1" si="398"/>
        <v>#REF!</v>
      </c>
    </row>
    <row r="2086" spans="1:21" x14ac:dyDescent="0.25">
      <c r="A2086" s="43"/>
      <c r="B2086" s="47">
        <f>('Primary Entry'!A2231)</f>
        <v>0</v>
      </c>
      <c r="C2086" s="41">
        <f>('Primary Entry'!B2231)</f>
        <v>0</v>
      </c>
      <c r="D2086" s="39" t="str">
        <f>IF('Primary Entry'!M2216=0,"",'Primary Entry'!M2216)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Entry'!N2231)</f>
        <v>0</v>
      </c>
      <c r="M2086" s="55" t="str">
        <f>IF(('Primary Entry'!O2231)=0,"",'Primary Entry'!O2231)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43410</v>
      </c>
      <c r="U2086" s="57" t="e">
        <f t="shared" ca="1" si="398"/>
        <v>#REF!</v>
      </c>
    </row>
    <row r="2087" spans="1:21" x14ac:dyDescent="0.25">
      <c r="A2087" s="43"/>
      <c r="B2087" s="47">
        <f>('Primary Entry'!A2232)</f>
        <v>0</v>
      </c>
      <c r="C2087" s="41">
        <f>('Primary Entry'!B2232)</f>
        <v>0</v>
      </c>
      <c r="D2087" s="39" t="str">
        <f>IF('Primary Entry'!M2217=0,"",'Primary Entry'!M2217)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Entry'!N2232)</f>
        <v>0</v>
      </c>
      <c r="M2087" s="55" t="str">
        <f>IF(('Primary Entry'!O2232)=0,"",'Primary Entry'!O2232)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43410</v>
      </c>
      <c r="U2087" s="57" t="e">
        <f t="shared" ca="1" si="398"/>
        <v>#REF!</v>
      </c>
    </row>
    <row r="2088" spans="1:21" x14ac:dyDescent="0.25">
      <c r="A2088" s="43"/>
      <c r="B2088" s="47">
        <f>('Primary Entry'!A2233)</f>
        <v>0</v>
      </c>
      <c r="C2088" s="41">
        <f>('Primary Entry'!B2233)</f>
        <v>0</v>
      </c>
      <c r="D2088" s="39" t="str">
        <f>IF('Primary Entry'!M2218=0,"",'Primary Entry'!M2218)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Entry'!N2233)</f>
        <v>0</v>
      </c>
      <c r="M2088" s="55" t="str">
        <f>IF(('Primary Entry'!O2233)=0,"",'Primary Entry'!O2233)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43410</v>
      </c>
      <c r="U2088" s="57" t="e">
        <f t="shared" ca="1" si="398"/>
        <v>#REF!</v>
      </c>
    </row>
    <row r="2089" spans="1:21" x14ac:dyDescent="0.25">
      <c r="A2089" s="43"/>
      <c r="B2089" s="47">
        <f>('Primary Entry'!A2234)</f>
        <v>0</v>
      </c>
      <c r="C2089" s="41">
        <f>('Primary Entry'!B2234)</f>
        <v>0</v>
      </c>
      <c r="D2089" s="39" t="str">
        <f>IF('Primary Entry'!M2219=0,"",'Primary Entry'!M2219)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Entry'!N2234)</f>
        <v>0</v>
      </c>
      <c r="M2089" s="55" t="str">
        <f>IF(('Primary Entry'!O2234)=0,"",'Primary Entry'!O2234)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43410</v>
      </c>
      <c r="U2089" s="57" t="e">
        <f t="shared" ca="1" si="398"/>
        <v>#REF!</v>
      </c>
    </row>
    <row r="2090" spans="1:21" x14ac:dyDescent="0.25">
      <c r="A2090" s="43"/>
      <c r="B2090" s="47">
        <f>('Primary Entry'!A2235)</f>
        <v>0</v>
      </c>
      <c r="C2090" s="41">
        <f>('Primary Entry'!B2235)</f>
        <v>0</v>
      </c>
      <c r="D2090" s="39" t="str">
        <f>IF('Primary Entry'!M2220=0,"",'Primary Entry'!M2220)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Entry'!N2235)</f>
        <v>0</v>
      </c>
      <c r="M2090" s="55" t="str">
        <f>IF(('Primary Entry'!O2235)=0,"",'Primary Entry'!O2235)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43410</v>
      </c>
      <c r="U2090" s="57" t="e">
        <f t="shared" ca="1" si="398"/>
        <v>#REF!</v>
      </c>
    </row>
    <row r="2091" spans="1:21" x14ac:dyDescent="0.25">
      <c r="A2091" s="43"/>
      <c r="B2091" s="47">
        <f>('Primary Entry'!A2236)</f>
        <v>0</v>
      </c>
      <c r="C2091" s="41">
        <f>('Primary Entry'!B2236)</f>
        <v>0</v>
      </c>
      <c r="D2091" s="39" t="str">
        <f>IF('Primary Entry'!M2221=0,"",'Primary Entry'!M2221)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Entry'!N2236)</f>
        <v>0</v>
      </c>
      <c r="M2091" s="55" t="str">
        <f>IF(('Primary Entry'!O2236)=0,"",'Primary Entry'!O2236)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43410</v>
      </c>
      <c r="U2091" s="57" t="e">
        <f t="shared" ca="1" si="398"/>
        <v>#REF!</v>
      </c>
    </row>
    <row r="2092" spans="1:21" x14ac:dyDescent="0.25">
      <c r="A2092" s="43"/>
      <c r="B2092" s="47">
        <f>('Primary Entry'!A2237)</f>
        <v>0</v>
      </c>
      <c r="C2092" s="41">
        <f>('Primary Entry'!B2237)</f>
        <v>0</v>
      </c>
      <c r="D2092" s="39" t="str">
        <f>IF('Primary Entry'!M2222=0,"",'Primary Entry'!M2222)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Entry'!N2237)</f>
        <v>0</v>
      </c>
      <c r="M2092" s="55" t="str">
        <f>IF(('Primary Entry'!O2237)=0,"",'Primary Entry'!O2237)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43410</v>
      </c>
      <c r="U2092" s="57" t="e">
        <f t="shared" ca="1" si="398"/>
        <v>#REF!</v>
      </c>
    </row>
    <row r="2093" spans="1:21" x14ac:dyDescent="0.25">
      <c r="A2093" s="43"/>
      <c r="B2093" s="47">
        <f>('Primary Entry'!A2238)</f>
        <v>0</v>
      </c>
      <c r="C2093" s="41">
        <f>('Primary Entry'!B2238)</f>
        <v>0</v>
      </c>
      <c r="D2093" s="39" t="str">
        <f>IF('Primary Entry'!M2223=0,"",'Primary Entry'!M2223)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Entry'!N2238)</f>
        <v>0</v>
      </c>
      <c r="M2093" s="55" t="str">
        <f>IF(('Primary Entry'!O2238)=0,"",'Primary Entry'!O2238)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43410</v>
      </c>
      <c r="U2093" s="57" t="e">
        <f t="shared" ca="1" si="398"/>
        <v>#REF!</v>
      </c>
    </row>
    <row r="2094" spans="1:21" x14ac:dyDescent="0.25">
      <c r="A2094" s="43"/>
      <c r="B2094" s="47">
        <f>('Primary Entry'!A2239)</f>
        <v>0</v>
      </c>
      <c r="C2094" s="41">
        <f>('Primary Entry'!B2239)</f>
        <v>0</v>
      </c>
      <c r="D2094" s="39" t="str">
        <f>IF('Primary Entry'!M2224=0,"",'Primary Entry'!M2224)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Entry'!N2239)</f>
        <v>0</v>
      </c>
      <c r="M2094" s="55" t="str">
        <f>IF(('Primary Entry'!O2239)=0,"",'Primary Entry'!O2239)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43410</v>
      </c>
      <c r="U2094" s="57" t="e">
        <f t="shared" ca="1" si="398"/>
        <v>#REF!</v>
      </c>
    </row>
    <row r="2095" spans="1:21" x14ac:dyDescent="0.25">
      <c r="A2095" s="43"/>
      <c r="B2095" s="47">
        <f>('Primary Entry'!A2240)</f>
        <v>0</v>
      </c>
      <c r="C2095" s="41">
        <f>('Primary Entry'!B2240)</f>
        <v>0</v>
      </c>
      <c r="D2095" s="39" t="str">
        <f>IF('Primary Entry'!M2225=0,"",'Primary Entry'!M2225)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Entry'!N2240)</f>
        <v>0</v>
      </c>
      <c r="M2095" s="55" t="str">
        <f>IF(('Primary Entry'!O2240)=0,"",'Primary Entry'!O2240)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43410</v>
      </c>
      <c r="U2095" s="57" t="e">
        <f t="shared" ca="1" si="398"/>
        <v>#REF!</v>
      </c>
    </row>
    <row r="2096" spans="1:21" x14ac:dyDescent="0.25">
      <c r="A2096" s="43"/>
      <c r="B2096" s="47">
        <f>('Primary Entry'!A2241)</f>
        <v>0</v>
      </c>
      <c r="C2096" s="41">
        <f>('Primary Entry'!B2241)</f>
        <v>0</v>
      </c>
      <c r="D2096" s="39" t="str">
        <f>IF('Primary Entry'!M2226=0,"",'Primary Entry'!M2226)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Entry'!N2241)</f>
        <v>0</v>
      </c>
      <c r="M2096" s="55" t="str">
        <f>IF(('Primary Entry'!O2241)=0,"",'Primary Entry'!O2241)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43410</v>
      </c>
      <c r="U2096" s="57" t="e">
        <f t="shared" ca="1" si="398"/>
        <v>#REF!</v>
      </c>
    </row>
    <row r="2097" spans="1:21" x14ac:dyDescent="0.25">
      <c r="A2097" s="43"/>
      <c r="B2097" s="47">
        <f>('Primary Entry'!A2242)</f>
        <v>0</v>
      </c>
      <c r="C2097" s="41">
        <f>('Primary Entry'!B2242)</f>
        <v>0</v>
      </c>
      <c r="D2097" s="39" t="str">
        <f>IF('Primary Entry'!M2227=0,"",'Primary Entry'!M2227)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Entry'!N2242)</f>
        <v>0</v>
      </c>
      <c r="M2097" s="55" t="str">
        <f>IF(('Primary Entry'!O2242)=0,"",'Primary Entry'!O2242)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43410</v>
      </c>
      <c r="U2097" s="57" t="e">
        <f t="shared" ca="1" si="398"/>
        <v>#REF!</v>
      </c>
    </row>
    <row r="2098" spans="1:21" x14ac:dyDescent="0.25">
      <c r="A2098" s="43"/>
      <c r="B2098" s="47">
        <f>('Primary Entry'!A2243)</f>
        <v>0</v>
      </c>
      <c r="C2098" s="41">
        <f>('Primary Entry'!B2243)</f>
        <v>0</v>
      </c>
      <c r="D2098" s="39" t="str">
        <f>IF('Primary Entry'!M2228=0,"",'Primary Entry'!M2228)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Entry'!N2243)</f>
        <v>0</v>
      </c>
      <c r="M2098" s="55" t="str">
        <f>IF(('Primary Entry'!O2243)=0,"",'Primary Entry'!O2243)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43410</v>
      </c>
      <c r="U2098" s="57" t="e">
        <f t="shared" ca="1" si="398"/>
        <v>#REF!</v>
      </c>
    </row>
    <row r="2099" spans="1:21" x14ac:dyDescent="0.25">
      <c r="A2099" s="43"/>
      <c r="B2099" s="47">
        <f>('Primary Entry'!A2244)</f>
        <v>0</v>
      </c>
      <c r="C2099" s="41">
        <f>('Primary Entry'!B2244)</f>
        <v>0</v>
      </c>
      <c r="D2099" s="39" t="str">
        <f>IF('Primary Entry'!M2229=0,"",'Primary Entry'!M2229)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Entry'!N2244)</f>
        <v>0</v>
      </c>
      <c r="M2099" s="55" t="str">
        <f>IF(('Primary Entry'!O2244)=0,"",'Primary Entry'!O2244)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43410</v>
      </c>
      <c r="U2099" s="57" t="e">
        <f t="shared" ca="1" si="398"/>
        <v>#REF!</v>
      </c>
    </row>
    <row r="2100" spans="1:21" x14ac:dyDescent="0.25">
      <c r="A2100" s="43"/>
      <c r="B2100" s="47">
        <f>('Primary Entry'!A2245)</f>
        <v>0</v>
      </c>
      <c r="C2100" s="41">
        <f>('Primary Entry'!B2245)</f>
        <v>0</v>
      </c>
      <c r="D2100" s="39" t="str">
        <f>IF('Primary Entry'!M2230=0,"",'Primary Entry'!M2230)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Entry'!N2245)</f>
        <v>0</v>
      </c>
      <c r="M2100" s="55" t="str">
        <f>IF(('Primary Entry'!O2245)=0,"",'Primary Entry'!O2245)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43410</v>
      </c>
      <c r="U2100" s="57" t="e">
        <f t="shared" ca="1" si="398"/>
        <v>#REF!</v>
      </c>
    </row>
    <row r="2101" spans="1:21" x14ac:dyDescent="0.25">
      <c r="A2101" s="43"/>
      <c r="B2101" s="47">
        <f>('Primary Entry'!A2246)</f>
        <v>0</v>
      </c>
      <c r="C2101" s="41">
        <f>('Primary Entry'!B2246)</f>
        <v>0</v>
      </c>
      <c r="D2101" s="39" t="str">
        <f>IF('Primary Entry'!M2231=0,"",'Primary Entry'!M2231)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Entry'!N2246)</f>
        <v>0</v>
      </c>
      <c r="M2101" s="55" t="str">
        <f>IF(('Primary Entry'!O2246)=0,"",'Primary Entry'!O2246)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43410</v>
      </c>
      <c r="U2101" s="57" t="e">
        <f t="shared" ca="1" si="398"/>
        <v>#REF!</v>
      </c>
    </row>
    <row r="2102" spans="1:21" x14ac:dyDescent="0.25">
      <c r="A2102" s="43"/>
      <c r="B2102" s="47">
        <f>('Primary Entry'!A2247)</f>
        <v>0</v>
      </c>
      <c r="C2102" s="41">
        <f>('Primary Entry'!B2247)</f>
        <v>0</v>
      </c>
      <c r="D2102" s="39" t="str">
        <f>IF('Primary Entry'!M2232=0,"",'Primary Entry'!M2232)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Entry'!N2247)</f>
        <v>0</v>
      </c>
      <c r="M2102" s="55" t="str">
        <f>IF(('Primary Entry'!O2247)=0,"",'Primary Entry'!O2247)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43410</v>
      </c>
      <c r="U2102" s="57" t="e">
        <f t="shared" ca="1" si="398"/>
        <v>#REF!</v>
      </c>
    </row>
    <row r="2103" spans="1:21" x14ac:dyDescent="0.25">
      <c r="A2103" s="43"/>
      <c r="B2103" s="47">
        <f>('Primary Entry'!A2248)</f>
        <v>0</v>
      </c>
      <c r="C2103" s="41">
        <f>('Primary Entry'!B2248)</f>
        <v>0</v>
      </c>
      <c r="D2103" s="39" t="str">
        <f>IF('Primary Entry'!M2233=0,"",'Primary Entry'!M2233)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Entry'!N2248)</f>
        <v>0</v>
      </c>
      <c r="M2103" s="55" t="str">
        <f>IF(('Primary Entry'!O2248)=0,"",'Primary Entry'!O2248)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43410</v>
      </c>
      <c r="U2103" s="57" t="e">
        <f t="shared" ca="1" si="398"/>
        <v>#REF!</v>
      </c>
    </row>
    <row r="2104" spans="1:21" x14ac:dyDescent="0.25">
      <c r="A2104" s="43"/>
      <c r="B2104" s="47">
        <f>('Primary Entry'!A2249)</f>
        <v>0</v>
      </c>
      <c r="C2104" s="41">
        <f>('Primary Entry'!B2249)</f>
        <v>0</v>
      </c>
      <c r="D2104" s="39" t="str">
        <f>IF('Primary Entry'!M2234=0,"",'Primary Entry'!M2234)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Entry'!N2249)</f>
        <v>0</v>
      </c>
      <c r="M2104" s="55" t="str">
        <f>IF(('Primary Entry'!O2249)=0,"",'Primary Entry'!O2249)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43410</v>
      </c>
      <c r="U2104" s="57" t="e">
        <f t="shared" ca="1" si="398"/>
        <v>#REF!</v>
      </c>
    </row>
    <row r="2105" spans="1:21" x14ac:dyDescent="0.25">
      <c r="A2105" s="43"/>
      <c r="B2105" s="47">
        <f>('Primary Entry'!A2250)</f>
        <v>0</v>
      </c>
      <c r="C2105" s="41">
        <f>('Primary Entry'!B2250)</f>
        <v>0</v>
      </c>
      <c r="D2105" s="39" t="str">
        <f>IF('Primary Entry'!M2235=0,"",'Primary Entry'!M2235)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Entry'!N2250)</f>
        <v>0</v>
      </c>
      <c r="M2105" s="55" t="str">
        <f>IF(('Primary Entry'!O2250)=0,"",'Primary Entry'!O2250)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43410</v>
      </c>
      <c r="U2105" s="57" t="e">
        <f t="shared" ca="1" si="398"/>
        <v>#REF!</v>
      </c>
    </row>
    <row r="2106" spans="1:21" x14ac:dyDescent="0.25">
      <c r="A2106" s="43"/>
      <c r="B2106" s="47">
        <f>('Primary Entry'!A2251)</f>
        <v>0</v>
      </c>
      <c r="C2106" s="41">
        <f>('Primary Entry'!B2251)</f>
        <v>0</v>
      </c>
      <c r="D2106" s="39" t="str">
        <f>IF('Primary Entry'!M2236=0,"",'Primary Entry'!M2236)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Entry'!N2251)</f>
        <v>0</v>
      </c>
      <c r="M2106" s="55" t="str">
        <f>IF(('Primary Entry'!O2251)=0,"",'Primary Entry'!O2251)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43410</v>
      </c>
      <c r="U2106" s="57" t="e">
        <f t="shared" ca="1" si="398"/>
        <v>#REF!</v>
      </c>
    </row>
    <row r="2107" spans="1:21" x14ac:dyDescent="0.25">
      <c r="A2107" s="43"/>
      <c r="B2107" s="47">
        <f>('Primary Entry'!A2252)</f>
        <v>0</v>
      </c>
      <c r="C2107" s="41">
        <f>('Primary Entry'!B2252)</f>
        <v>0</v>
      </c>
      <c r="D2107" s="39" t="str">
        <f>IF('Primary Entry'!M2237=0,"",'Primary Entry'!M2237)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Entry'!N2252)</f>
        <v>0</v>
      </c>
      <c r="M2107" s="55" t="str">
        <f>IF(('Primary Entry'!O2252)=0,"",'Primary Entry'!O2252)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43410</v>
      </c>
      <c r="U2107" s="57" t="e">
        <f t="shared" ca="1" si="398"/>
        <v>#REF!</v>
      </c>
    </row>
    <row r="2108" spans="1:21" x14ac:dyDescent="0.25">
      <c r="A2108" s="43"/>
      <c r="B2108" s="47">
        <f>('Primary Entry'!A2253)</f>
        <v>0</v>
      </c>
      <c r="C2108" s="41">
        <f>('Primary Entry'!B2253)</f>
        <v>0</v>
      </c>
      <c r="D2108" s="39" t="str">
        <f>IF('Primary Entry'!M2238=0,"",'Primary Entry'!M2238)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Entry'!N2253)</f>
        <v>0</v>
      </c>
      <c r="M2108" s="55" t="str">
        <f>IF(('Primary Entry'!O2253)=0,"",'Primary Entry'!O2253)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43410</v>
      </c>
      <c r="U2108" s="57" t="e">
        <f t="shared" ca="1" si="398"/>
        <v>#REF!</v>
      </c>
    </row>
    <row r="2109" spans="1:21" x14ac:dyDescent="0.25">
      <c r="A2109" s="43"/>
      <c r="B2109" s="47">
        <f>('Primary Entry'!A2254)</f>
        <v>0</v>
      </c>
      <c r="C2109" s="41">
        <f>('Primary Entry'!B2254)</f>
        <v>0</v>
      </c>
      <c r="D2109" s="39" t="str">
        <f>IF('Primary Entry'!M2239=0,"",'Primary Entry'!M2239)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Entry'!N2254)</f>
        <v>0</v>
      </c>
      <c r="M2109" s="55" t="str">
        <f>IF(('Primary Entry'!O2254)=0,"",'Primary Entry'!O2254)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43410</v>
      </c>
      <c r="U2109" s="57" t="e">
        <f t="shared" ca="1" si="398"/>
        <v>#REF!</v>
      </c>
    </row>
    <row r="2110" spans="1:21" x14ac:dyDescent="0.25">
      <c r="A2110" s="43"/>
      <c r="B2110" s="47">
        <f>('Primary Entry'!A2255)</f>
        <v>0</v>
      </c>
      <c r="C2110" s="41">
        <f>('Primary Entry'!B2255)</f>
        <v>0</v>
      </c>
      <c r="D2110" s="39" t="str">
        <f>IF('Primary Entry'!M2240=0,"",'Primary Entry'!M2240)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Entry'!N2255)</f>
        <v>0</v>
      </c>
      <c r="M2110" s="55" t="str">
        <f>IF(('Primary Entry'!O2255)=0,"",'Primary Entry'!O2255)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43410</v>
      </c>
      <c r="U2110" s="57" t="e">
        <f t="shared" ca="1" si="398"/>
        <v>#REF!</v>
      </c>
    </row>
    <row r="2111" spans="1:21" x14ac:dyDescent="0.25">
      <c r="A2111" s="43"/>
      <c r="B2111" s="47">
        <f>('Primary Entry'!A2256)</f>
        <v>0</v>
      </c>
      <c r="C2111" s="41">
        <f>('Primary Entry'!B2256)</f>
        <v>0</v>
      </c>
      <c r="D2111" s="39" t="str">
        <f>IF('Primary Entry'!M2241=0,"",'Primary Entry'!M2241)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Entry'!N2256)</f>
        <v>0</v>
      </c>
      <c r="M2111" s="55" t="str">
        <f>IF(('Primary Entry'!O2256)=0,"",'Primary Entry'!O2256)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43410</v>
      </c>
      <c r="U2111" s="57" t="e">
        <f t="shared" ca="1" si="398"/>
        <v>#REF!</v>
      </c>
    </row>
    <row r="2112" spans="1:21" x14ac:dyDescent="0.25">
      <c r="A2112" s="43"/>
      <c r="B2112" s="47">
        <f>('Primary Entry'!A2257)</f>
        <v>0</v>
      </c>
      <c r="C2112" s="41">
        <f>('Primary Entry'!B2257)</f>
        <v>0</v>
      </c>
      <c r="D2112" s="39" t="str">
        <f>IF('Primary Entry'!M2242=0,"",'Primary Entry'!M2242)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Entry'!N2257)</f>
        <v>0</v>
      </c>
      <c r="M2112" s="55" t="str">
        <f>IF(('Primary Entry'!O2257)=0,"",'Primary Entry'!O2257)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43410</v>
      </c>
      <c r="U2112" s="57" t="e">
        <f t="shared" ca="1" si="398"/>
        <v>#REF!</v>
      </c>
    </row>
    <row r="2113" spans="1:21" x14ac:dyDescent="0.25">
      <c r="A2113" s="43"/>
      <c r="B2113" s="47">
        <f>('Primary Entry'!A2258)</f>
        <v>0</v>
      </c>
      <c r="C2113" s="41">
        <f>('Primary Entry'!B2258)</f>
        <v>0</v>
      </c>
      <c r="D2113" s="39" t="str">
        <f>IF('Primary Entry'!M2243=0,"",'Primary Entry'!M2243)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Entry'!N2258)</f>
        <v>0</v>
      </c>
      <c r="M2113" s="55" t="str">
        <f>IF(('Primary Entry'!O2258)=0,"",'Primary Entry'!O2258)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43410</v>
      </c>
      <c r="U2113" s="57" t="e">
        <f t="shared" ca="1" si="398"/>
        <v>#REF!</v>
      </c>
    </row>
    <row r="2114" spans="1:21" x14ac:dyDescent="0.25">
      <c r="A2114" s="43"/>
      <c r="B2114" s="47">
        <f>('Primary Entry'!A2259)</f>
        <v>0</v>
      </c>
      <c r="C2114" s="41">
        <f>('Primary Entry'!B2259)</f>
        <v>0</v>
      </c>
      <c r="D2114" s="39" t="str">
        <f>IF('Primary Entry'!M2244=0,"",'Primary Entry'!M2244)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Entry'!N2259)</f>
        <v>0</v>
      </c>
      <c r="M2114" s="55" t="str">
        <f>IF(('Primary Entry'!O2259)=0,"",'Primary Entry'!O2259)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43410</v>
      </c>
      <c r="U2114" s="57" t="e">
        <f t="shared" ca="1" si="398"/>
        <v>#REF!</v>
      </c>
    </row>
    <row r="2115" spans="1:21" x14ac:dyDescent="0.25">
      <c r="A2115" s="43"/>
      <c r="B2115" s="47">
        <f>('Primary Entry'!A2260)</f>
        <v>0</v>
      </c>
      <c r="C2115" s="41">
        <f>('Primary Entry'!B2260)</f>
        <v>0</v>
      </c>
      <c r="D2115" s="39" t="str">
        <f>IF('Primary Entry'!M2245=0,"",'Primary Entry'!M2245)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Entry'!N2260)</f>
        <v>0</v>
      </c>
      <c r="M2115" s="55" t="str">
        <f>IF(('Primary Entry'!O2260)=0,"",'Primary Entry'!O2260)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43410</v>
      </c>
      <c r="U2115" s="57" t="e">
        <f t="shared" ca="1" si="398"/>
        <v>#REF!</v>
      </c>
    </row>
    <row r="2116" spans="1:21" x14ac:dyDescent="0.25">
      <c r="A2116" s="43"/>
      <c r="B2116" s="47">
        <f>('Primary Entry'!A2261)</f>
        <v>0</v>
      </c>
      <c r="C2116" s="41">
        <f>('Primary Entry'!B2261)</f>
        <v>0</v>
      </c>
      <c r="D2116" s="39" t="str">
        <f>IF('Primary Entry'!M2246=0,"",'Primary Entry'!M2246)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Entry'!N2261)</f>
        <v>0</v>
      </c>
      <c r="M2116" s="55" t="str">
        <f>IF(('Primary Entry'!O2261)=0,"",'Primary Entry'!O2261)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43410</v>
      </c>
      <c r="U2116" s="57" t="e">
        <f t="shared" ca="1" si="398"/>
        <v>#REF!</v>
      </c>
    </row>
    <row r="2117" spans="1:21" x14ac:dyDescent="0.25">
      <c r="A2117" s="43"/>
      <c r="B2117" s="47">
        <f>('Primary Entry'!A2262)</f>
        <v>0</v>
      </c>
      <c r="C2117" s="41">
        <f>('Primary Entry'!B2262)</f>
        <v>0</v>
      </c>
      <c r="D2117" s="39" t="str">
        <f>IF('Primary Entry'!M2247=0,"",'Primary Entry'!M2247)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Entry'!N2262)</f>
        <v>0</v>
      </c>
      <c r="M2117" s="55" t="str">
        <f>IF(('Primary Entry'!O2262)=0,"",'Primary Entry'!O2262)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43410</v>
      </c>
      <c r="U2117" s="57" t="e">
        <f t="shared" ca="1" si="398"/>
        <v>#REF!</v>
      </c>
    </row>
    <row r="2118" spans="1:21" x14ac:dyDescent="0.25">
      <c r="A2118" s="43"/>
      <c r="B2118" s="47">
        <f>('Primary Entry'!A2263)</f>
        <v>0</v>
      </c>
      <c r="C2118" s="41">
        <f>('Primary Entry'!B2263)</f>
        <v>0</v>
      </c>
      <c r="D2118" s="39" t="str">
        <f>IF('Primary Entry'!M2248=0,"",'Primary Entry'!M2248)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Entry'!N2263)</f>
        <v>0</v>
      </c>
      <c r="M2118" s="55" t="str">
        <f>IF(('Primary Entry'!O2263)=0,"",'Primary Entry'!O2263)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43410</v>
      </c>
      <c r="U2118" s="57" t="e">
        <f t="shared" ca="1" si="398"/>
        <v>#REF!</v>
      </c>
    </row>
    <row r="2119" spans="1:21" x14ac:dyDescent="0.25">
      <c r="A2119" s="43"/>
      <c r="B2119" s="47">
        <f>('Primary Entry'!A2264)</f>
        <v>0</v>
      </c>
      <c r="C2119" s="41">
        <f>('Primary Entry'!B2264)</f>
        <v>0</v>
      </c>
      <c r="D2119" s="39" t="str">
        <f>IF('Primary Entry'!M2249=0,"",'Primary Entry'!M2249)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Entry'!N2264)</f>
        <v>0</v>
      </c>
      <c r="M2119" s="55" t="str">
        <f>IF(('Primary Entry'!O2264)=0,"",'Primary Entry'!O2264)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43410</v>
      </c>
      <c r="U2119" s="57" t="e">
        <f t="shared" ca="1" si="398"/>
        <v>#REF!</v>
      </c>
    </row>
    <row r="2120" spans="1:21" x14ac:dyDescent="0.25">
      <c r="A2120" s="43"/>
      <c r="B2120" s="47">
        <f>('Primary Entry'!A2265)</f>
        <v>0</v>
      </c>
      <c r="C2120" s="41">
        <f>('Primary Entry'!B2265)</f>
        <v>0</v>
      </c>
      <c r="D2120" s="39" t="str">
        <f>IF('Primary Entry'!M2250=0,"",'Primary Entry'!M2250)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Entry'!N2265)</f>
        <v>0</v>
      </c>
      <c r="M2120" s="55" t="str">
        <f>IF(('Primary Entry'!O2265)=0,"",'Primary Entry'!O2265)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43410</v>
      </c>
      <c r="U2120" s="57" t="e">
        <f t="shared" ca="1" si="398"/>
        <v>#REF!</v>
      </c>
    </row>
    <row r="2121" spans="1:21" x14ac:dyDescent="0.25">
      <c r="A2121" s="43"/>
      <c r="B2121" s="47">
        <f>('Primary Entry'!A2266)</f>
        <v>0</v>
      </c>
      <c r="C2121" s="41">
        <f>('Primary Entry'!B2266)</f>
        <v>0</v>
      </c>
      <c r="D2121" s="39" t="str">
        <f>IF('Primary Entry'!M2251=0,"",'Primary Entry'!M2251)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Entry'!N2266)</f>
        <v>0</v>
      </c>
      <c r="M2121" s="55" t="str">
        <f>IF(('Primary Entry'!O2266)=0,"",'Primary Entry'!O2266)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43410</v>
      </c>
      <c r="U2121" s="57" t="e">
        <f t="shared" ca="1" si="398"/>
        <v>#REF!</v>
      </c>
    </row>
    <row r="2122" spans="1:21" x14ac:dyDescent="0.25">
      <c r="A2122" s="43"/>
      <c r="B2122" s="47">
        <f>('Primary Entry'!A2267)</f>
        <v>0</v>
      </c>
      <c r="C2122" s="41">
        <f>('Primary Entry'!B2267)</f>
        <v>0</v>
      </c>
      <c r="D2122" s="39" t="str">
        <f>IF('Primary Entry'!M2252=0,"",'Primary Entry'!M2252)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Entry'!N2267)</f>
        <v>0</v>
      </c>
      <c r="M2122" s="55" t="str">
        <f>IF(('Primary Entry'!O2267)=0,"",'Primary Entry'!O2267)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43410</v>
      </c>
      <c r="U2122" s="57" t="e">
        <f t="shared" ca="1" si="398"/>
        <v>#REF!</v>
      </c>
    </row>
    <row r="2123" spans="1:21" x14ac:dyDescent="0.25">
      <c r="A2123" s="43"/>
      <c r="B2123" s="47">
        <f>('Primary Entry'!A2268)</f>
        <v>0</v>
      </c>
      <c r="C2123" s="41">
        <f>('Primary Entry'!B2268)</f>
        <v>0</v>
      </c>
      <c r="D2123" s="39" t="str">
        <f>IF('Primary Entry'!M2253=0,"",'Primary Entry'!M2253)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Entry'!N2268)</f>
        <v>0</v>
      </c>
      <c r="M2123" s="55" t="str">
        <f>IF(('Primary Entry'!O2268)=0,"",'Primary Entry'!O2268)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43410</v>
      </c>
      <c r="U2123" s="57" t="e">
        <f t="shared" ca="1" si="398"/>
        <v>#REF!</v>
      </c>
    </row>
    <row r="2124" spans="1:21" x14ac:dyDescent="0.25">
      <c r="A2124" s="43"/>
      <c r="B2124" s="47">
        <f>('Primary Entry'!A2269)</f>
        <v>0</v>
      </c>
      <c r="C2124" s="41">
        <f>('Primary Entry'!B2269)</f>
        <v>0</v>
      </c>
      <c r="D2124" s="39" t="str">
        <f>IF('Primary Entry'!M2254=0,"",'Primary Entry'!M2254)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Entry'!N2269)</f>
        <v>0</v>
      </c>
      <c r="M2124" s="55" t="str">
        <f>IF(('Primary Entry'!O2269)=0,"",'Primary Entry'!O2269)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43410</v>
      </c>
      <c r="U2124" s="57" t="e">
        <f t="shared" ca="1" si="398"/>
        <v>#REF!</v>
      </c>
    </row>
    <row r="2125" spans="1:21" x14ac:dyDescent="0.25">
      <c r="A2125" s="43"/>
      <c r="B2125" s="47">
        <f>('Primary Entry'!A2270)</f>
        <v>0</v>
      </c>
      <c r="C2125" s="41">
        <f>('Primary Entry'!B2270)</f>
        <v>0</v>
      </c>
      <c r="D2125" s="39" t="str">
        <f>IF('Primary Entry'!M2255=0,"",'Primary Entry'!M2255)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Entry'!N2270)</f>
        <v>0</v>
      </c>
      <c r="M2125" s="55" t="str">
        <f>IF(('Primary Entry'!O2270)=0,"",'Primary Entry'!O2270)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43410</v>
      </c>
      <c r="U2125" s="57" t="e">
        <f t="shared" ca="1" si="398"/>
        <v>#REF!</v>
      </c>
    </row>
    <row r="2126" spans="1:21" x14ac:dyDescent="0.25">
      <c r="A2126" s="43"/>
      <c r="B2126" s="47">
        <f>('Primary Entry'!A2271)</f>
        <v>0</v>
      </c>
      <c r="C2126" s="41">
        <f>('Primary Entry'!B2271)</f>
        <v>0</v>
      </c>
      <c r="D2126" s="39" t="str">
        <f>IF('Primary Entry'!M2256=0,"",'Primary Entry'!M2256)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Entry'!N2271)</f>
        <v>0</v>
      </c>
      <c r="M2126" s="55" t="str">
        <f>IF(('Primary Entry'!O2271)=0,"",'Primary Entry'!O2271)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43410</v>
      </c>
      <c r="U2126" s="57" t="e">
        <f t="shared" ca="1" si="398"/>
        <v>#REF!</v>
      </c>
    </row>
    <row r="2127" spans="1:21" x14ac:dyDescent="0.25">
      <c r="A2127" s="43"/>
      <c r="B2127" s="47">
        <f>('Primary Entry'!A2272)</f>
        <v>0</v>
      </c>
      <c r="C2127" s="41">
        <f>('Primary Entry'!B2272)</f>
        <v>0</v>
      </c>
      <c r="D2127" s="39" t="str">
        <f>IF('Primary Entry'!M2257=0,"",'Primary Entry'!M2257)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Entry'!N2272)</f>
        <v>0</v>
      </c>
      <c r="M2127" s="55" t="str">
        <f>IF(('Primary Entry'!O2272)=0,"",'Primary Entry'!O2272)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43410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Entry'!A2273)</f>
        <v>0</v>
      </c>
      <c r="C2128" s="41">
        <f>('Primary Entry'!B2273)</f>
        <v>0</v>
      </c>
      <c r="D2128" s="39" t="str">
        <f>IF('Primary Entry'!M2258=0,"",'Primary Entry'!M2258)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Entry'!N2273)</f>
        <v>0</v>
      </c>
      <c r="M2128" s="55" t="str">
        <f>IF(('Primary Entry'!O2273)=0,"",'Primary Entry'!O2273)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43410</v>
      </c>
      <c r="U2128" s="57" t="e">
        <f t="shared" ca="1" si="410"/>
        <v>#REF!</v>
      </c>
    </row>
    <row r="2129" spans="1:21" x14ac:dyDescent="0.25">
      <c r="A2129" s="43"/>
      <c r="B2129" s="47">
        <f>('Primary Entry'!A2274)</f>
        <v>0</v>
      </c>
      <c r="C2129" s="41">
        <f>('Primary Entry'!B2274)</f>
        <v>0</v>
      </c>
      <c r="D2129" s="39" t="str">
        <f>IF('Primary Entry'!M2259=0,"",'Primary Entry'!M2259)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Entry'!N2274)</f>
        <v>0</v>
      </c>
      <c r="M2129" s="55" t="str">
        <f>IF(('Primary Entry'!O2274)=0,"",'Primary Entry'!O2274)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43410</v>
      </c>
      <c r="U2129" s="57" t="e">
        <f t="shared" ca="1" si="410"/>
        <v>#REF!</v>
      </c>
    </row>
    <row r="2130" spans="1:21" x14ac:dyDescent="0.25">
      <c r="A2130" s="43"/>
      <c r="B2130" s="47">
        <f>('Primary Entry'!A2275)</f>
        <v>0</v>
      </c>
      <c r="C2130" s="41">
        <f>('Primary Entry'!B2275)</f>
        <v>0</v>
      </c>
      <c r="D2130" s="39" t="str">
        <f>IF('Primary Entry'!M2260=0,"",'Primary Entry'!M2260)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Entry'!N2275)</f>
        <v>0</v>
      </c>
      <c r="M2130" s="55" t="str">
        <f>IF(('Primary Entry'!O2275)=0,"",'Primary Entry'!O2275)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43410</v>
      </c>
      <c r="U2130" s="57" t="e">
        <f t="shared" ca="1" si="410"/>
        <v>#REF!</v>
      </c>
    </row>
    <row r="2131" spans="1:21" x14ac:dyDescent="0.25">
      <c r="A2131" s="43"/>
      <c r="B2131" s="47">
        <f>('Primary Entry'!A2276)</f>
        <v>0</v>
      </c>
      <c r="C2131" s="41">
        <f>('Primary Entry'!B2276)</f>
        <v>0</v>
      </c>
      <c r="D2131" s="39" t="str">
        <f>IF('Primary Entry'!M2261=0,"",'Primary Entry'!M2261)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Entry'!N2276)</f>
        <v>0</v>
      </c>
      <c r="M2131" s="55" t="str">
        <f>IF(('Primary Entry'!O2276)=0,"",'Primary Entry'!O2276)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43410</v>
      </c>
      <c r="U2131" s="57" t="e">
        <f t="shared" ca="1" si="410"/>
        <v>#REF!</v>
      </c>
    </row>
    <row r="2132" spans="1:21" x14ac:dyDescent="0.25">
      <c r="A2132" s="43"/>
      <c r="B2132" s="47">
        <f>('Primary Entry'!A2277)</f>
        <v>0</v>
      </c>
      <c r="C2132" s="41">
        <f>('Primary Entry'!B2277)</f>
        <v>0</v>
      </c>
      <c r="D2132" s="39" t="str">
        <f>IF('Primary Entry'!M2262=0,"",'Primary Entry'!M2262)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Entry'!N2277)</f>
        <v>0</v>
      </c>
      <c r="M2132" s="55" t="str">
        <f>IF(('Primary Entry'!O2277)=0,"",'Primary Entry'!O2277)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43410</v>
      </c>
      <c r="U2132" s="57" t="e">
        <f t="shared" ca="1" si="410"/>
        <v>#REF!</v>
      </c>
    </row>
    <row r="2133" spans="1:21" x14ac:dyDescent="0.25">
      <c r="A2133" s="43"/>
      <c r="B2133" s="47">
        <f>('Primary Entry'!A2278)</f>
        <v>0</v>
      </c>
      <c r="C2133" s="41">
        <f>('Primary Entry'!B2278)</f>
        <v>0</v>
      </c>
      <c r="D2133" s="39" t="str">
        <f>IF('Primary Entry'!M2263=0,"",'Primary Entry'!M2263)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Entry'!N2278)</f>
        <v>0</v>
      </c>
      <c r="M2133" s="55" t="str">
        <f>IF(('Primary Entry'!O2278)=0,"",'Primary Entry'!O2278)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43410</v>
      </c>
      <c r="U2133" s="57" t="e">
        <f t="shared" ca="1" si="410"/>
        <v>#REF!</v>
      </c>
    </row>
    <row r="2134" spans="1:21" x14ac:dyDescent="0.25">
      <c r="A2134" s="43"/>
      <c r="B2134" s="47">
        <f>('Primary Entry'!A2279)</f>
        <v>0</v>
      </c>
      <c r="C2134" s="41">
        <f>('Primary Entry'!B2279)</f>
        <v>0</v>
      </c>
      <c r="D2134" s="39" t="str">
        <f>IF('Primary Entry'!M2264=0,"",'Primary Entry'!M2264)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Entry'!N2279)</f>
        <v>0</v>
      </c>
      <c r="M2134" s="55" t="str">
        <f>IF(('Primary Entry'!O2279)=0,"",'Primary Entry'!O2279)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43410</v>
      </c>
      <c r="U2134" s="57" t="e">
        <f t="shared" ca="1" si="410"/>
        <v>#REF!</v>
      </c>
    </row>
    <row r="2135" spans="1:21" x14ac:dyDescent="0.25">
      <c r="A2135" s="43"/>
      <c r="B2135" s="47">
        <f>('Primary Entry'!A2280)</f>
        <v>0</v>
      </c>
      <c r="C2135" s="41">
        <f>('Primary Entry'!B2280)</f>
        <v>0</v>
      </c>
      <c r="D2135" s="39" t="str">
        <f>IF('Primary Entry'!M2265=0,"",'Primary Entry'!M2265)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Entry'!N2280)</f>
        <v>0</v>
      </c>
      <c r="M2135" s="55" t="str">
        <f>IF(('Primary Entry'!O2280)=0,"",'Primary Entry'!O2280)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43410</v>
      </c>
      <c r="U2135" s="57" t="e">
        <f t="shared" ca="1" si="410"/>
        <v>#REF!</v>
      </c>
    </row>
    <row r="2136" spans="1:21" x14ac:dyDescent="0.25">
      <c r="A2136" s="43"/>
      <c r="B2136" s="47">
        <f>('Primary Entry'!A2281)</f>
        <v>0</v>
      </c>
      <c r="C2136" s="41">
        <f>('Primary Entry'!B2281)</f>
        <v>0</v>
      </c>
      <c r="D2136" s="39" t="str">
        <f>IF('Primary Entry'!M2266=0,"",'Primary Entry'!M2266)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Entry'!N2281)</f>
        <v>0</v>
      </c>
      <c r="M2136" s="55" t="str">
        <f>IF(('Primary Entry'!O2281)=0,"",'Primary Entry'!O2281)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43410</v>
      </c>
      <c r="U2136" s="57" t="e">
        <f t="shared" ca="1" si="410"/>
        <v>#REF!</v>
      </c>
    </row>
    <row r="2137" spans="1:21" x14ac:dyDescent="0.25">
      <c r="A2137" s="43"/>
      <c r="B2137" s="47">
        <f>('Primary Entry'!A2282)</f>
        <v>0</v>
      </c>
      <c r="C2137" s="41">
        <f>('Primary Entry'!B2282)</f>
        <v>0</v>
      </c>
      <c r="D2137" s="39" t="str">
        <f>IF('Primary Entry'!M2267=0,"",'Primary Entry'!M2267)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Entry'!N2282)</f>
        <v>0</v>
      </c>
      <c r="M2137" s="55" t="str">
        <f>IF(('Primary Entry'!O2282)=0,"",'Primary Entry'!O2282)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43410</v>
      </c>
      <c r="U2137" s="57" t="e">
        <f t="shared" ca="1" si="410"/>
        <v>#REF!</v>
      </c>
    </row>
    <row r="2138" spans="1:21" x14ac:dyDescent="0.25">
      <c r="A2138" s="43"/>
      <c r="B2138" s="47">
        <f>('Primary Entry'!A2283)</f>
        <v>0</v>
      </c>
      <c r="C2138" s="41">
        <f>('Primary Entry'!B2283)</f>
        <v>0</v>
      </c>
      <c r="D2138" s="39" t="str">
        <f>IF('Primary Entry'!M2268=0,"",'Primary Entry'!M2268)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Entry'!N2283)</f>
        <v>0</v>
      </c>
      <c r="M2138" s="55" t="str">
        <f>IF(('Primary Entry'!O2283)=0,"",'Primary Entry'!O2283)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43410</v>
      </c>
      <c r="U2138" s="57" t="e">
        <f t="shared" ca="1" si="410"/>
        <v>#REF!</v>
      </c>
    </row>
    <row r="2139" spans="1:21" x14ac:dyDescent="0.25">
      <c r="A2139" s="43"/>
      <c r="B2139" s="47">
        <f>('Primary Entry'!A2284)</f>
        <v>0</v>
      </c>
      <c r="C2139" s="41">
        <f>('Primary Entry'!B2284)</f>
        <v>0</v>
      </c>
      <c r="D2139" s="39" t="str">
        <f>IF('Primary Entry'!M2269=0,"",'Primary Entry'!M2269)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Entry'!N2284)</f>
        <v>0</v>
      </c>
      <c r="M2139" s="55" t="str">
        <f>IF(('Primary Entry'!O2284)=0,"",'Primary Entry'!O2284)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43410</v>
      </c>
      <c r="U2139" s="57" t="e">
        <f t="shared" ca="1" si="410"/>
        <v>#REF!</v>
      </c>
    </row>
    <row r="2140" spans="1:21" x14ac:dyDescent="0.25">
      <c r="A2140" s="43"/>
      <c r="B2140" s="47">
        <f>('Primary Entry'!A2285)</f>
        <v>0</v>
      </c>
      <c r="C2140" s="41">
        <f>('Primary Entry'!B2285)</f>
        <v>0</v>
      </c>
      <c r="D2140" s="39" t="str">
        <f>IF('Primary Entry'!M2270=0,"",'Primary Entry'!M2270)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Entry'!N2285)</f>
        <v>0</v>
      </c>
      <c r="M2140" s="55" t="str">
        <f>IF(('Primary Entry'!O2285)=0,"",'Primary Entry'!O2285)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43410</v>
      </c>
      <c r="U2140" s="57" t="e">
        <f t="shared" ca="1" si="410"/>
        <v>#REF!</v>
      </c>
    </row>
    <row r="2141" spans="1:21" x14ac:dyDescent="0.25">
      <c r="A2141" s="43"/>
      <c r="B2141" s="47">
        <f>('Primary Entry'!A2286)</f>
        <v>0</v>
      </c>
      <c r="C2141" s="41">
        <f>('Primary Entry'!B2286)</f>
        <v>0</v>
      </c>
      <c r="D2141" s="39" t="str">
        <f>IF('Primary Entry'!M2271=0,"",'Primary Entry'!M2271)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Entry'!N2286)</f>
        <v>0</v>
      </c>
      <c r="M2141" s="55" t="str">
        <f>IF(('Primary Entry'!O2286)=0,"",'Primary Entry'!O2286)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43410</v>
      </c>
      <c r="U2141" s="57" t="e">
        <f t="shared" ca="1" si="410"/>
        <v>#REF!</v>
      </c>
    </row>
    <row r="2142" spans="1:21" x14ac:dyDescent="0.25">
      <c r="A2142" s="43"/>
      <c r="B2142" s="47">
        <f>('Primary Entry'!A2287)</f>
        <v>0</v>
      </c>
      <c r="C2142" s="41">
        <f>('Primary Entry'!B2287)</f>
        <v>0</v>
      </c>
      <c r="D2142" s="39" t="str">
        <f>IF('Primary Entry'!M2272=0,"",'Primary Entry'!M2272)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Entry'!N2287)</f>
        <v>0</v>
      </c>
      <c r="M2142" s="55" t="str">
        <f>IF(('Primary Entry'!O2287)=0,"",'Primary Entry'!O2287)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43410</v>
      </c>
      <c r="U2142" s="57" t="e">
        <f t="shared" ca="1" si="410"/>
        <v>#REF!</v>
      </c>
    </row>
    <row r="2143" spans="1:21" x14ac:dyDescent="0.25">
      <c r="A2143" s="43"/>
      <c r="B2143" s="47">
        <f>('Primary Entry'!A2288)</f>
        <v>0</v>
      </c>
      <c r="C2143" s="41">
        <f>('Primary Entry'!B2288)</f>
        <v>0</v>
      </c>
      <c r="D2143" s="39" t="str">
        <f>IF('Primary Entry'!M2273=0,"",'Primary Entry'!M2273)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Entry'!N2288)</f>
        <v>0</v>
      </c>
      <c r="M2143" s="55" t="str">
        <f>IF(('Primary Entry'!O2288)=0,"",'Primary Entry'!O2288)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43410</v>
      </c>
      <c r="U2143" s="57" t="e">
        <f t="shared" ca="1" si="410"/>
        <v>#REF!</v>
      </c>
    </row>
    <row r="2144" spans="1:21" x14ac:dyDescent="0.25">
      <c r="A2144" s="43"/>
      <c r="B2144" s="47">
        <f>('Primary Entry'!A2289)</f>
        <v>0</v>
      </c>
      <c r="C2144" s="41">
        <f>('Primary Entry'!B2289)</f>
        <v>0</v>
      </c>
      <c r="D2144" s="39" t="str">
        <f>IF('Primary Entry'!M2274=0,"",'Primary Entry'!M2274)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Entry'!N2289)</f>
        <v>0</v>
      </c>
      <c r="M2144" s="55" t="str">
        <f>IF(('Primary Entry'!O2289)=0,"",'Primary Entry'!O2289)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43410</v>
      </c>
      <c r="U2144" s="57" t="e">
        <f t="shared" ca="1" si="410"/>
        <v>#REF!</v>
      </c>
    </row>
    <row r="2145" spans="1:21" x14ac:dyDescent="0.25">
      <c r="A2145" s="43"/>
      <c r="B2145" s="47">
        <f>('Primary Entry'!A2290)</f>
        <v>0</v>
      </c>
      <c r="C2145" s="41">
        <f>('Primary Entry'!B2290)</f>
        <v>0</v>
      </c>
      <c r="D2145" s="39" t="str">
        <f>IF('Primary Entry'!M2275=0,"",'Primary Entry'!M2275)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Entry'!N2290)</f>
        <v>0</v>
      </c>
      <c r="M2145" s="55" t="str">
        <f>IF(('Primary Entry'!O2290)=0,"",'Primary Entry'!O2290)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43410</v>
      </c>
      <c r="U2145" s="57" t="e">
        <f t="shared" ca="1" si="410"/>
        <v>#REF!</v>
      </c>
    </row>
    <row r="2146" spans="1:21" x14ac:dyDescent="0.25">
      <c r="A2146" s="43"/>
      <c r="B2146" s="47">
        <f>('Primary Entry'!A2291)</f>
        <v>0</v>
      </c>
      <c r="C2146" s="41">
        <f>('Primary Entry'!B2291)</f>
        <v>0</v>
      </c>
      <c r="D2146" s="39" t="str">
        <f>IF('Primary Entry'!M2276=0,"",'Primary Entry'!M2276)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Entry'!N2291)</f>
        <v>0</v>
      </c>
      <c r="M2146" s="55" t="str">
        <f>IF(('Primary Entry'!O2291)=0,"",'Primary Entry'!O2291)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43410</v>
      </c>
      <c r="U2146" s="57" t="e">
        <f t="shared" ca="1" si="410"/>
        <v>#REF!</v>
      </c>
    </row>
    <row r="2147" spans="1:21" x14ac:dyDescent="0.25">
      <c r="A2147" s="43"/>
      <c r="B2147" s="47">
        <f>('Primary Entry'!A2292)</f>
        <v>0</v>
      </c>
      <c r="C2147" s="41">
        <f>('Primary Entry'!B2292)</f>
        <v>0</v>
      </c>
      <c r="D2147" s="39" t="str">
        <f>IF('Primary Entry'!M2277=0,"",'Primary Entry'!M2277)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Entry'!N2292)</f>
        <v>0</v>
      </c>
      <c r="M2147" s="55" t="str">
        <f>IF(('Primary Entry'!O2292)=0,"",'Primary Entry'!O2292)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43410</v>
      </c>
      <c r="U2147" s="57" t="e">
        <f t="shared" ca="1" si="410"/>
        <v>#REF!</v>
      </c>
    </row>
    <row r="2148" spans="1:21" x14ac:dyDescent="0.25">
      <c r="A2148" s="43"/>
      <c r="B2148" s="47">
        <f>('Primary Entry'!A2293)</f>
        <v>0</v>
      </c>
      <c r="C2148" s="41">
        <f>('Primary Entry'!B2293)</f>
        <v>0</v>
      </c>
      <c r="D2148" s="39" t="str">
        <f>IF('Primary Entry'!M2278=0,"",'Primary Entry'!M2278)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Entry'!N2293)</f>
        <v>0</v>
      </c>
      <c r="M2148" s="55" t="str">
        <f>IF(('Primary Entry'!O2293)=0,"",'Primary Entry'!O2293)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43410</v>
      </c>
      <c r="U2148" s="57" t="e">
        <f t="shared" ca="1" si="410"/>
        <v>#REF!</v>
      </c>
    </row>
    <row r="2149" spans="1:21" x14ac:dyDescent="0.25">
      <c r="A2149" s="43"/>
      <c r="B2149" s="47">
        <f>('Primary Entry'!A2294)</f>
        <v>0</v>
      </c>
      <c r="C2149" s="41">
        <f>('Primary Entry'!B2294)</f>
        <v>0</v>
      </c>
      <c r="D2149" s="39" t="str">
        <f>IF('Primary Entry'!M2279=0,"",'Primary Entry'!M2279)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Entry'!N2294)</f>
        <v>0</v>
      </c>
      <c r="M2149" s="55" t="str">
        <f>IF(('Primary Entry'!O2294)=0,"",'Primary Entry'!O2294)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43410</v>
      </c>
      <c r="U2149" s="57" t="e">
        <f t="shared" ca="1" si="410"/>
        <v>#REF!</v>
      </c>
    </row>
    <row r="2150" spans="1:21" x14ac:dyDescent="0.25">
      <c r="A2150" s="43"/>
      <c r="B2150" s="47">
        <f>('Primary Entry'!A2295)</f>
        <v>0</v>
      </c>
      <c r="C2150" s="41">
        <f>('Primary Entry'!B2295)</f>
        <v>0</v>
      </c>
      <c r="D2150" s="39" t="str">
        <f>IF('Primary Entry'!M2280=0,"",'Primary Entry'!M2280)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Entry'!N2295)</f>
        <v>0</v>
      </c>
      <c r="M2150" s="55" t="str">
        <f>IF(('Primary Entry'!O2295)=0,"",'Primary Entry'!O2295)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43410</v>
      </c>
      <c r="U2150" s="57" t="e">
        <f t="shared" ca="1" si="410"/>
        <v>#REF!</v>
      </c>
    </row>
    <row r="2151" spans="1:21" x14ac:dyDescent="0.25">
      <c r="A2151" s="43"/>
      <c r="B2151" s="47">
        <f>('Primary Entry'!A2296)</f>
        <v>0</v>
      </c>
      <c r="C2151" s="41">
        <f>('Primary Entry'!B2296)</f>
        <v>0</v>
      </c>
      <c r="D2151" s="39" t="str">
        <f>IF('Primary Entry'!M2281=0,"",'Primary Entry'!M2281)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Entry'!N2296)</f>
        <v>0</v>
      </c>
      <c r="M2151" s="55" t="str">
        <f>IF(('Primary Entry'!O2296)=0,"",'Primary Entry'!O2296)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43410</v>
      </c>
      <c r="U2151" s="57" t="e">
        <f t="shared" ca="1" si="410"/>
        <v>#REF!</v>
      </c>
    </row>
    <row r="2152" spans="1:21" x14ac:dyDescent="0.25">
      <c r="A2152" s="43"/>
      <c r="B2152" s="47">
        <f>('Primary Entry'!A2297)</f>
        <v>0</v>
      </c>
      <c r="C2152" s="41">
        <f>('Primary Entry'!B2297)</f>
        <v>0</v>
      </c>
      <c r="D2152" s="39" t="str">
        <f>IF('Primary Entry'!M2282=0,"",'Primary Entry'!M2282)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Entry'!N2297)</f>
        <v>0</v>
      </c>
      <c r="M2152" s="55" t="str">
        <f>IF(('Primary Entry'!O2297)=0,"",'Primary Entry'!O2297)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43410</v>
      </c>
      <c r="U2152" s="57" t="e">
        <f t="shared" ca="1" si="410"/>
        <v>#REF!</v>
      </c>
    </row>
    <row r="2153" spans="1:21" x14ac:dyDescent="0.25">
      <c r="A2153" s="43"/>
      <c r="B2153" s="47">
        <f>('Primary Entry'!A2298)</f>
        <v>0</v>
      </c>
      <c r="C2153" s="41">
        <f>('Primary Entry'!B2298)</f>
        <v>0</v>
      </c>
      <c r="D2153" s="39" t="str">
        <f>IF('Primary Entry'!M2283=0,"",'Primary Entry'!M2283)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Entry'!N2298)</f>
        <v>0</v>
      </c>
      <c r="M2153" s="55" t="str">
        <f>IF(('Primary Entry'!O2298)=0,"",'Primary Entry'!O2298)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43410</v>
      </c>
      <c r="U2153" s="57" t="e">
        <f t="shared" ca="1" si="410"/>
        <v>#REF!</v>
      </c>
    </row>
    <row r="2154" spans="1:21" x14ac:dyDescent="0.25">
      <c r="A2154" s="43"/>
      <c r="B2154" s="47">
        <f>('Primary Entry'!A2299)</f>
        <v>0</v>
      </c>
      <c r="C2154" s="41">
        <f>('Primary Entry'!B2299)</f>
        <v>0</v>
      </c>
      <c r="D2154" s="39" t="str">
        <f>IF('Primary Entry'!M2284=0,"",'Primary Entry'!M2284)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Entry'!N2299)</f>
        <v>0</v>
      </c>
      <c r="M2154" s="55" t="str">
        <f>IF(('Primary Entry'!O2299)=0,"",'Primary Entry'!O2299)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43410</v>
      </c>
      <c r="U2154" s="57" t="e">
        <f t="shared" ca="1" si="410"/>
        <v>#REF!</v>
      </c>
    </row>
    <row r="2155" spans="1:21" x14ac:dyDescent="0.25">
      <c r="A2155" s="43"/>
      <c r="B2155" s="47">
        <f>('Primary Entry'!A2300)</f>
        <v>0</v>
      </c>
      <c r="C2155" s="41">
        <f>('Primary Entry'!B2300)</f>
        <v>0</v>
      </c>
      <c r="D2155" s="39" t="str">
        <f>IF('Primary Entry'!M2285=0,"",'Primary Entry'!M2285)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Entry'!N2300)</f>
        <v>0</v>
      </c>
      <c r="M2155" s="55" t="str">
        <f>IF(('Primary Entry'!O2300)=0,"",'Primary Entry'!O2300)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43410</v>
      </c>
      <c r="U2155" s="57" t="e">
        <f t="shared" ca="1" si="410"/>
        <v>#REF!</v>
      </c>
    </row>
    <row r="2156" spans="1:21" x14ac:dyDescent="0.25">
      <c r="A2156" s="43"/>
      <c r="B2156" s="47">
        <f>('Primary Entry'!A2301)</f>
        <v>0</v>
      </c>
      <c r="C2156" s="41">
        <f>('Primary Entry'!B2301)</f>
        <v>0</v>
      </c>
      <c r="D2156" s="39" t="str">
        <f>IF('Primary Entry'!M2286=0,"",'Primary Entry'!M2286)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Entry'!N2301)</f>
        <v>0</v>
      </c>
      <c r="M2156" s="55" t="str">
        <f>IF(('Primary Entry'!O2301)=0,"",'Primary Entry'!O2301)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43410</v>
      </c>
      <c r="U2156" s="57" t="e">
        <f t="shared" ca="1" si="410"/>
        <v>#REF!</v>
      </c>
    </row>
    <row r="2157" spans="1:21" x14ac:dyDescent="0.25">
      <c r="A2157" s="43"/>
      <c r="B2157" s="47">
        <f>('Primary Entry'!A2302)</f>
        <v>0</v>
      </c>
      <c r="C2157" s="41">
        <f>('Primary Entry'!B2302)</f>
        <v>0</v>
      </c>
      <c r="D2157" s="39" t="str">
        <f>IF('Primary Entry'!M2287=0,"",'Primary Entry'!M2287)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Entry'!N2302)</f>
        <v>0</v>
      </c>
      <c r="M2157" s="55" t="str">
        <f>IF(('Primary Entry'!O2302)=0,"",'Primary Entry'!O2302)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43410</v>
      </c>
      <c r="U2157" s="57" t="e">
        <f t="shared" ca="1" si="410"/>
        <v>#REF!</v>
      </c>
    </row>
    <row r="2158" spans="1:21" x14ac:dyDescent="0.25">
      <c r="A2158" s="43"/>
      <c r="B2158" s="47">
        <f>('Primary Entry'!A2303)</f>
        <v>0</v>
      </c>
      <c r="C2158" s="41">
        <f>('Primary Entry'!B2303)</f>
        <v>0</v>
      </c>
      <c r="D2158" s="39" t="str">
        <f>IF('Primary Entry'!M2288=0,"",'Primary Entry'!M2288)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Entry'!N2303)</f>
        <v>0</v>
      </c>
      <c r="M2158" s="55" t="str">
        <f>IF(('Primary Entry'!O2303)=0,"",'Primary Entry'!O2303)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43410</v>
      </c>
      <c r="U2158" s="57" t="e">
        <f t="shared" ca="1" si="410"/>
        <v>#REF!</v>
      </c>
    </row>
    <row r="2159" spans="1:21" x14ac:dyDescent="0.25">
      <c r="A2159" s="43"/>
      <c r="B2159" s="47">
        <f>('Primary Entry'!A2304)</f>
        <v>0</v>
      </c>
      <c r="C2159" s="41">
        <f>('Primary Entry'!B2304)</f>
        <v>0</v>
      </c>
      <c r="D2159" s="39" t="str">
        <f>IF('Primary Entry'!M2289=0,"",'Primary Entry'!M2289)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Entry'!N2304)</f>
        <v>0</v>
      </c>
      <c r="M2159" s="55" t="str">
        <f>IF(('Primary Entry'!O2304)=0,"",'Primary Entry'!O2304)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43410</v>
      </c>
      <c r="U2159" s="57" t="e">
        <f t="shared" ca="1" si="410"/>
        <v>#REF!</v>
      </c>
    </row>
    <row r="2160" spans="1:21" x14ac:dyDescent="0.25">
      <c r="A2160" s="43"/>
      <c r="B2160" s="47">
        <f>('Primary Entry'!A2305)</f>
        <v>0</v>
      </c>
      <c r="C2160" s="41">
        <f>('Primary Entry'!B2305)</f>
        <v>0</v>
      </c>
      <c r="D2160" s="39" t="str">
        <f>IF('Primary Entry'!M2290=0,"",'Primary Entry'!M2290)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Entry'!N2305)</f>
        <v>0</v>
      </c>
      <c r="M2160" s="55" t="str">
        <f>IF(('Primary Entry'!O2305)=0,"",'Primary Entry'!O2305)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43410</v>
      </c>
      <c r="U2160" s="57" t="e">
        <f t="shared" ca="1" si="410"/>
        <v>#REF!</v>
      </c>
    </row>
    <row r="2161" spans="1:21" x14ac:dyDescent="0.25">
      <c r="A2161" s="43"/>
      <c r="B2161" s="47">
        <f>('Primary Entry'!A2306)</f>
        <v>0</v>
      </c>
      <c r="C2161" s="41">
        <f>('Primary Entry'!B2306)</f>
        <v>0</v>
      </c>
      <c r="D2161" s="39" t="str">
        <f>IF('Primary Entry'!M2291=0,"",'Primary Entry'!M2291)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Entry'!N2306)</f>
        <v>0</v>
      </c>
      <c r="M2161" s="55" t="str">
        <f>IF(('Primary Entry'!O2306)=0,"",'Primary Entry'!O2306)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43410</v>
      </c>
      <c r="U2161" s="57" t="e">
        <f t="shared" ca="1" si="410"/>
        <v>#REF!</v>
      </c>
    </row>
    <row r="2162" spans="1:21" x14ac:dyDescent="0.25">
      <c r="A2162" s="43"/>
      <c r="B2162" s="47">
        <f>('Primary Entry'!A2307)</f>
        <v>0</v>
      </c>
      <c r="C2162" s="41">
        <f>('Primary Entry'!B2307)</f>
        <v>0</v>
      </c>
      <c r="D2162" s="39" t="str">
        <f>IF('Primary Entry'!M2292=0,"",'Primary Entry'!M2292)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Entry'!N2307)</f>
        <v>0</v>
      </c>
      <c r="M2162" s="55" t="str">
        <f>IF(('Primary Entry'!O2307)=0,"",'Primary Entry'!O2307)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43410</v>
      </c>
      <c r="U2162" s="57" t="e">
        <f t="shared" ca="1" si="410"/>
        <v>#REF!</v>
      </c>
    </row>
    <row r="2163" spans="1:21" x14ac:dyDescent="0.25">
      <c r="A2163" s="43"/>
      <c r="B2163" s="47">
        <f>('Primary Entry'!A2308)</f>
        <v>0</v>
      </c>
      <c r="C2163" s="41">
        <f>('Primary Entry'!B2308)</f>
        <v>0</v>
      </c>
      <c r="D2163" s="39" t="str">
        <f>IF('Primary Entry'!M2293=0,"",'Primary Entry'!M2293)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Entry'!N2308)</f>
        <v>0</v>
      </c>
      <c r="M2163" s="55" t="str">
        <f>IF(('Primary Entry'!O2308)=0,"",'Primary Entry'!O2308)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43410</v>
      </c>
      <c r="U2163" s="57" t="e">
        <f t="shared" ca="1" si="410"/>
        <v>#REF!</v>
      </c>
    </row>
    <row r="2164" spans="1:21" x14ac:dyDescent="0.25">
      <c r="A2164" s="43"/>
      <c r="B2164" s="47">
        <f>('Primary Entry'!A2309)</f>
        <v>0</v>
      </c>
      <c r="C2164" s="41">
        <f>('Primary Entry'!B2309)</f>
        <v>0</v>
      </c>
      <c r="D2164" s="39" t="str">
        <f>IF('Primary Entry'!M2294=0,"",'Primary Entry'!M2294)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Entry'!N2309)</f>
        <v>0</v>
      </c>
      <c r="M2164" s="55" t="str">
        <f>IF(('Primary Entry'!O2309)=0,"",'Primary Entry'!O2309)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43410</v>
      </c>
      <c r="U2164" s="57" t="e">
        <f t="shared" ca="1" si="410"/>
        <v>#REF!</v>
      </c>
    </row>
    <row r="2165" spans="1:21" x14ac:dyDescent="0.25">
      <c r="A2165" s="43"/>
      <c r="B2165" s="47">
        <f>('Primary Entry'!A2310)</f>
        <v>0</v>
      </c>
      <c r="C2165" s="41">
        <f>('Primary Entry'!B2310)</f>
        <v>0</v>
      </c>
      <c r="D2165" s="39" t="str">
        <f>IF('Primary Entry'!M2295=0,"",'Primary Entry'!M2295)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Entry'!N2310)</f>
        <v>0</v>
      </c>
      <c r="M2165" s="55" t="str">
        <f>IF(('Primary Entry'!O2310)=0,"",'Primary Entry'!O2310)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43410</v>
      </c>
      <c r="U2165" s="57" t="e">
        <f t="shared" ca="1" si="410"/>
        <v>#REF!</v>
      </c>
    </row>
    <row r="2166" spans="1:21" x14ac:dyDescent="0.25">
      <c r="A2166" s="43"/>
      <c r="B2166" s="47">
        <f>('Primary Entry'!A2311)</f>
        <v>0</v>
      </c>
      <c r="C2166" s="41">
        <f>('Primary Entry'!B2311)</f>
        <v>0</v>
      </c>
      <c r="D2166" s="39" t="str">
        <f>IF('Primary Entry'!M2296=0,"",'Primary Entry'!M2296)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Entry'!N2311)</f>
        <v>0</v>
      </c>
      <c r="M2166" s="55" t="str">
        <f>IF(('Primary Entry'!O2311)=0,"",'Primary Entry'!O2311)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43410</v>
      </c>
      <c r="U2166" s="57" t="e">
        <f t="shared" ca="1" si="410"/>
        <v>#REF!</v>
      </c>
    </row>
    <row r="2167" spans="1:21" x14ac:dyDescent="0.25">
      <c r="A2167" s="43"/>
      <c r="B2167" s="47">
        <f>('Primary Entry'!A2312)</f>
        <v>0</v>
      </c>
      <c r="C2167" s="41">
        <f>('Primary Entry'!B2312)</f>
        <v>0</v>
      </c>
      <c r="D2167" s="39" t="str">
        <f>IF('Primary Entry'!M2297=0,"",'Primary Entry'!M2297)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Entry'!N2312)</f>
        <v>0</v>
      </c>
      <c r="M2167" s="55" t="str">
        <f>IF(('Primary Entry'!O2312)=0,"",'Primary Entry'!O2312)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43410</v>
      </c>
      <c r="U2167" s="57" t="e">
        <f t="shared" ca="1" si="410"/>
        <v>#REF!</v>
      </c>
    </row>
    <row r="2168" spans="1:21" x14ac:dyDescent="0.25">
      <c r="A2168" s="43"/>
      <c r="B2168" s="47">
        <f>('Primary Entry'!A2313)</f>
        <v>0</v>
      </c>
      <c r="C2168" s="41">
        <f>('Primary Entry'!B2313)</f>
        <v>0</v>
      </c>
      <c r="D2168" s="39" t="str">
        <f>IF('Primary Entry'!M2298=0,"",'Primary Entry'!M2298)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Entry'!N2313)</f>
        <v>0</v>
      </c>
      <c r="M2168" s="55" t="str">
        <f>IF(('Primary Entry'!O2313)=0,"",'Primary Entry'!O2313)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43410</v>
      </c>
      <c r="U2168" s="57" t="e">
        <f t="shared" ca="1" si="410"/>
        <v>#REF!</v>
      </c>
    </row>
    <row r="2169" spans="1:21" x14ac:dyDescent="0.25">
      <c r="A2169" s="43"/>
      <c r="B2169" s="47">
        <f>('Primary Entry'!A2314)</f>
        <v>0</v>
      </c>
      <c r="C2169" s="41">
        <f>('Primary Entry'!B2314)</f>
        <v>0</v>
      </c>
      <c r="D2169" s="39" t="str">
        <f>IF('Primary Entry'!M2299=0,"",'Primary Entry'!M2299)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Entry'!N2314)</f>
        <v>0</v>
      </c>
      <c r="M2169" s="55" t="str">
        <f>IF(('Primary Entry'!O2314)=0,"",'Primary Entry'!O2314)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43410</v>
      </c>
      <c r="U2169" s="57" t="e">
        <f t="shared" ca="1" si="410"/>
        <v>#REF!</v>
      </c>
    </row>
    <row r="2170" spans="1:21" x14ac:dyDescent="0.25">
      <c r="A2170" s="43"/>
      <c r="B2170" s="47">
        <f>('Primary Entry'!A2315)</f>
        <v>0</v>
      </c>
      <c r="C2170" s="41">
        <f>('Primary Entry'!B2315)</f>
        <v>0</v>
      </c>
      <c r="D2170" s="39" t="str">
        <f>IF('Primary Entry'!M2300=0,"",'Primary Entry'!M2300)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Entry'!N2315)</f>
        <v>0</v>
      </c>
      <c r="M2170" s="55" t="str">
        <f>IF(('Primary Entry'!O2315)=0,"",'Primary Entry'!O2315)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43410</v>
      </c>
      <c r="U2170" s="57" t="e">
        <f t="shared" ca="1" si="410"/>
        <v>#REF!</v>
      </c>
    </row>
    <row r="2171" spans="1:21" x14ac:dyDescent="0.25">
      <c r="A2171" s="43"/>
      <c r="B2171" s="47">
        <f>('Primary Entry'!A2316)</f>
        <v>0</v>
      </c>
      <c r="C2171" s="41">
        <f>('Primary Entry'!B2316)</f>
        <v>0</v>
      </c>
      <c r="D2171" s="39" t="str">
        <f>IF('Primary Entry'!M2301=0,"",'Primary Entry'!M2301)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Entry'!N2316)</f>
        <v>0</v>
      </c>
      <c r="M2171" s="55" t="str">
        <f>IF(('Primary Entry'!O2316)=0,"",'Primary Entry'!O2316)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43410</v>
      </c>
      <c r="U2171" s="57" t="e">
        <f t="shared" ca="1" si="410"/>
        <v>#REF!</v>
      </c>
    </row>
    <row r="2172" spans="1:21" x14ac:dyDescent="0.25">
      <c r="A2172" s="43"/>
      <c r="B2172" s="47">
        <f>('Primary Entry'!A2317)</f>
        <v>0</v>
      </c>
      <c r="C2172" s="41">
        <f>('Primary Entry'!B2317)</f>
        <v>0</v>
      </c>
      <c r="D2172" s="39" t="str">
        <f>IF('Primary Entry'!M2302=0,"",'Primary Entry'!M2302)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Entry'!N2317)</f>
        <v>0</v>
      </c>
      <c r="M2172" s="55" t="str">
        <f>IF(('Primary Entry'!O2317)=0,"",'Primary Entry'!O2317)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43410</v>
      </c>
      <c r="U2172" s="57" t="e">
        <f t="shared" ca="1" si="410"/>
        <v>#REF!</v>
      </c>
    </row>
    <row r="2173" spans="1:21" x14ac:dyDescent="0.25">
      <c r="A2173" s="43"/>
      <c r="B2173" s="47">
        <f>('Primary Entry'!A2318)</f>
        <v>0</v>
      </c>
      <c r="C2173" s="41">
        <f>('Primary Entry'!B2318)</f>
        <v>0</v>
      </c>
      <c r="D2173" s="39" t="str">
        <f>IF('Primary Entry'!M2303=0,"",'Primary Entry'!M2303)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Entry'!N2318)</f>
        <v>0</v>
      </c>
      <c r="M2173" s="55" t="str">
        <f>IF(('Primary Entry'!O2318)=0,"",'Primary Entry'!O2318)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43410</v>
      </c>
      <c r="U2173" s="57" t="e">
        <f t="shared" ca="1" si="410"/>
        <v>#REF!</v>
      </c>
    </row>
    <row r="2174" spans="1:21" x14ac:dyDescent="0.25">
      <c r="A2174" s="43"/>
      <c r="B2174" s="47">
        <f>('Primary Entry'!A2319)</f>
        <v>0</v>
      </c>
      <c r="C2174" s="41">
        <f>('Primary Entry'!B2319)</f>
        <v>0</v>
      </c>
      <c r="D2174" s="39" t="str">
        <f>IF('Primary Entry'!M2304=0,"",'Primary Entry'!M2304)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Entry'!N2319)</f>
        <v>0</v>
      </c>
      <c r="M2174" s="55" t="str">
        <f>IF(('Primary Entry'!O2319)=0,"",'Primary Entry'!O2319)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43410</v>
      </c>
      <c r="U2174" s="57" t="e">
        <f t="shared" ca="1" si="410"/>
        <v>#REF!</v>
      </c>
    </row>
    <row r="2175" spans="1:21" x14ac:dyDescent="0.25">
      <c r="A2175" s="43"/>
      <c r="B2175" s="47">
        <f>('Primary Entry'!A2320)</f>
        <v>0</v>
      </c>
      <c r="C2175" s="41">
        <f>('Primary Entry'!B2320)</f>
        <v>0</v>
      </c>
      <c r="D2175" s="39" t="str">
        <f>IF('Primary Entry'!M2305=0,"",'Primary Entry'!M2305)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Entry'!N2320)</f>
        <v>0</v>
      </c>
      <c r="M2175" s="55" t="str">
        <f>IF(('Primary Entry'!O2320)=0,"",'Primary Entry'!O2320)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43410</v>
      </c>
      <c r="U2175" s="57" t="e">
        <f t="shared" ca="1" si="410"/>
        <v>#REF!</v>
      </c>
    </row>
    <row r="2176" spans="1:21" x14ac:dyDescent="0.25">
      <c r="A2176" s="43"/>
      <c r="B2176" s="47">
        <f>('Primary Entry'!A2321)</f>
        <v>0</v>
      </c>
      <c r="C2176" s="41">
        <f>('Primary Entry'!B2321)</f>
        <v>0</v>
      </c>
      <c r="D2176" s="39" t="str">
        <f>IF('Primary Entry'!M2306=0,"",'Primary Entry'!M2306)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Entry'!N2321)</f>
        <v>0</v>
      </c>
      <c r="M2176" s="55" t="str">
        <f>IF(('Primary Entry'!O2321)=0,"",'Primary Entry'!O2321)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43410</v>
      </c>
      <c r="U2176" s="57" t="e">
        <f t="shared" ca="1" si="410"/>
        <v>#REF!</v>
      </c>
    </row>
    <row r="2177" spans="1:21" x14ac:dyDescent="0.25">
      <c r="A2177" s="43"/>
      <c r="B2177" s="47">
        <f>('Primary Entry'!A2322)</f>
        <v>0</v>
      </c>
      <c r="C2177" s="41">
        <f>('Primary Entry'!B2322)</f>
        <v>0</v>
      </c>
      <c r="D2177" s="39" t="str">
        <f>IF('Primary Entry'!M2307=0,"",'Primary Entry'!M2307)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Entry'!N2322)</f>
        <v>0</v>
      </c>
      <c r="M2177" s="55" t="str">
        <f>IF(('Primary Entry'!O2322)=0,"",'Primary Entry'!O2322)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43410</v>
      </c>
      <c r="U2177" s="57" t="e">
        <f t="shared" ca="1" si="410"/>
        <v>#REF!</v>
      </c>
    </row>
    <row r="2178" spans="1:21" x14ac:dyDescent="0.25">
      <c r="A2178" s="43"/>
      <c r="B2178" s="47">
        <f>('Primary Entry'!A2323)</f>
        <v>0</v>
      </c>
      <c r="C2178" s="41">
        <f>('Primary Entry'!B2323)</f>
        <v>0</v>
      </c>
      <c r="D2178" s="39" t="str">
        <f>IF('Primary Entry'!M2308=0,"",'Primary Entry'!M2308)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Entry'!N2323)</f>
        <v>0</v>
      </c>
      <c r="M2178" s="55" t="str">
        <f>IF(('Primary Entry'!O2323)=0,"",'Primary Entry'!O2323)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43410</v>
      </c>
      <c r="U2178" s="57" t="e">
        <f t="shared" ca="1" si="410"/>
        <v>#REF!</v>
      </c>
    </row>
    <row r="2179" spans="1:21" x14ac:dyDescent="0.25">
      <c r="A2179" s="43"/>
      <c r="B2179" s="47">
        <f>('Primary Entry'!A2324)</f>
        <v>0</v>
      </c>
      <c r="C2179" s="41">
        <f>('Primary Entry'!B2324)</f>
        <v>0</v>
      </c>
      <c r="D2179" s="39" t="str">
        <f>IF('Primary Entry'!M2309=0,"",'Primary Entry'!M2309)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Entry'!N2324)</f>
        <v>0</v>
      </c>
      <c r="M2179" s="55" t="str">
        <f>IF(('Primary Entry'!O2324)=0,"",'Primary Entry'!O2324)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43410</v>
      </c>
      <c r="U2179" s="57" t="e">
        <f t="shared" ca="1" si="410"/>
        <v>#REF!</v>
      </c>
    </row>
    <row r="2180" spans="1:21" x14ac:dyDescent="0.25">
      <c r="A2180" s="43"/>
      <c r="B2180" s="47">
        <f>('Primary Entry'!A2325)</f>
        <v>0</v>
      </c>
      <c r="C2180" s="41">
        <f>('Primary Entry'!B2325)</f>
        <v>0</v>
      </c>
      <c r="D2180" s="39" t="str">
        <f>IF('Primary Entry'!M2310=0,"",'Primary Entry'!M2310)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Entry'!N2325)</f>
        <v>0</v>
      </c>
      <c r="M2180" s="55" t="str">
        <f>IF(('Primary Entry'!O2325)=0,"",'Primary Entry'!O2325)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43410</v>
      </c>
      <c r="U2180" s="57" t="e">
        <f t="shared" ca="1" si="410"/>
        <v>#REF!</v>
      </c>
    </row>
    <row r="2181" spans="1:21" x14ac:dyDescent="0.25">
      <c r="A2181" s="43"/>
      <c r="B2181" s="47">
        <f>('Primary Entry'!A2326)</f>
        <v>0</v>
      </c>
      <c r="C2181" s="41">
        <f>('Primary Entry'!B2326)</f>
        <v>0</v>
      </c>
      <c r="D2181" s="39" t="str">
        <f>IF('Primary Entry'!M2311=0,"",'Primary Entry'!M2311)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Entry'!N2326)</f>
        <v>0</v>
      </c>
      <c r="M2181" s="55" t="str">
        <f>IF(('Primary Entry'!O2326)=0,"",'Primary Entry'!O2326)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43410</v>
      </c>
      <c r="U2181" s="57" t="e">
        <f t="shared" ca="1" si="410"/>
        <v>#REF!</v>
      </c>
    </row>
    <row r="2182" spans="1:21" x14ac:dyDescent="0.25">
      <c r="A2182" s="43"/>
      <c r="B2182" s="47">
        <f>('Primary Entry'!A2327)</f>
        <v>0</v>
      </c>
      <c r="C2182" s="41">
        <f>('Primary Entry'!B2327)</f>
        <v>0</v>
      </c>
      <c r="D2182" s="39" t="str">
        <f>IF('Primary Entry'!M2312=0,"",'Primary Entry'!M2312)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Entry'!N2327)</f>
        <v>0</v>
      </c>
      <c r="M2182" s="55" t="str">
        <f>IF(('Primary Entry'!O2327)=0,"",'Primary Entry'!O2327)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43410</v>
      </c>
      <c r="U2182" s="57" t="e">
        <f t="shared" ca="1" si="410"/>
        <v>#REF!</v>
      </c>
    </row>
    <row r="2183" spans="1:21" x14ac:dyDescent="0.25">
      <c r="A2183" s="43"/>
      <c r="B2183" s="47">
        <f>('Primary Entry'!A2328)</f>
        <v>0</v>
      </c>
      <c r="C2183" s="41">
        <f>('Primary Entry'!B2328)</f>
        <v>0</v>
      </c>
      <c r="D2183" s="39" t="str">
        <f>IF('Primary Entry'!M2313=0,"",'Primary Entry'!M2313)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Entry'!N2328)</f>
        <v>0</v>
      </c>
      <c r="M2183" s="55" t="str">
        <f>IF(('Primary Entry'!O2328)=0,"",'Primary Entry'!O2328)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43410</v>
      </c>
      <c r="U2183" s="57" t="e">
        <f t="shared" ca="1" si="410"/>
        <v>#REF!</v>
      </c>
    </row>
    <row r="2184" spans="1:21" x14ac:dyDescent="0.25">
      <c r="A2184" s="43"/>
      <c r="B2184" s="47">
        <f>('Primary Entry'!A2329)</f>
        <v>0</v>
      </c>
      <c r="C2184" s="41">
        <f>('Primary Entry'!B2329)</f>
        <v>0</v>
      </c>
      <c r="D2184" s="39" t="str">
        <f>IF('Primary Entry'!M2314=0,"",'Primary Entry'!M2314)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Entry'!N2329)</f>
        <v>0</v>
      </c>
      <c r="M2184" s="55" t="str">
        <f>IF(('Primary Entry'!O2329)=0,"",'Primary Entry'!O2329)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43410</v>
      </c>
      <c r="U2184" s="57" t="e">
        <f t="shared" ca="1" si="410"/>
        <v>#REF!</v>
      </c>
    </row>
    <row r="2185" spans="1:21" x14ac:dyDescent="0.25">
      <c r="A2185" s="43"/>
      <c r="B2185" s="47">
        <f>('Primary Entry'!A2330)</f>
        <v>0</v>
      </c>
      <c r="C2185" s="41">
        <f>('Primary Entry'!B2330)</f>
        <v>0</v>
      </c>
      <c r="D2185" s="39" t="str">
        <f>IF('Primary Entry'!M2315=0,"",'Primary Entry'!M2315)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Entry'!N2330)</f>
        <v>0</v>
      </c>
      <c r="M2185" s="55" t="str">
        <f>IF(('Primary Entry'!O2330)=0,"",'Primary Entry'!O2330)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43410</v>
      </c>
      <c r="U2185" s="57" t="e">
        <f t="shared" ca="1" si="410"/>
        <v>#REF!</v>
      </c>
    </row>
    <row r="2186" spans="1:21" x14ac:dyDescent="0.25">
      <c r="A2186" s="43"/>
      <c r="B2186" s="47">
        <f>('Primary Entry'!A2331)</f>
        <v>0</v>
      </c>
      <c r="C2186" s="41">
        <f>('Primary Entry'!B2331)</f>
        <v>0</v>
      </c>
      <c r="D2186" s="39" t="str">
        <f>IF('Primary Entry'!M2316=0,"",'Primary Entry'!M2316)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Entry'!N2331)</f>
        <v>0</v>
      </c>
      <c r="M2186" s="55" t="str">
        <f>IF(('Primary Entry'!O2331)=0,"",'Primary Entry'!O2331)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43410</v>
      </c>
      <c r="U2186" s="57" t="e">
        <f t="shared" ca="1" si="410"/>
        <v>#REF!</v>
      </c>
    </row>
    <row r="2187" spans="1:21" x14ac:dyDescent="0.25">
      <c r="A2187" s="43"/>
      <c r="B2187" s="47">
        <f>('Primary Entry'!A2332)</f>
        <v>0</v>
      </c>
      <c r="C2187" s="41">
        <f>('Primary Entry'!B2332)</f>
        <v>0</v>
      </c>
      <c r="D2187" s="39" t="str">
        <f>IF('Primary Entry'!M2317=0,"",'Primary Entry'!M2317)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Entry'!N2332)</f>
        <v>0</v>
      </c>
      <c r="M2187" s="55" t="str">
        <f>IF(('Primary Entry'!O2332)=0,"",'Primary Entry'!O2332)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43410</v>
      </c>
      <c r="U2187" s="57" t="e">
        <f t="shared" ca="1" si="410"/>
        <v>#REF!</v>
      </c>
    </row>
    <row r="2188" spans="1:21" x14ac:dyDescent="0.25">
      <c r="A2188" s="43"/>
      <c r="B2188" s="47">
        <f>('Primary Entry'!A2333)</f>
        <v>0</v>
      </c>
      <c r="C2188" s="41">
        <f>('Primary Entry'!B2333)</f>
        <v>0</v>
      </c>
      <c r="D2188" s="39" t="str">
        <f>IF('Primary Entry'!M2318=0,"",'Primary Entry'!M2318)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Entry'!N2333)</f>
        <v>0</v>
      </c>
      <c r="M2188" s="55" t="str">
        <f>IF(('Primary Entry'!O2333)=0,"",'Primary Entry'!O2333)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43410</v>
      </c>
      <c r="U2188" s="57" t="e">
        <f t="shared" ca="1" si="410"/>
        <v>#REF!</v>
      </c>
    </row>
    <row r="2189" spans="1:21" x14ac:dyDescent="0.25">
      <c r="A2189" s="43"/>
      <c r="B2189" s="47">
        <f>('Primary Entry'!A2334)</f>
        <v>0</v>
      </c>
      <c r="C2189" s="41">
        <f>('Primary Entry'!B2334)</f>
        <v>0</v>
      </c>
      <c r="D2189" s="39" t="str">
        <f>IF('Primary Entry'!M2319=0,"",'Primary Entry'!M2319)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Entry'!N2334)</f>
        <v>0</v>
      </c>
      <c r="M2189" s="55" t="str">
        <f>IF(('Primary Entry'!O2334)=0,"",'Primary Entry'!O2334)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43410</v>
      </c>
      <c r="U2189" s="57" t="e">
        <f t="shared" ca="1" si="410"/>
        <v>#REF!</v>
      </c>
    </row>
    <row r="2190" spans="1:21" x14ac:dyDescent="0.25">
      <c r="A2190" s="43"/>
      <c r="B2190" s="47">
        <f>('Primary Entry'!A2335)</f>
        <v>0</v>
      </c>
      <c r="C2190" s="41">
        <f>('Primary Entry'!B2335)</f>
        <v>0</v>
      </c>
      <c r="D2190" s="39" t="str">
        <f>IF('Primary Entry'!M2320=0,"",'Primary Entry'!M2320)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Entry'!N2335)</f>
        <v>0</v>
      </c>
      <c r="M2190" s="55" t="str">
        <f>IF(('Primary Entry'!O2335)=0,"",'Primary Entry'!O2335)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43410</v>
      </c>
      <c r="U2190" s="57" t="e">
        <f t="shared" ca="1" si="410"/>
        <v>#REF!</v>
      </c>
    </row>
    <row r="2191" spans="1:21" x14ac:dyDescent="0.25">
      <c r="A2191" s="43"/>
      <c r="B2191" s="47">
        <f>('Primary Entry'!A2336)</f>
        <v>0</v>
      </c>
      <c r="C2191" s="41">
        <f>('Primary Entry'!B2336)</f>
        <v>0</v>
      </c>
      <c r="D2191" s="39" t="str">
        <f>IF('Primary Entry'!M2321=0,"",'Primary Entry'!M2321)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Entry'!N2336)</f>
        <v>0</v>
      </c>
      <c r="M2191" s="55" t="str">
        <f>IF(('Primary Entry'!O2336)=0,"",'Primary Entry'!O2336)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43410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Entry'!A2337)</f>
        <v>0</v>
      </c>
      <c r="C2192" s="41">
        <f>('Primary Entry'!B2337)</f>
        <v>0</v>
      </c>
      <c r="D2192" s="39" t="str">
        <f>IF('Primary Entry'!M2322=0,"",'Primary Entry'!M2322)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Entry'!N2337)</f>
        <v>0</v>
      </c>
      <c r="M2192" s="55" t="str">
        <f>IF(('Primary Entry'!O2337)=0,"",'Primary Entry'!O2337)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43410</v>
      </c>
      <c r="U2192" s="57" t="e">
        <f t="shared" ca="1" si="422"/>
        <v>#REF!</v>
      </c>
    </row>
    <row r="2193" spans="1:21" x14ac:dyDescent="0.25">
      <c r="A2193" s="43"/>
      <c r="B2193" s="47">
        <f>('Primary Entry'!A2338)</f>
        <v>0</v>
      </c>
      <c r="C2193" s="41">
        <f>('Primary Entry'!B2338)</f>
        <v>0</v>
      </c>
      <c r="D2193" s="39" t="str">
        <f>IF('Primary Entry'!M2323=0,"",'Primary Entry'!M2323)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Entry'!N2338)</f>
        <v>0</v>
      </c>
      <c r="M2193" s="55" t="str">
        <f>IF(('Primary Entry'!O2338)=0,"",'Primary Entry'!O2338)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43410</v>
      </c>
      <c r="U2193" s="57" t="e">
        <f t="shared" ca="1" si="422"/>
        <v>#REF!</v>
      </c>
    </row>
    <row r="2194" spans="1:21" x14ac:dyDescent="0.25">
      <c r="A2194" s="43"/>
      <c r="B2194" s="47">
        <f>('Primary Entry'!A2339)</f>
        <v>0</v>
      </c>
      <c r="C2194" s="41">
        <f>('Primary Entry'!B2339)</f>
        <v>0</v>
      </c>
      <c r="D2194" s="39" t="str">
        <f>IF('Primary Entry'!M2324=0,"",'Primary Entry'!M2324)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Entry'!N2339)</f>
        <v>0</v>
      </c>
      <c r="M2194" s="55" t="str">
        <f>IF(('Primary Entry'!O2339)=0,"",'Primary Entry'!O2339)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43410</v>
      </c>
      <c r="U2194" s="57" t="e">
        <f t="shared" ca="1" si="422"/>
        <v>#REF!</v>
      </c>
    </row>
    <row r="2195" spans="1:21" x14ac:dyDescent="0.25">
      <c r="A2195" s="43"/>
      <c r="B2195" s="47">
        <f>('Primary Entry'!A2340)</f>
        <v>0</v>
      </c>
      <c r="C2195" s="41">
        <f>('Primary Entry'!B2340)</f>
        <v>0</v>
      </c>
      <c r="D2195" s="39" t="str">
        <f>IF('Primary Entry'!M2325=0,"",'Primary Entry'!M2325)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Entry'!N2340)</f>
        <v>0</v>
      </c>
      <c r="M2195" s="55" t="str">
        <f>IF(('Primary Entry'!O2340)=0,"",'Primary Entry'!O2340)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43410</v>
      </c>
      <c r="U2195" s="57" t="e">
        <f t="shared" ca="1" si="422"/>
        <v>#REF!</v>
      </c>
    </row>
    <row r="2196" spans="1:21" x14ac:dyDescent="0.25">
      <c r="A2196" s="43"/>
      <c r="B2196" s="47">
        <f>('Primary Entry'!A2341)</f>
        <v>0</v>
      </c>
      <c r="C2196" s="41">
        <f>('Primary Entry'!B2341)</f>
        <v>0</v>
      </c>
      <c r="D2196" s="39" t="str">
        <f>IF('Primary Entry'!M2326=0,"",'Primary Entry'!M2326)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Entry'!N2341)</f>
        <v>0</v>
      </c>
      <c r="M2196" s="55" t="str">
        <f>IF(('Primary Entry'!O2341)=0,"",'Primary Entry'!O2341)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43410</v>
      </c>
      <c r="U2196" s="57" t="e">
        <f t="shared" ca="1" si="422"/>
        <v>#REF!</v>
      </c>
    </row>
    <row r="2197" spans="1:21" x14ac:dyDescent="0.25">
      <c r="A2197" s="43"/>
      <c r="B2197" s="47">
        <f>('Primary Entry'!A2342)</f>
        <v>0</v>
      </c>
      <c r="C2197" s="41">
        <f>('Primary Entry'!B2342)</f>
        <v>0</v>
      </c>
      <c r="D2197" s="39" t="str">
        <f>IF('Primary Entry'!M2327=0,"",'Primary Entry'!M2327)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Entry'!N2342)</f>
        <v>0</v>
      </c>
      <c r="M2197" s="55" t="str">
        <f>IF(('Primary Entry'!O2342)=0,"",'Primary Entry'!O2342)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43410</v>
      </c>
      <c r="U2197" s="57" t="e">
        <f t="shared" ca="1" si="422"/>
        <v>#REF!</v>
      </c>
    </row>
    <row r="2198" spans="1:21" x14ac:dyDescent="0.25">
      <c r="A2198" s="43"/>
      <c r="B2198" s="47">
        <f>('Primary Entry'!A2343)</f>
        <v>0</v>
      </c>
      <c r="C2198" s="41">
        <f>('Primary Entry'!B2343)</f>
        <v>0</v>
      </c>
      <c r="D2198" s="39" t="str">
        <f>IF('Primary Entry'!M2328=0,"",'Primary Entry'!M2328)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Entry'!N2343)</f>
        <v>0</v>
      </c>
      <c r="M2198" s="55" t="str">
        <f>IF(('Primary Entry'!O2343)=0,"",'Primary Entry'!O2343)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43410</v>
      </c>
      <c r="U2198" s="57" t="e">
        <f t="shared" ca="1" si="422"/>
        <v>#REF!</v>
      </c>
    </row>
    <row r="2199" spans="1:21" x14ac:dyDescent="0.25">
      <c r="A2199" s="43"/>
      <c r="B2199" s="47">
        <f>('Primary Entry'!A2344)</f>
        <v>0</v>
      </c>
      <c r="C2199" s="41">
        <f>('Primary Entry'!B2344)</f>
        <v>0</v>
      </c>
      <c r="D2199" s="39" t="str">
        <f>IF('Primary Entry'!M2329=0,"",'Primary Entry'!M2329)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Entry'!N2344)</f>
        <v>0</v>
      </c>
      <c r="M2199" s="55" t="str">
        <f>IF(('Primary Entry'!O2344)=0,"",'Primary Entry'!O2344)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43410</v>
      </c>
      <c r="U2199" s="57" t="e">
        <f t="shared" ca="1" si="422"/>
        <v>#REF!</v>
      </c>
    </row>
    <row r="2200" spans="1:21" x14ac:dyDescent="0.25">
      <c r="A2200" s="43"/>
      <c r="B2200" s="47">
        <f>('Primary Entry'!A2345)</f>
        <v>0</v>
      </c>
      <c r="C2200" s="41">
        <f>('Primary Entry'!B2345)</f>
        <v>0</v>
      </c>
      <c r="D2200" s="39" t="str">
        <f>IF('Primary Entry'!M2330=0,"",'Primary Entry'!M2330)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Entry'!N2345)</f>
        <v>0</v>
      </c>
      <c r="M2200" s="55" t="str">
        <f>IF(('Primary Entry'!O2345)=0,"",'Primary Entry'!O2345)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43410</v>
      </c>
      <c r="U2200" s="57" t="e">
        <f t="shared" ca="1" si="422"/>
        <v>#REF!</v>
      </c>
    </row>
    <row r="2201" spans="1:21" x14ac:dyDescent="0.25">
      <c r="A2201" s="43"/>
      <c r="B2201" s="47">
        <f>('Primary Entry'!A2346)</f>
        <v>0</v>
      </c>
      <c r="C2201" s="41">
        <f>('Primary Entry'!B2346)</f>
        <v>0</v>
      </c>
      <c r="D2201" s="39" t="str">
        <f>IF('Primary Entry'!M2331=0,"",'Primary Entry'!M2331)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Entry'!N2346)</f>
        <v>0</v>
      </c>
      <c r="M2201" s="55" t="str">
        <f>IF(('Primary Entry'!O2346)=0,"",'Primary Entry'!O2346)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43410</v>
      </c>
      <c r="U2201" s="57" t="e">
        <f t="shared" ca="1" si="422"/>
        <v>#REF!</v>
      </c>
    </row>
    <row r="2202" spans="1:21" x14ac:dyDescent="0.25">
      <c r="A2202" s="43"/>
      <c r="B2202" s="47">
        <f>('Primary Entry'!A2347)</f>
        <v>0</v>
      </c>
      <c r="C2202" s="41">
        <f>('Primary Entry'!B2347)</f>
        <v>0</v>
      </c>
      <c r="D2202" s="39" t="str">
        <f>IF('Primary Entry'!M2332=0,"",'Primary Entry'!M2332)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Entry'!N2347)</f>
        <v>0</v>
      </c>
      <c r="M2202" s="55" t="str">
        <f>IF(('Primary Entry'!O2347)=0,"",'Primary Entry'!O2347)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43410</v>
      </c>
      <c r="U2202" s="57" t="e">
        <f t="shared" ca="1" si="422"/>
        <v>#REF!</v>
      </c>
    </row>
    <row r="2203" spans="1:21" x14ac:dyDescent="0.25">
      <c r="A2203" s="43"/>
      <c r="B2203" s="47">
        <f>('Primary Entry'!A2348)</f>
        <v>0</v>
      </c>
      <c r="C2203" s="41">
        <f>('Primary Entry'!B2348)</f>
        <v>0</v>
      </c>
      <c r="D2203" s="39" t="str">
        <f>IF('Primary Entry'!M2333=0,"",'Primary Entry'!M2333)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Entry'!N2348)</f>
        <v>0</v>
      </c>
      <c r="M2203" s="55" t="str">
        <f>IF(('Primary Entry'!O2348)=0,"",'Primary Entry'!O2348)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43410</v>
      </c>
      <c r="U2203" s="57" t="e">
        <f t="shared" ca="1" si="422"/>
        <v>#REF!</v>
      </c>
    </row>
    <row r="2204" spans="1:21" x14ac:dyDescent="0.25">
      <c r="A2204" s="43"/>
      <c r="B2204" s="47">
        <f>('Primary Entry'!A2349)</f>
        <v>0</v>
      </c>
      <c r="C2204" s="41">
        <f>('Primary Entry'!B2349)</f>
        <v>0</v>
      </c>
      <c r="D2204" s="39" t="str">
        <f>IF('Primary Entry'!M2334=0,"",'Primary Entry'!M2334)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Entry'!N2349)</f>
        <v>0</v>
      </c>
      <c r="M2204" s="55" t="str">
        <f>IF(('Primary Entry'!O2349)=0,"",'Primary Entry'!O2349)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43410</v>
      </c>
      <c r="U2204" s="57" t="e">
        <f t="shared" ca="1" si="422"/>
        <v>#REF!</v>
      </c>
    </row>
    <row r="2205" spans="1:21" x14ac:dyDescent="0.25">
      <c r="A2205" s="43"/>
      <c r="B2205" s="47">
        <f>('Primary Entry'!A2350)</f>
        <v>0</v>
      </c>
      <c r="C2205" s="41">
        <f>('Primary Entry'!B2350)</f>
        <v>0</v>
      </c>
      <c r="D2205" s="39" t="str">
        <f>IF('Primary Entry'!M2335=0,"",'Primary Entry'!M2335)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Entry'!N2350)</f>
        <v>0</v>
      </c>
      <c r="M2205" s="55" t="str">
        <f>IF(('Primary Entry'!O2350)=0,"",'Primary Entry'!O2350)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43410</v>
      </c>
      <c r="U2205" s="57" t="e">
        <f t="shared" ca="1" si="422"/>
        <v>#REF!</v>
      </c>
    </row>
    <row r="2206" spans="1:21" x14ac:dyDescent="0.25">
      <c r="A2206" s="43"/>
      <c r="B2206" s="47">
        <f>('Primary Entry'!A2351)</f>
        <v>0</v>
      </c>
      <c r="C2206" s="41">
        <f>('Primary Entry'!B2351)</f>
        <v>0</v>
      </c>
      <c r="D2206" s="39" t="str">
        <f>IF('Primary Entry'!M2336=0,"",'Primary Entry'!M2336)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Entry'!N2351)</f>
        <v>0</v>
      </c>
      <c r="M2206" s="55" t="str">
        <f>IF(('Primary Entry'!O2351)=0,"",'Primary Entry'!O2351)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43410</v>
      </c>
      <c r="U2206" s="57" t="e">
        <f t="shared" ca="1" si="422"/>
        <v>#REF!</v>
      </c>
    </row>
    <row r="2207" spans="1:21" x14ac:dyDescent="0.25">
      <c r="A2207" s="43"/>
      <c r="B2207" s="47">
        <f>('Primary Entry'!A2352)</f>
        <v>0</v>
      </c>
      <c r="C2207" s="41">
        <f>('Primary Entry'!B2352)</f>
        <v>0</v>
      </c>
      <c r="D2207" s="39" t="str">
        <f>IF('Primary Entry'!M2337=0,"",'Primary Entry'!M2337)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Entry'!N2352)</f>
        <v>0</v>
      </c>
      <c r="M2207" s="55" t="str">
        <f>IF(('Primary Entry'!O2352)=0,"",'Primary Entry'!O2352)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43410</v>
      </c>
      <c r="U2207" s="57" t="e">
        <f t="shared" ca="1" si="422"/>
        <v>#REF!</v>
      </c>
    </row>
    <row r="2208" spans="1:21" x14ac:dyDescent="0.25">
      <c r="A2208" s="43"/>
      <c r="B2208" s="47">
        <f>('Primary Entry'!A2353)</f>
        <v>0</v>
      </c>
      <c r="C2208" s="41">
        <f>('Primary Entry'!B2353)</f>
        <v>0</v>
      </c>
      <c r="D2208" s="39" t="str">
        <f>IF('Primary Entry'!M2338=0,"",'Primary Entry'!M2338)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Entry'!N2353)</f>
        <v>0</v>
      </c>
      <c r="M2208" s="55" t="str">
        <f>IF(('Primary Entry'!O2353)=0,"",'Primary Entry'!O2353)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43410</v>
      </c>
      <c r="U2208" s="57" t="e">
        <f t="shared" ca="1" si="422"/>
        <v>#REF!</v>
      </c>
    </row>
    <row r="2209" spans="1:21" x14ac:dyDescent="0.25">
      <c r="A2209" s="43"/>
      <c r="B2209" s="47">
        <f>('Primary Entry'!A2354)</f>
        <v>0</v>
      </c>
      <c r="C2209" s="41">
        <f>('Primary Entry'!B2354)</f>
        <v>0</v>
      </c>
      <c r="D2209" s="39" t="str">
        <f>IF('Primary Entry'!M2339=0,"",'Primary Entry'!M2339)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Entry'!N2354)</f>
        <v>0</v>
      </c>
      <c r="M2209" s="55" t="str">
        <f>IF(('Primary Entry'!O2354)=0,"",'Primary Entry'!O2354)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43410</v>
      </c>
      <c r="U2209" s="57" t="e">
        <f t="shared" ca="1" si="422"/>
        <v>#REF!</v>
      </c>
    </row>
    <row r="2210" spans="1:21" x14ac:dyDescent="0.25">
      <c r="A2210" s="43"/>
      <c r="B2210" s="47">
        <f>('Primary Entry'!A2355)</f>
        <v>0</v>
      </c>
      <c r="C2210" s="41">
        <f>('Primary Entry'!B2355)</f>
        <v>0</v>
      </c>
      <c r="D2210" s="39" t="str">
        <f>IF('Primary Entry'!M2340=0,"",'Primary Entry'!M2340)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Entry'!N2355)</f>
        <v>0</v>
      </c>
      <c r="M2210" s="55" t="str">
        <f>IF(('Primary Entry'!O2355)=0,"",'Primary Entry'!O2355)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43410</v>
      </c>
      <c r="U2210" s="57" t="e">
        <f t="shared" ca="1" si="422"/>
        <v>#REF!</v>
      </c>
    </row>
    <row r="2211" spans="1:21" x14ac:dyDescent="0.25">
      <c r="A2211" s="43"/>
      <c r="B2211" s="47">
        <f>('Primary Entry'!A2356)</f>
        <v>0</v>
      </c>
      <c r="C2211" s="41">
        <f>('Primary Entry'!B2356)</f>
        <v>0</v>
      </c>
      <c r="D2211" s="39" t="str">
        <f>IF('Primary Entry'!M2341=0,"",'Primary Entry'!M2341)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Entry'!N2356)</f>
        <v>0</v>
      </c>
      <c r="M2211" s="55" t="str">
        <f>IF(('Primary Entry'!O2356)=0,"",'Primary Entry'!O2356)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43410</v>
      </c>
      <c r="U2211" s="57" t="e">
        <f t="shared" ca="1" si="422"/>
        <v>#REF!</v>
      </c>
    </row>
    <row r="2212" spans="1:21" x14ac:dyDescent="0.25">
      <c r="A2212" s="43"/>
      <c r="B2212" s="47">
        <f>('Primary Entry'!A2357)</f>
        <v>0</v>
      </c>
      <c r="C2212" s="41">
        <f>('Primary Entry'!B2357)</f>
        <v>0</v>
      </c>
      <c r="D2212" s="39" t="str">
        <f>IF('Primary Entry'!M2342=0,"",'Primary Entry'!M2342)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Entry'!N2357)</f>
        <v>0</v>
      </c>
      <c r="M2212" s="55" t="str">
        <f>IF(('Primary Entry'!O2357)=0,"",'Primary Entry'!O2357)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43410</v>
      </c>
      <c r="U2212" s="57" t="e">
        <f t="shared" ca="1" si="422"/>
        <v>#REF!</v>
      </c>
    </row>
    <row r="2213" spans="1:21" x14ac:dyDescent="0.25">
      <c r="A2213" s="43"/>
      <c r="B2213" s="47">
        <f>('Primary Entry'!A2358)</f>
        <v>0</v>
      </c>
      <c r="C2213" s="41">
        <f>('Primary Entry'!B2358)</f>
        <v>0</v>
      </c>
      <c r="D2213" s="39" t="str">
        <f>IF('Primary Entry'!M2343=0,"",'Primary Entry'!M2343)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Entry'!N2358)</f>
        <v>0</v>
      </c>
      <c r="M2213" s="55" t="str">
        <f>IF(('Primary Entry'!O2358)=0,"",'Primary Entry'!O2358)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43410</v>
      </c>
      <c r="U2213" s="57" t="e">
        <f t="shared" ca="1" si="422"/>
        <v>#REF!</v>
      </c>
    </row>
    <row r="2214" spans="1:21" x14ac:dyDescent="0.25">
      <c r="A2214" s="43"/>
      <c r="B2214" s="47">
        <f>('Primary Entry'!A2359)</f>
        <v>0</v>
      </c>
      <c r="C2214" s="41">
        <f>('Primary Entry'!B2359)</f>
        <v>0</v>
      </c>
      <c r="D2214" s="39" t="str">
        <f>IF('Primary Entry'!M2344=0,"",'Primary Entry'!M2344)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Entry'!N2359)</f>
        <v>0</v>
      </c>
      <c r="M2214" s="55" t="str">
        <f>IF(('Primary Entry'!O2359)=0,"",'Primary Entry'!O2359)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43410</v>
      </c>
      <c r="U2214" s="57" t="e">
        <f t="shared" ca="1" si="422"/>
        <v>#REF!</v>
      </c>
    </row>
    <row r="2215" spans="1:21" x14ac:dyDescent="0.25">
      <c r="A2215" s="43"/>
      <c r="B2215" s="47">
        <f>('Primary Entry'!A2360)</f>
        <v>0</v>
      </c>
      <c r="C2215" s="41">
        <f>('Primary Entry'!B2360)</f>
        <v>0</v>
      </c>
      <c r="D2215" s="39" t="str">
        <f>IF('Primary Entry'!M2345=0,"",'Primary Entry'!M2345)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Entry'!N2360)</f>
        <v>0</v>
      </c>
      <c r="M2215" s="55" t="str">
        <f>IF(('Primary Entry'!O2360)=0,"",'Primary Entry'!O2360)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43410</v>
      </c>
      <c r="U2215" s="57" t="e">
        <f t="shared" ca="1" si="422"/>
        <v>#REF!</v>
      </c>
    </row>
    <row r="2216" spans="1:21" x14ac:dyDescent="0.25">
      <c r="A2216" s="43"/>
      <c r="B2216" s="47">
        <f>('Primary Entry'!A2361)</f>
        <v>0</v>
      </c>
      <c r="C2216" s="41">
        <f>('Primary Entry'!B2361)</f>
        <v>0</v>
      </c>
      <c r="D2216" s="39" t="str">
        <f>IF('Primary Entry'!M2346=0,"",'Primary Entry'!M2346)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Entry'!N2361)</f>
        <v>0</v>
      </c>
      <c r="M2216" s="55" t="str">
        <f>IF(('Primary Entry'!O2361)=0,"",'Primary Entry'!O2361)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43410</v>
      </c>
      <c r="U2216" s="57" t="e">
        <f t="shared" ca="1" si="422"/>
        <v>#REF!</v>
      </c>
    </row>
    <row r="2217" spans="1:21" x14ac:dyDescent="0.25">
      <c r="A2217" s="43"/>
      <c r="B2217" s="47">
        <f>('Primary Entry'!A2362)</f>
        <v>0</v>
      </c>
      <c r="C2217" s="41">
        <f>('Primary Entry'!B2362)</f>
        <v>0</v>
      </c>
      <c r="D2217" s="39" t="str">
        <f>IF('Primary Entry'!M2347=0,"",'Primary Entry'!M2347)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Entry'!N2362)</f>
        <v>0</v>
      </c>
      <c r="M2217" s="55" t="str">
        <f>IF(('Primary Entry'!O2362)=0,"",'Primary Entry'!O2362)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43410</v>
      </c>
      <c r="U2217" s="57" t="e">
        <f t="shared" ca="1" si="422"/>
        <v>#REF!</v>
      </c>
    </row>
    <row r="2218" spans="1:21" x14ac:dyDescent="0.25">
      <c r="A2218" s="43"/>
      <c r="B2218" s="47">
        <f>('Primary Entry'!A2363)</f>
        <v>0</v>
      </c>
      <c r="C2218" s="41">
        <f>('Primary Entry'!B2363)</f>
        <v>0</v>
      </c>
      <c r="D2218" s="39" t="str">
        <f>IF('Primary Entry'!M2348=0,"",'Primary Entry'!M2348)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Entry'!N2363)</f>
        <v>0</v>
      </c>
      <c r="M2218" s="55" t="str">
        <f>IF(('Primary Entry'!O2363)=0,"",'Primary Entry'!O2363)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43410</v>
      </c>
      <c r="U2218" s="57" t="e">
        <f t="shared" ca="1" si="422"/>
        <v>#REF!</v>
      </c>
    </row>
    <row r="2219" spans="1:21" x14ac:dyDescent="0.25">
      <c r="A2219" s="43"/>
      <c r="B2219" s="47">
        <f>('Primary Entry'!A2364)</f>
        <v>0</v>
      </c>
      <c r="C2219" s="41">
        <f>('Primary Entry'!B2364)</f>
        <v>0</v>
      </c>
      <c r="D2219" s="39" t="str">
        <f>IF('Primary Entry'!M2349=0,"",'Primary Entry'!M2349)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Entry'!N2364)</f>
        <v>0</v>
      </c>
      <c r="M2219" s="55" t="str">
        <f>IF(('Primary Entry'!O2364)=0,"",'Primary Entry'!O2364)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43410</v>
      </c>
      <c r="U2219" s="57" t="e">
        <f t="shared" ca="1" si="422"/>
        <v>#REF!</v>
      </c>
    </row>
    <row r="2220" spans="1:21" x14ac:dyDescent="0.25">
      <c r="A2220" s="43"/>
      <c r="B2220" s="47">
        <f>('Primary Entry'!A2365)</f>
        <v>0</v>
      </c>
      <c r="C2220" s="41">
        <f>('Primary Entry'!B2365)</f>
        <v>0</v>
      </c>
      <c r="D2220" s="39" t="str">
        <f>IF('Primary Entry'!M2350=0,"",'Primary Entry'!M2350)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Entry'!N2365)</f>
        <v>0</v>
      </c>
      <c r="M2220" s="55" t="str">
        <f>IF(('Primary Entry'!O2365)=0,"",'Primary Entry'!O2365)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43410</v>
      </c>
      <c r="U2220" s="57" t="e">
        <f t="shared" ca="1" si="422"/>
        <v>#REF!</v>
      </c>
    </row>
    <row r="2221" spans="1:21" x14ac:dyDescent="0.25">
      <c r="A2221" s="43"/>
      <c r="B2221" s="47">
        <f>('Primary Entry'!A2366)</f>
        <v>0</v>
      </c>
      <c r="C2221" s="41">
        <f>('Primary Entry'!B2366)</f>
        <v>0</v>
      </c>
      <c r="D2221" s="39" t="str">
        <f>IF('Primary Entry'!M2351=0,"",'Primary Entry'!M2351)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Entry'!N2366)</f>
        <v>0</v>
      </c>
      <c r="M2221" s="55" t="str">
        <f>IF(('Primary Entry'!O2366)=0,"",'Primary Entry'!O2366)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43410</v>
      </c>
      <c r="U2221" s="57" t="e">
        <f t="shared" ca="1" si="422"/>
        <v>#REF!</v>
      </c>
    </row>
    <row r="2222" spans="1:21" x14ac:dyDescent="0.25">
      <c r="A2222" s="43"/>
      <c r="B2222" s="47">
        <f>('Primary Entry'!A2367)</f>
        <v>0</v>
      </c>
      <c r="C2222" s="41">
        <f>('Primary Entry'!B2367)</f>
        <v>0</v>
      </c>
      <c r="D2222" s="39" t="str">
        <f>IF('Primary Entry'!M2352=0,"",'Primary Entry'!M2352)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Entry'!N2367)</f>
        <v>0</v>
      </c>
      <c r="M2222" s="55" t="str">
        <f>IF(('Primary Entry'!O2367)=0,"",'Primary Entry'!O2367)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43410</v>
      </c>
      <c r="U2222" s="57" t="e">
        <f t="shared" ca="1" si="422"/>
        <v>#REF!</v>
      </c>
    </row>
    <row r="2223" spans="1:21" x14ac:dyDescent="0.25">
      <c r="A2223" s="43"/>
      <c r="B2223" s="47">
        <f>('Primary Entry'!A2368)</f>
        <v>0</v>
      </c>
      <c r="C2223" s="41">
        <f>('Primary Entry'!B2368)</f>
        <v>0</v>
      </c>
      <c r="D2223" s="39" t="str">
        <f>IF('Primary Entry'!M2353=0,"",'Primary Entry'!M2353)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Entry'!N2368)</f>
        <v>0</v>
      </c>
      <c r="M2223" s="55" t="str">
        <f>IF(('Primary Entry'!O2368)=0,"",'Primary Entry'!O2368)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43410</v>
      </c>
      <c r="U2223" s="57" t="e">
        <f t="shared" ca="1" si="422"/>
        <v>#REF!</v>
      </c>
    </row>
    <row r="2224" spans="1:21" x14ac:dyDescent="0.25">
      <c r="A2224" s="43"/>
      <c r="B2224" s="47">
        <f>('Primary Entry'!A2369)</f>
        <v>0</v>
      </c>
      <c r="C2224" s="41">
        <f>('Primary Entry'!B2369)</f>
        <v>0</v>
      </c>
      <c r="D2224" s="39" t="str">
        <f>IF('Primary Entry'!M2354=0,"",'Primary Entry'!M2354)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Entry'!N2369)</f>
        <v>0</v>
      </c>
      <c r="M2224" s="55" t="str">
        <f>IF(('Primary Entry'!O2369)=0,"",'Primary Entry'!O2369)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43410</v>
      </c>
      <c r="U2224" s="57" t="e">
        <f t="shared" ca="1" si="422"/>
        <v>#REF!</v>
      </c>
    </row>
    <row r="2225" spans="1:21" x14ac:dyDescent="0.25">
      <c r="A2225" s="43"/>
      <c r="B2225" s="47">
        <f>('Primary Entry'!A2370)</f>
        <v>0</v>
      </c>
      <c r="C2225" s="41">
        <f>('Primary Entry'!B2370)</f>
        <v>0</v>
      </c>
      <c r="D2225" s="39" t="str">
        <f>IF('Primary Entry'!M2355=0,"",'Primary Entry'!M2355)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Entry'!N2370)</f>
        <v>0</v>
      </c>
      <c r="M2225" s="55" t="str">
        <f>IF(('Primary Entry'!O2370)=0,"",'Primary Entry'!O2370)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43410</v>
      </c>
      <c r="U2225" s="57" t="e">
        <f t="shared" ca="1" si="422"/>
        <v>#REF!</v>
      </c>
    </row>
    <row r="2226" spans="1:21" x14ac:dyDescent="0.25">
      <c r="A2226" s="43"/>
      <c r="B2226" s="47">
        <f>('Primary Entry'!A2371)</f>
        <v>0</v>
      </c>
      <c r="C2226" s="41">
        <f>('Primary Entry'!B2371)</f>
        <v>0</v>
      </c>
      <c r="D2226" s="39" t="str">
        <f>IF('Primary Entry'!M2356=0,"",'Primary Entry'!M2356)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Entry'!N2371)</f>
        <v>0</v>
      </c>
      <c r="M2226" s="55" t="str">
        <f>IF(('Primary Entry'!O2371)=0,"",'Primary Entry'!O2371)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43410</v>
      </c>
      <c r="U2226" s="57" t="e">
        <f t="shared" ca="1" si="422"/>
        <v>#REF!</v>
      </c>
    </row>
    <row r="2227" spans="1:21" x14ac:dyDescent="0.25">
      <c r="A2227" s="43"/>
      <c r="B2227" s="47">
        <f>('Primary Entry'!A2372)</f>
        <v>0</v>
      </c>
      <c r="C2227" s="41">
        <f>('Primary Entry'!B2372)</f>
        <v>0</v>
      </c>
      <c r="D2227" s="39" t="str">
        <f>IF('Primary Entry'!M2357=0,"",'Primary Entry'!M2357)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Entry'!N2372)</f>
        <v>0</v>
      </c>
      <c r="M2227" s="55" t="str">
        <f>IF(('Primary Entry'!O2372)=0,"",'Primary Entry'!O2372)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43410</v>
      </c>
      <c r="U2227" s="57" t="e">
        <f t="shared" ca="1" si="422"/>
        <v>#REF!</v>
      </c>
    </row>
    <row r="2228" spans="1:21" x14ac:dyDescent="0.25">
      <c r="A2228" s="43"/>
      <c r="B2228" s="47">
        <f>('Primary Entry'!A2373)</f>
        <v>0</v>
      </c>
      <c r="C2228" s="41">
        <f>('Primary Entry'!B2373)</f>
        <v>0</v>
      </c>
      <c r="D2228" s="39" t="str">
        <f>IF('Primary Entry'!M2358=0,"",'Primary Entry'!M2358)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Entry'!N2373)</f>
        <v>0</v>
      </c>
      <c r="M2228" s="55" t="str">
        <f>IF(('Primary Entry'!O2373)=0,"",'Primary Entry'!O2373)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43410</v>
      </c>
      <c r="U2228" s="57" t="e">
        <f t="shared" ca="1" si="422"/>
        <v>#REF!</v>
      </c>
    </row>
    <row r="2229" spans="1:21" x14ac:dyDescent="0.25">
      <c r="A2229" s="43"/>
      <c r="B2229" s="47">
        <f>('Primary Entry'!A2374)</f>
        <v>0</v>
      </c>
      <c r="C2229" s="41">
        <f>('Primary Entry'!B2374)</f>
        <v>0</v>
      </c>
      <c r="D2229" s="39" t="str">
        <f>IF('Primary Entry'!M2359=0,"",'Primary Entry'!M2359)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Entry'!N2374)</f>
        <v>0</v>
      </c>
      <c r="M2229" s="55" t="str">
        <f>IF(('Primary Entry'!O2374)=0,"",'Primary Entry'!O2374)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43410</v>
      </c>
      <c r="U2229" s="57" t="e">
        <f t="shared" ca="1" si="422"/>
        <v>#REF!</v>
      </c>
    </row>
    <row r="2230" spans="1:21" x14ac:dyDescent="0.25">
      <c r="A2230" s="43"/>
      <c r="B2230" s="47">
        <f>('Primary Entry'!A2375)</f>
        <v>0</v>
      </c>
      <c r="C2230" s="41">
        <f>('Primary Entry'!B2375)</f>
        <v>0</v>
      </c>
      <c r="D2230" s="39" t="str">
        <f>IF('Primary Entry'!M2360=0,"",'Primary Entry'!M2360)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Entry'!N2375)</f>
        <v>0</v>
      </c>
      <c r="M2230" s="55" t="str">
        <f>IF(('Primary Entry'!O2375)=0,"",'Primary Entry'!O2375)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43410</v>
      </c>
      <c r="U2230" s="57" t="e">
        <f t="shared" ca="1" si="422"/>
        <v>#REF!</v>
      </c>
    </row>
    <row r="2231" spans="1:21" x14ac:dyDescent="0.25">
      <c r="A2231" s="43"/>
      <c r="B2231" s="47">
        <f>('Primary Entry'!A2376)</f>
        <v>0</v>
      </c>
      <c r="C2231" s="41">
        <f>('Primary Entry'!B2376)</f>
        <v>0</v>
      </c>
      <c r="D2231" s="39" t="str">
        <f>IF('Primary Entry'!M2361=0,"",'Primary Entry'!M2361)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Entry'!N2376)</f>
        <v>0</v>
      </c>
      <c r="M2231" s="55" t="str">
        <f>IF(('Primary Entry'!O2376)=0,"",'Primary Entry'!O2376)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43410</v>
      </c>
      <c r="U2231" s="57" t="e">
        <f t="shared" ca="1" si="422"/>
        <v>#REF!</v>
      </c>
    </row>
    <row r="2232" spans="1:21" x14ac:dyDescent="0.25">
      <c r="A2232" s="43"/>
      <c r="B2232" s="47">
        <f>('Primary Entry'!A2377)</f>
        <v>0</v>
      </c>
      <c r="C2232" s="41">
        <f>('Primary Entry'!B2377)</f>
        <v>0</v>
      </c>
      <c r="D2232" s="39" t="str">
        <f>IF('Primary Entry'!M2362=0,"",'Primary Entry'!M2362)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Entry'!N2377)</f>
        <v>0</v>
      </c>
      <c r="M2232" s="55" t="str">
        <f>IF(('Primary Entry'!O2377)=0,"",'Primary Entry'!O2377)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43410</v>
      </c>
      <c r="U2232" s="57" t="e">
        <f t="shared" ca="1" si="422"/>
        <v>#REF!</v>
      </c>
    </row>
    <row r="2233" spans="1:21" x14ac:dyDescent="0.25">
      <c r="A2233" s="43"/>
      <c r="B2233" s="47">
        <f>('Primary Entry'!A2378)</f>
        <v>0</v>
      </c>
      <c r="C2233" s="41">
        <f>('Primary Entry'!B2378)</f>
        <v>0</v>
      </c>
      <c r="D2233" s="39" t="str">
        <f>IF('Primary Entry'!M2363=0,"",'Primary Entry'!M2363)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Entry'!N2378)</f>
        <v>0</v>
      </c>
      <c r="M2233" s="55" t="str">
        <f>IF(('Primary Entry'!O2378)=0,"",'Primary Entry'!O2378)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43410</v>
      </c>
      <c r="U2233" s="57" t="e">
        <f t="shared" ca="1" si="422"/>
        <v>#REF!</v>
      </c>
    </row>
    <row r="2234" spans="1:21" x14ac:dyDescent="0.25">
      <c r="A2234" s="43"/>
      <c r="B2234" s="47">
        <f>('Primary Entry'!A2379)</f>
        <v>0</v>
      </c>
      <c r="C2234" s="41">
        <f>('Primary Entry'!B2379)</f>
        <v>0</v>
      </c>
      <c r="D2234" s="39" t="str">
        <f>IF('Primary Entry'!M2364=0,"",'Primary Entry'!M2364)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Entry'!N2379)</f>
        <v>0</v>
      </c>
      <c r="M2234" s="55" t="str">
        <f>IF(('Primary Entry'!O2379)=0,"",'Primary Entry'!O2379)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43410</v>
      </c>
      <c r="U2234" s="57" t="e">
        <f t="shared" ca="1" si="422"/>
        <v>#REF!</v>
      </c>
    </row>
    <row r="2235" spans="1:21" x14ac:dyDescent="0.25">
      <c r="A2235" s="43"/>
      <c r="B2235" s="47">
        <f>('Primary Entry'!A2380)</f>
        <v>0</v>
      </c>
      <c r="C2235" s="41">
        <f>('Primary Entry'!B2380)</f>
        <v>0</v>
      </c>
      <c r="D2235" s="39" t="str">
        <f>IF('Primary Entry'!M2365=0,"",'Primary Entry'!M2365)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Entry'!N2380)</f>
        <v>0</v>
      </c>
      <c r="M2235" s="55" t="str">
        <f>IF(('Primary Entry'!O2380)=0,"",'Primary Entry'!O2380)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43410</v>
      </c>
      <c r="U2235" s="57" t="e">
        <f t="shared" ca="1" si="422"/>
        <v>#REF!</v>
      </c>
    </row>
    <row r="2236" spans="1:21" x14ac:dyDescent="0.25">
      <c r="A2236" s="43"/>
      <c r="B2236" s="47">
        <f>('Primary Entry'!A2381)</f>
        <v>0</v>
      </c>
      <c r="C2236" s="41">
        <f>('Primary Entry'!B2381)</f>
        <v>0</v>
      </c>
      <c r="D2236" s="39" t="str">
        <f>IF('Primary Entry'!M2366=0,"",'Primary Entry'!M2366)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Entry'!N2381)</f>
        <v>0</v>
      </c>
      <c r="M2236" s="55" t="str">
        <f>IF(('Primary Entry'!O2381)=0,"",'Primary Entry'!O2381)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43410</v>
      </c>
      <c r="U2236" s="57" t="e">
        <f t="shared" ca="1" si="422"/>
        <v>#REF!</v>
      </c>
    </row>
    <row r="2237" spans="1:21" x14ac:dyDescent="0.25">
      <c r="A2237" s="43"/>
      <c r="B2237" s="47">
        <f>('Primary Entry'!A2382)</f>
        <v>0</v>
      </c>
      <c r="C2237" s="41">
        <f>('Primary Entry'!B2382)</f>
        <v>0</v>
      </c>
      <c r="D2237" s="39" t="str">
        <f>IF('Primary Entry'!M2367=0,"",'Primary Entry'!M2367)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Entry'!N2382)</f>
        <v>0</v>
      </c>
      <c r="M2237" s="55" t="str">
        <f>IF(('Primary Entry'!O2382)=0,"",'Primary Entry'!O2382)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43410</v>
      </c>
      <c r="U2237" s="57" t="e">
        <f t="shared" ca="1" si="422"/>
        <v>#REF!</v>
      </c>
    </row>
    <row r="2238" spans="1:21" x14ac:dyDescent="0.25">
      <c r="A2238" s="43"/>
      <c r="B2238" s="47">
        <f>('Primary Entry'!A2383)</f>
        <v>0</v>
      </c>
      <c r="C2238" s="41">
        <f>('Primary Entry'!B2383)</f>
        <v>0</v>
      </c>
      <c r="D2238" s="39" t="str">
        <f>IF('Primary Entry'!M2368=0,"",'Primary Entry'!M2368)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Entry'!N2383)</f>
        <v>0</v>
      </c>
      <c r="M2238" s="55" t="str">
        <f>IF(('Primary Entry'!O2383)=0,"",'Primary Entry'!O2383)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43410</v>
      </c>
      <c r="U2238" s="57" t="e">
        <f t="shared" ca="1" si="422"/>
        <v>#REF!</v>
      </c>
    </row>
    <row r="2239" spans="1:21" x14ac:dyDescent="0.25">
      <c r="A2239" s="43"/>
      <c r="B2239" s="47">
        <f>('Primary Entry'!A2384)</f>
        <v>0</v>
      </c>
      <c r="C2239" s="41">
        <f>('Primary Entry'!B2384)</f>
        <v>0</v>
      </c>
      <c r="D2239" s="39" t="str">
        <f>IF('Primary Entry'!M2369=0,"",'Primary Entry'!M2369)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Entry'!N2384)</f>
        <v>0</v>
      </c>
      <c r="M2239" s="55" t="str">
        <f>IF(('Primary Entry'!O2384)=0,"",'Primary Entry'!O2384)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43410</v>
      </c>
      <c r="U2239" s="57" t="e">
        <f t="shared" ca="1" si="422"/>
        <v>#REF!</v>
      </c>
    </row>
    <row r="2240" spans="1:21" x14ac:dyDescent="0.25">
      <c r="A2240" s="43"/>
      <c r="B2240" s="47">
        <f>('Primary Entry'!A2385)</f>
        <v>0</v>
      </c>
      <c r="C2240" s="41">
        <f>('Primary Entry'!B2385)</f>
        <v>0</v>
      </c>
      <c r="D2240" s="39" t="str">
        <f>IF('Primary Entry'!M2370=0,"",'Primary Entry'!M2370)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Entry'!N2385)</f>
        <v>0</v>
      </c>
      <c r="M2240" s="55" t="str">
        <f>IF(('Primary Entry'!O2385)=0,"",'Primary Entry'!O2385)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43410</v>
      </c>
      <c r="U2240" s="57" t="e">
        <f t="shared" ca="1" si="422"/>
        <v>#REF!</v>
      </c>
    </row>
    <row r="2241" spans="1:21" x14ac:dyDescent="0.25">
      <c r="A2241" s="43"/>
      <c r="B2241" s="47">
        <f>('Primary Entry'!A2386)</f>
        <v>0</v>
      </c>
      <c r="C2241" s="41">
        <f>('Primary Entry'!B2386)</f>
        <v>0</v>
      </c>
      <c r="D2241" s="39" t="str">
        <f>IF('Primary Entry'!M2371=0,"",'Primary Entry'!M2371)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Entry'!N2386)</f>
        <v>0</v>
      </c>
      <c r="M2241" s="55" t="str">
        <f>IF(('Primary Entry'!O2386)=0,"",'Primary Entry'!O2386)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43410</v>
      </c>
      <c r="U2241" s="57" t="e">
        <f t="shared" ca="1" si="422"/>
        <v>#REF!</v>
      </c>
    </row>
    <row r="2242" spans="1:21" x14ac:dyDescent="0.25">
      <c r="A2242" s="43"/>
      <c r="B2242" s="47">
        <f>('Primary Entry'!A2387)</f>
        <v>0</v>
      </c>
      <c r="C2242" s="41">
        <f>('Primary Entry'!B2387)</f>
        <v>0</v>
      </c>
      <c r="D2242" s="39" t="str">
        <f>IF('Primary Entry'!M2372=0,"",'Primary Entry'!M2372)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Entry'!N2387)</f>
        <v>0</v>
      </c>
      <c r="M2242" s="55" t="str">
        <f>IF(('Primary Entry'!O2387)=0,"",'Primary Entry'!O2387)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43410</v>
      </c>
      <c r="U2242" s="57" t="e">
        <f t="shared" ca="1" si="422"/>
        <v>#REF!</v>
      </c>
    </row>
    <row r="2243" spans="1:21" x14ac:dyDescent="0.25">
      <c r="A2243" s="43"/>
      <c r="B2243" s="47">
        <f>('Primary Entry'!A2388)</f>
        <v>0</v>
      </c>
      <c r="C2243" s="41">
        <f>('Primary Entry'!B2388)</f>
        <v>0</v>
      </c>
      <c r="D2243" s="39" t="str">
        <f>IF('Primary Entry'!M2373=0,"",'Primary Entry'!M2373)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Entry'!N2388)</f>
        <v>0</v>
      </c>
      <c r="M2243" s="55" t="str">
        <f>IF(('Primary Entry'!O2388)=0,"",'Primary Entry'!O2388)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43410</v>
      </c>
      <c r="U2243" s="57" t="e">
        <f t="shared" ca="1" si="422"/>
        <v>#REF!</v>
      </c>
    </row>
    <row r="2244" spans="1:21" x14ac:dyDescent="0.25">
      <c r="A2244" s="43"/>
      <c r="B2244" s="47">
        <f>('Primary Entry'!A2389)</f>
        <v>0</v>
      </c>
      <c r="C2244" s="41">
        <f>('Primary Entry'!B2389)</f>
        <v>0</v>
      </c>
      <c r="D2244" s="39" t="str">
        <f>IF('Primary Entry'!M2374=0,"",'Primary Entry'!M2374)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Entry'!N2389)</f>
        <v>0</v>
      </c>
      <c r="M2244" s="55" t="str">
        <f>IF(('Primary Entry'!O2389)=0,"",'Primary Entry'!O2389)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43410</v>
      </c>
      <c r="U2244" s="57" t="e">
        <f t="shared" ca="1" si="422"/>
        <v>#REF!</v>
      </c>
    </row>
    <row r="2245" spans="1:21" x14ac:dyDescent="0.25">
      <c r="A2245" s="43"/>
      <c r="B2245" s="47">
        <f>('Primary Entry'!A2390)</f>
        <v>0</v>
      </c>
      <c r="C2245" s="41">
        <f>('Primary Entry'!B2390)</f>
        <v>0</v>
      </c>
      <c r="D2245" s="39" t="str">
        <f>IF('Primary Entry'!M2375=0,"",'Primary Entry'!M2375)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Entry'!N2390)</f>
        <v>0</v>
      </c>
      <c r="M2245" s="55" t="str">
        <f>IF(('Primary Entry'!O2390)=0,"",'Primary Entry'!O2390)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43410</v>
      </c>
      <c r="U2245" s="57" t="e">
        <f t="shared" ca="1" si="422"/>
        <v>#REF!</v>
      </c>
    </row>
    <row r="2246" spans="1:21" x14ac:dyDescent="0.25">
      <c r="A2246" s="43"/>
      <c r="B2246" s="47">
        <f>('Primary Entry'!A2391)</f>
        <v>0</v>
      </c>
      <c r="C2246" s="41">
        <f>('Primary Entry'!B2391)</f>
        <v>0</v>
      </c>
      <c r="D2246" s="39" t="str">
        <f>IF('Primary Entry'!M2376=0,"",'Primary Entry'!M2376)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Entry'!N2391)</f>
        <v>0</v>
      </c>
      <c r="M2246" s="55" t="str">
        <f>IF(('Primary Entry'!O2391)=0,"",'Primary Entry'!O2391)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43410</v>
      </c>
      <c r="U2246" s="57" t="e">
        <f t="shared" ca="1" si="422"/>
        <v>#REF!</v>
      </c>
    </row>
    <row r="2247" spans="1:21" x14ac:dyDescent="0.25">
      <c r="A2247" s="43"/>
      <c r="B2247" s="47">
        <f>('Primary Entry'!A2392)</f>
        <v>0</v>
      </c>
      <c r="C2247" s="41">
        <f>('Primary Entry'!B2392)</f>
        <v>0</v>
      </c>
      <c r="D2247" s="39" t="str">
        <f>IF('Primary Entry'!M2377=0,"",'Primary Entry'!M2377)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Entry'!N2392)</f>
        <v>0</v>
      </c>
      <c r="M2247" s="55" t="str">
        <f>IF(('Primary Entry'!O2392)=0,"",'Primary Entry'!O2392)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43410</v>
      </c>
      <c r="U2247" s="57" t="e">
        <f t="shared" ca="1" si="422"/>
        <v>#REF!</v>
      </c>
    </row>
    <row r="2248" spans="1:21" x14ac:dyDescent="0.25">
      <c r="A2248" s="43"/>
      <c r="B2248" s="47">
        <f>('Primary Entry'!A2393)</f>
        <v>0</v>
      </c>
      <c r="C2248" s="41">
        <f>('Primary Entry'!B2393)</f>
        <v>0</v>
      </c>
      <c r="D2248" s="39" t="str">
        <f>IF('Primary Entry'!M2378=0,"",'Primary Entry'!M2378)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Entry'!N2393)</f>
        <v>0</v>
      </c>
      <c r="M2248" s="55" t="str">
        <f>IF(('Primary Entry'!O2393)=0,"",'Primary Entry'!O2393)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43410</v>
      </c>
      <c r="U2248" s="57" t="e">
        <f t="shared" ca="1" si="422"/>
        <v>#REF!</v>
      </c>
    </row>
    <row r="2249" spans="1:21" x14ac:dyDescent="0.25">
      <c r="A2249" s="43"/>
      <c r="B2249" s="47">
        <f>('Primary Entry'!A2394)</f>
        <v>0</v>
      </c>
      <c r="C2249" s="41">
        <f>('Primary Entry'!B2394)</f>
        <v>0</v>
      </c>
      <c r="D2249" s="39" t="str">
        <f>IF('Primary Entry'!M2379=0,"",'Primary Entry'!M2379)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Entry'!N2394)</f>
        <v>0</v>
      </c>
      <c r="M2249" s="55" t="str">
        <f>IF(('Primary Entry'!O2394)=0,"",'Primary Entry'!O2394)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43410</v>
      </c>
      <c r="U2249" s="57" t="e">
        <f t="shared" ca="1" si="422"/>
        <v>#REF!</v>
      </c>
    </row>
    <row r="2250" spans="1:21" x14ac:dyDescent="0.25">
      <c r="A2250" s="43"/>
      <c r="B2250" s="47">
        <f>('Primary Entry'!A2395)</f>
        <v>0</v>
      </c>
      <c r="C2250" s="41">
        <f>('Primary Entry'!B2395)</f>
        <v>0</v>
      </c>
      <c r="D2250" s="39" t="str">
        <f>IF('Primary Entry'!M2380=0,"",'Primary Entry'!M2380)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Entry'!N2395)</f>
        <v>0</v>
      </c>
      <c r="M2250" s="55" t="str">
        <f>IF(('Primary Entry'!O2395)=0,"",'Primary Entry'!O2395)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43410</v>
      </c>
      <c r="U2250" s="57" t="e">
        <f t="shared" ca="1" si="422"/>
        <v>#REF!</v>
      </c>
    </row>
    <row r="2251" spans="1:21" x14ac:dyDescent="0.25">
      <c r="A2251" s="43"/>
      <c r="B2251" s="47">
        <f>('Primary Entry'!A2396)</f>
        <v>0</v>
      </c>
      <c r="C2251" s="41">
        <f>('Primary Entry'!B2396)</f>
        <v>0</v>
      </c>
      <c r="D2251" s="39" t="str">
        <f>IF('Primary Entry'!M2381=0,"",'Primary Entry'!M2381)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Entry'!N2396)</f>
        <v>0</v>
      </c>
      <c r="M2251" s="55" t="str">
        <f>IF(('Primary Entry'!O2396)=0,"",'Primary Entry'!O2396)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43410</v>
      </c>
      <c r="U2251" s="57" t="e">
        <f t="shared" ca="1" si="422"/>
        <v>#REF!</v>
      </c>
    </row>
    <row r="2252" spans="1:21" x14ac:dyDescent="0.25">
      <c r="A2252" s="43"/>
      <c r="B2252" s="47">
        <f>('Primary Entry'!A2397)</f>
        <v>0</v>
      </c>
      <c r="C2252" s="41">
        <f>('Primary Entry'!B2397)</f>
        <v>0</v>
      </c>
      <c r="D2252" s="39" t="str">
        <f>IF('Primary Entry'!M2382=0,"",'Primary Entry'!M2382)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Entry'!N2397)</f>
        <v>0</v>
      </c>
      <c r="M2252" s="55" t="str">
        <f>IF(('Primary Entry'!O2397)=0,"",'Primary Entry'!O2397)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43410</v>
      </c>
      <c r="U2252" s="57" t="e">
        <f t="shared" ca="1" si="422"/>
        <v>#REF!</v>
      </c>
    </row>
    <row r="2253" spans="1:21" x14ac:dyDescent="0.25">
      <c r="A2253" s="43"/>
      <c r="B2253" s="47">
        <f>('Primary Entry'!A2398)</f>
        <v>0</v>
      </c>
      <c r="C2253" s="41">
        <f>('Primary Entry'!B2398)</f>
        <v>0</v>
      </c>
      <c r="D2253" s="39" t="str">
        <f>IF('Primary Entry'!M2383=0,"",'Primary Entry'!M2383)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Entry'!N2398)</f>
        <v>0</v>
      </c>
      <c r="M2253" s="55" t="str">
        <f>IF(('Primary Entry'!O2398)=0,"",'Primary Entry'!O2398)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43410</v>
      </c>
      <c r="U2253" s="57" t="e">
        <f t="shared" ca="1" si="422"/>
        <v>#REF!</v>
      </c>
    </row>
    <row r="2254" spans="1:21" x14ac:dyDescent="0.25">
      <c r="A2254" s="43"/>
      <c r="B2254" s="47">
        <f>('Primary Entry'!A2399)</f>
        <v>0</v>
      </c>
      <c r="C2254" s="41">
        <f>('Primary Entry'!B2399)</f>
        <v>0</v>
      </c>
      <c r="D2254" s="39" t="str">
        <f>IF('Primary Entry'!M2384=0,"",'Primary Entry'!M2384)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Entry'!N2399)</f>
        <v>0</v>
      </c>
      <c r="M2254" s="55" t="str">
        <f>IF(('Primary Entry'!O2399)=0,"",'Primary Entry'!O2399)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43410</v>
      </c>
      <c r="U2254" s="57" t="e">
        <f t="shared" ca="1" si="422"/>
        <v>#REF!</v>
      </c>
    </row>
    <row r="2255" spans="1:21" x14ac:dyDescent="0.25">
      <c r="A2255" s="43"/>
      <c r="B2255" s="47">
        <f>('Primary Entry'!A2400)</f>
        <v>0</v>
      </c>
      <c r="C2255" s="41">
        <f>('Primary Entry'!B2400)</f>
        <v>0</v>
      </c>
      <c r="D2255" s="39" t="str">
        <f>IF('Primary Entry'!M2385=0,"",'Primary Entry'!M2385)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Entry'!N2400)</f>
        <v>0</v>
      </c>
      <c r="M2255" s="55" t="str">
        <f>IF(('Primary Entry'!O2400)=0,"",'Primary Entry'!O2400)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43410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Entry'!A2401)</f>
        <v>0</v>
      </c>
      <c r="C2256" s="41">
        <f>('Primary Entry'!B2401)</f>
        <v>0</v>
      </c>
      <c r="D2256" s="39" t="str">
        <f>IF('Primary Entry'!M2386=0,"",'Primary Entry'!M2386)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Entry'!N2401)</f>
        <v>0</v>
      </c>
      <c r="M2256" s="55" t="str">
        <f>IF(('Primary Entry'!O2401)=0,"",'Primary Entry'!O2401)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43410</v>
      </c>
      <c r="U2256" s="57" t="e">
        <f t="shared" ca="1" si="434"/>
        <v>#REF!</v>
      </c>
    </row>
    <row r="2257" spans="1:21" x14ac:dyDescent="0.25">
      <c r="A2257" s="43"/>
      <c r="B2257" s="47">
        <f>('Primary Entry'!A2402)</f>
        <v>0</v>
      </c>
      <c r="C2257" s="41">
        <f>('Primary Entry'!B2402)</f>
        <v>0</v>
      </c>
      <c r="D2257" s="39" t="str">
        <f>IF('Primary Entry'!M2387=0,"",'Primary Entry'!M2387)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Entry'!N2402)</f>
        <v>0</v>
      </c>
      <c r="M2257" s="55" t="str">
        <f>IF(('Primary Entry'!O2402)=0,"",'Primary Entry'!O2402)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43410</v>
      </c>
      <c r="U2257" s="57" t="e">
        <f t="shared" ca="1" si="434"/>
        <v>#REF!</v>
      </c>
    </row>
    <row r="2258" spans="1:21" x14ac:dyDescent="0.25">
      <c r="A2258" s="43"/>
      <c r="B2258" s="47">
        <f>('Primary Entry'!A2403)</f>
        <v>0</v>
      </c>
      <c r="C2258" s="41">
        <f>('Primary Entry'!B2403)</f>
        <v>0</v>
      </c>
      <c r="D2258" s="39" t="str">
        <f>IF('Primary Entry'!M2388=0,"",'Primary Entry'!M2388)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Entry'!N2403)</f>
        <v>0</v>
      </c>
      <c r="M2258" s="55" t="str">
        <f>IF(('Primary Entry'!O2403)=0,"",'Primary Entry'!O2403)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43410</v>
      </c>
      <c r="U2258" s="57" t="e">
        <f t="shared" ca="1" si="434"/>
        <v>#REF!</v>
      </c>
    </row>
    <row r="2259" spans="1:21" x14ac:dyDescent="0.25">
      <c r="A2259" s="43"/>
      <c r="B2259" s="47">
        <f>('Primary Entry'!A2404)</f>
        <v>0</v>
      </c>
      <c r="C2259" s="41">
        <f>('Primary Entry'!B2404)</f>
        <v>0</v>
      </c>
      <c r="D2259" s="39" t="str">
        <f>IF('Primary Entry'!M2389=0,"",'Primary Entry'!M2389)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Entry'!N2404)</f>
        <v>0</v>
      </c>
      <c r="M2259" s="55" t="str">
        <f>IF(('Primary Entry'!O2404)=0,"",'Primary Entry'!O2404)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43410</v>
      </c>
      <c r="U2259" s="57" t="e">
        <f t="shared" ca="1" si="434"/>
        <v>#REF!</v>
      </c>
    </row>
    <row r="2260" spans="1:21" x14ac:dyDescent="0.25">
      <c r="A2260" s="43"/>
      <c r="B2260" s="47">
        <f>('Primary Entry'!A2405)</f>
        <v>0</v>
      </c>
      <c r="C2260" s="41">
        <f>('Primary Entry'!B2405)</f>
        <v>0</v>
      </c>
      <c r="D2260" s="39" t="str">
        <f>IF('Primary Entry'!M2390=0,"",'Primary Entry'!M2390)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Entry'!N2405)</f>
        <v>0</v>
      </c>
      <c r="M2260" s="55" t="str">
        <f>IF(('Primary Entry'!O2405)=0,"",'Primary Entry'!O2405)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43410</v>
      </c>
      <c r="U2260" s="57" t="e">
        <f t="shared" ca="1" si="434"/>
        <v>#REF!</v>
      </c>
    </row>
    <row r="2261" spans="1:21" x14ac:dyDescent="0.25">
      <c r="A2261" s="43"/>
      <c r="B2261" s="47">
        <f>('Primary Entry'!A2406)</f>
        <v>0</v>
      </c>
      <c r="C2261" s="41">
        <f>('Primary Entry'!B2406)</f>
        <v>0</v>
      </c>
      <c r="D2261" s="39" t="str">
        <f>IF('Primary Entry'!M2391=0,"",'Primary Entry'!M2391)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Entry'!N2406)</f>
        <v>0</v>
      </c>
      <c r="M2261" s="55" t="str">
        <f>IF(('Primary Entry'!O2406)=0,"",'Primary Entry'!O2406)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43410</v>
      </c>
      <c r="U2261" s="57" t="e">
        <f t="shared" ca="1" si="434"/>
        <v>#REF!</v>
      </c>
    </row>
    <row r="2262" spans="1:21" x14ac:dyDescent="0.25">
      <c r="A2262" s="43"/>
      <c r="B2262" s="47">
        <f>('Primary Entry'!A2407)</f>
        <v>0</v>
      </c>
      <c r="C2262" s="41">
        <f>('Primary Entry'!B2407)</f>
        <v>0</v>
      </c>
      <c r="D2262" s="39" t="str">
        <f>IF('Primary Entry'!M2392=0,"",'Primary Entry'!M2392)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Entry'!N2407)</f>
        <v>0</v>
      </c>
      <c r="M2262" s="55" t="str">
        <f>IF(('Primary Entry'!O2407)=0,"",'Primary Entry'!O2407)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43410</v>
      </c>
      <c r="U2262" s="57" t="e">
        <f t="shared" ca="1" si="434"/>
        <v>#REF!</v>
      </c>
    </row>
    <row r="2263" spans="1:21" x14ac:dyDescent="0.25">
      <c r="A2263" s="43"/>
      <c r="B2263" s="47">
        <f>('Primary Entry'!A2408)</f>
        <v>0</v>
      </c>
      <c r="C2263" s="41">
        <f>('Primary Entry'!B2408)</f>
        <v>0</v>
      </c>
      <c r="D2263" s="39" t="str">
        <f>IF('Primary Entry'!M2393=0,"",'Primary Entry'!M2393)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Entry'!N2408)</f>
        <v>0</v>
      </c>
      <c r="M2263" s="55" t="str">
        <f>IF(('Primary Entry'!O2408)=0,"",'Primary Entry'!O2408)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43410</v>
      </c>
      <c r="U2263" s="57" t="e">
        <f t="shared" ca="1" si="434"/>
        <v>#REF!</v>
      </c>
    </row>
    <row r="2264" spans="1:21" x14ac:dyDescent="0.25">
      <c r="A2264" s="43"/>
      <c r="B2264" s="47">
        <f>('Primary Entry'!A2409)</f>
        <v>0</v>
      </c>
      <c r="C2264" s="41">
        <f>('Primary Entry'!B2409)</f>
        <v>0</v>
      </c>
      <c r="D2264" s="39" t="str">
        <f>IF('Primary Entry'!M2394=0,"",'Primary Entry'!M2394)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Entry'!N2409)</f>
        <v>0</v>
      </c>
      <c r="M2264" s="55" t="str">
        <f>IF(('Primary Entry'!O2409)=0,"",'Primary Entry'!O2409)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43410</v>
      </c>
      <c r="U2264" s="57" t="e">
        <f t="shared" ca="1" si="434"/>
        <v>#REF!</v>
      </c>
    </row>
    <row r="2265" spans="1:21" x14ac:dyDescent="0.25">
      <c r="A2265" s="43"/>
      <c r="B2265" s="47">
        <f>('Primary Entry'!A2410)</f>
        <v>0</v>
      </c>
      <c r="C2265" s="41">
        <f>('Primary Entry'!B2410)</f>
        <v>0</v>
      </c>
      <c r="D2265" s="39" t="str">
        <f>IF('Primary Entry'!M2395=0,"",'Primary Entry'!M2395)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Entry'!N2410)</f>
        <v>0</v>
      </c>
      <c r="M2265" s="55" t="str">
        <f>IF(('Primary Entry'!O2410)=0,"",'Primary Entry'!O2410)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43410</v>
      </c>
      <c r="U2265" s="57" t="e">
        <f t="shared" ca="1" si="434"/>
        <v>#REF!</v>
      </c>
    </row>
    <row r="2266" spans="1:21" x14ac:dyDescent="0.25">
      <c r="A2266" s="43"/>
      <c r="B2266" s="47">
        <f>('Primary Entry'!A2411)</f>
        <v>0</v>
      </c>
      <c r="C2266" s="41">
        <f>('Primary Entry'!B2411)</f>
        <v>0</v>
      </c>
      <c r="D2266" s="39" t="str">
        <f>IF('Primary Entry'!M2396=0,"",'Primary Entry'!M2396)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Entry'!N2411)</f>
        <v>0</v>
      </c>
      <c r="M2266" s="55" t="str">
        <f>IF(('Primary Entry'!O2411)=0,"",'Primary Entry'!O2411)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43410</v>
      </c>
      <c r="U2266" s="57" t="e">
        <f t="shared" ca="1" si="434"/>
        <v>#REF!</v>
      </c>
    </row>
    <row r="2267" spans="1:21" x14ac:dyDescent="0.25">
      <c r="A2267" s="43"/>
      <c r="B2267" s="47">
        <f>('Primary Entry'!A2412)</f>
        <v>0</v>
      </c>
      <c r="C2267" s="41">
        <f>('Primary Entry'!B2412)</f>
        <v>0</v>
      </c>
      <c r="D2267" s="39" t="str">
        <f>IF('Primary Entry'!M2397=0,"",'Primary Entry'!M2397)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Entry'!N2412)</f>
        <v>0</v>
      </c>
      <c r="M2267" s="55" t="str">
        <f>IF(('Primary Entry'!O2412)=0,"",'Primary Entry'!O2412)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43410</v>
      </c>
      <c r="U2267" s="57" t="e">
        <f t="shared" ca="1" si="434"/>
        <v>#REF!</v>
      </c>
    </row>
    <row r="2268" spans="1:21" x14ac:dyDescent="0.25">
      <c r="A2268" s="43"/>
      <c r="B2268" s="47">
        <f>('Primary Entry'!A2413)</f>
        <v>0</v>
      </c>
      <c r="C2268" s="41">
        <f>('Primary Entry'!B2413)</f>
        <v>0</v>
      </c>
      <c r="D2268" s="39" t="str">
        <f>IF('Primary Entry'!M2398=0,"",'Primary Entry'!M2398)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Entry'!N2413)</f>
        <v>0</v>
      </c>
      <c r="M2268" s="55" t="str">
        <f>IF(('Primary Entry'!O2413)=0,"",'Primary Entry'!O2413)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43410</v>
      </c>
      <c r="U2268" s="57" t="e">
        <f t="shared" ca="1" si="434"/>
        <v>#REF!</v>
      </c>
    </row>
    <row r="2269" spans="1:21" x14ac:dyDescent="0.25">
      <c r="A2269" s="43"/>
      <c r="B2269" s="47">
        <f>('Primary Entry'!A2414)</f>
        <v>0</v>
      </c>
      <c r="C2269" s="41">
        <f>('Primary Entry'!B2414)</f>
        <v>0</v>
      </c>
      <c r="D2269" s="39" t="str">
        <f>IF('Primary Entry'!M2399=0,"",'Primary Entry'!M2399)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Entry'!N2414)</f>
        <v>0</v>
      </c>
      <c r="M2269" s="55" t="str">
        <f>IF(('Primary Entry'!O2414)=0,"",'Primary Entry'!O2414)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43410</v>
      </c>
      <c r="U2269" s="57" t="e">
        <f t="shared" ca="1" si="434"/>
        <v>#REF!</v>
      </c>
    </row>
    <row r="2270" spans="1:21" x14ac:dyDescent="0.25">
      <c r="A2270" s="43"/>
      <c r="B2270" s="47">
        <f>('Primary Entry'!A2415)</f>
        <v>0</v>
      </c>
      <c r="C2270" s="41">
        <f>('Primary Entry'!B2415)</f>
        <v>0</v>
      </c>
      <c r="D2270" s="39" t="str">
        <f>IF('Primary Entry'!M2400=0,"",'Primary Entry'!M2400)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Entry'!N2415)</f>
        <v>0</v>
      </c>
      <c r="M2270" s="55" t="str">
        <f>IF(('Primary Entry'!O2415)=0,"",'Primary Entry'!O2415)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43410</v>
      </c>
      <c r="U2270" s="57" t="e">
        <f t="shared" ca="1" si="434"/>
        <v>#REF!</v>
      </c>
    </row>
    <row r="2271" spans="1:21" x14ac:dyDescent="0.25">
      <c r="A2271" s="43"/>
      <c r="B2271" s="47">
        <f>('Primary Entry'!A2416)</f>
        <v>0</v>
      </c>
      <c r="C2271" s="41">
        <f>('Primary Entry'!B2416)</f>
        <v>0</v>
      </c>
      <c r="D2271" s="39" t="str">
        <f>IF('Primary Entry'!M2401=0,"",'Primary Entry'!M2401)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Entry'!N2416)</f>
        <v>0</v>
      </c>
      <c r="M2271" s="55" t="str">
        <f>IF(('Primary Entry'!O2416)=0,"",'Primary Entry'!O2416)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43410</v>
      </c>
      <c r="U2271" s="57" t="e">
        <f t="shared" ca="1" si="434"/>
        <v>#REF!</v>
      </c>
    </row>
    <row r="2272" spans="1:21" x14ac:dyDescent="0.25">
      <c r="A2272" s="43"/>
      <c r="B2272" s="47">
        <f>('Primary Entry'!A2417)</f>
        <v>0</v>
      </c>
      <c r="C2272" s="41">
        <f>('Primary Entry'!B2417)</f>
        <v>0</v>
      </c>
      <c r="D2272" s="39" t="str">
        <f>IF('Primary Entry'!M2402=0,"",'Primary Entry'!M2402)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Entry'!N2417)</f>
        <v>0</v>
      </c>
      <c r="M2272" s="55" t="str">
        <f>IF(('Primary Entry'!O2417)=0,"",'Primary Entry'!O2417)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43410</v>
      </c>
      <c r="U2272" s="57" t="e">
        <f t="shared" ca="1" si="434"/>
        <v>#REF!</v>
      </c>
    </row>
    <row r="2273" spans="1:21" x14ac:dyDescent="0.25">
      <c r="A2273" s="43"/>
      <c r="B2273" s="47">
        <f>('Primary Entry'!A2418)</f>
        <v>0</v>
      </c>
      <c r="C2273" s="41">
        <f>('Primary Entry'!B2418)</f>
        <v>0</v>
      </c>
      <c r="D2273" s="39" t="str">
        <f>IF('Primary Entry'!M2403=0,"",'Primary Entry'!M2403)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Entry'!N2418)</f>
        <v>0</v>
      </c>
      <c r="M2273" s="55" t="str">
        <f>IF(('Primary Entry'!O2418)=0,"",'Primary Entry'!O2418)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43410</v>
      </c>
      <c r="U2273" s="57" t="e">
        <f t="shared" ca="1" si="434"/>
        <v>#REF!</v>
      </c>
    </row>
    <row r="2274" spans="1:21" x14ac:dyDescent="0.25">
      <c r="A2274" s="43"/>
      <c r="B2274" s="47">
        <f>('Primary Entry'!A2419)</f>
        <v>0</v>
      </c>
      <c r="C2274" s="41">
        <f>('Primary Entry'!B2419)</f>
        <v>0</v>
      </c>
      <c r="D2274" s="39" t="str">
        <f>IF('Primary Entry'!M2404=0,"",'Primary Entry'!M2404)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Entry'!N2419)</f>
        <v>0</v>
      </c>
      <c r="M2274" s="55" t="str">
        <f>IF(('Primary Entry'!O2419)=0,"",'Primary Entry'!O2419)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43410</v>
      </c>
      <c r="U2274" s="57" t="e">
        <f t="shared" ca="1" si="434"/>
        <v>#REF!</v>
      </c>
    </row>
    <row r="2275" spans="1:21" x14ac:dyDescent="0.25">
      <c r="A2275" s="43"/>
      <c r="B2275" s="47">
        <f>('Primary Entry'!A2420)</f>
        <v>0</v>
      </c>
      <c r="C2275" s="41">
        <f>('Primary Entry'!B2420)</f>
        <v>0</v>
      </c>
      <c r="D2275" s="39" t="str">
        <f>IF('Primary Entry'!M2405=0,"",'Primary Entry'!M2405)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Entry'!N2420)</f>
        <v>0</v>
      </c>
      <c r="M2275" s="55" t="str">
        <f>IF(('Primary Entry'!O2420)=0,"",'Primary Entry'!O2420)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43410</v>
      </c>
      <c r="U2275" s="57" t="e">
        <f t="shared" ca="1" si="434"/>
        <v>#REF!</v>
      </c>
    </row>
    <row r="2276" spans="1:21" x14ac:dyDescent="0.25">
      <c r="A2276" s="43"/>
      <c r="B2276" s="47">
        <f>('Primary Entry'!A2421)</f>
        <v>0</v>
      </c>
      <c r="C2276" s="41">
        <f>('Primary Entry'!B2421)</f>
        <v>0</v>
      </c>
      <c r="D2276" s="39" t="str">
        <f>IF('Primary Entry'!M2406=0,"",'Primary Entry'!M2406)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Entry'!N2421)</f>
        <v>0</v>
      </c>
      <c r="M2276" s="55" t="str">
        <f>IF(('Primary Entry'!O2421)=0,"",'Primary Entry'!O2421)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43410</v>
      </c>
      <c r="U2276" s="57" t="e">
        <f t="shared" ca="1" si="434"/>
        <v>#REF!</v>
      </c>
    </row>
    <row r="2277" spans="1:21" x14ac:dyDescent="0.25">
      <c r="A2277" s="43"/>
      <c r="B2277" s="47">
        <f>('Primary Entry'!A2422)</f>
        <v>0</v>
      </c>
      <c r="C2277" s="41">
        <f>('Primary Entry'!B2422)</f>
        <v>0</v>
      </c>
      <c r="D2277" s="39" t="str">
        <f>IF('Primary Entry'!M2407=0,"",'Primary Entry'!M2407)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Entry'!N2422)</f>
        <v>0</v>
      </c>
      <c r="M2277" s="55" t="str">
        <f>IF(('Primary Entry'!O2422)=0,"",'Primary Entry'!O2422)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43410</v>
      </c>
      <c r="U2277" s="57" t="e">
        <f t="shared" ca="1" si="434"/>
        <v>#REF!</v>
      </c>
    </row>
    <row r="2278" spans="1:21" x14ac:dyDescent="0.25">
      <c r="A2278" s="43"/>
      <c r="B2278" s="47">
        <f>('Primary Entry'!A2423)</f>
        <v>0</v>
      </c>
      <c r="C2278" s="41">
        <f>('Primary Entry'!B2423)</f>
        <v>0</v>
      </c>
      <c r="D2278" s="39" t="str">
        <f>IF('Primary Entry'!M2408=0,"",'Primary Entry'!M2408)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Entry'!N2423)</f>
        <v>0</v>
      </c>
      <c r="M2278" s="55" t="str">
        <f>IF(('Primary Entry'!O2423)=0,"",'Primary Entry'!O2423)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43410</v>
      </c>
      <c r="U2278" s="57" t="e">
        <f t="shared" ca="1" si="434"/>
        <v>#REF!</v>
      </c>
    </row>
    <row r="2279" spans="1:21" x14ac:dyDescent="0.25">
      <c r="A2279" s="43"/>
      <c r="B2279" s="47">
        <f>('Primary Entry'!A2424)</f>
        <v>0</v>
      </c>
      <c r="C2279" s="41">
        <f>('Primary Entry'!B2424)</f>
        <v>0</v>
      </c>
      <c r="D2279" s="39" t="str">
        <f>IF('Primary Entry'!M2409=0,"",'Primary Entry'!M2409)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Entry'!N2424)</f>
        <v>0</v>
      </c>
      <c r="M2279" s="55" t="str">
        <f>IF(('Primary Entry'!O2424)=0,"",'Primary Entry'!O2424)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43410</v>
      </c>
      <c r="U2279" s="57" t="e">
        <f t="shared" ca="1" si="434"/>
        <v>#REF!</v>
      </c>
    </row>
    <row r="2280" spans="1:21" x14ac:dyDescent="0.25">
      <c r="A2280" s="43"/>
      <c r="B2280" s="47">
        <f>('Primary Entry'!A2425)</f>
        <v>0</v>
      </c>
      <c r="C2280" s="41">
        <f>('Primary Entry'!B2425)</f>
        <v>0</v>
      </c>
      <c r="D2280" s="39" t="str">
        <f>IF('Primary Entry'!M2410=0,"",'Primary Entry'!M2410)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Entry'!N2425)</f>
        <v>0</v>
      </c>
      <c r="M2280" s="55" t="str">
        <f>IF(('Primary Entry'!O2425)=0,"",'Primary Entry'!O2425)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43410</v>
      </c>
      <c r="U2280" s="57" t="e">
        <f t="shared" ca="1" si="434"/>
        <v>#REF!</v>
      </c>
    </row>
    <row r="2281" spans="1:21" x14ac:dyDescent="0.25">
      <c r="A2281" s="43"/>
      <c r="B2281" s="47">
        <f>('Primary Entry'!A2426)</f>
        <v>0</v>
      </c>
      <c r="C2281" s="41">
        <f>('Primary Entry'!B2426)</f>
        <v>0</v>
      </c>
      <c r="D2281" s="39" t="str">
        <f>IF('Primary Entry'!M2411=0,"",'Primary Entry'!M2411)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Entry'!N2426)</f>
        <v>0</v>
      </c>
      <c r="M2281" s="55" t="str">
        <f>IF(('Primary Entry'!O2426)=0,"",'Primary Entry'!O2426)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43410</v>
      </c>
      <c r="U2281" s="57" t="e">
        <f t="shared" ca="1" si="434"/>
        <v>#REF!</v>
      </c>
    </row>
    <row r="2282" spans="1:21" x14ac:dyDescent="0.25">
      <c r="A2282" s="43"/>
      <c r="B2282" s="47">
        <f>('Primary Entry'!A2427)</f>
        <v>0</v>
      </c>
      <c r="C2282" s="41">
        <f>('Primary Entry'!B2427)</f>
        <v>0</v>
      </c>
      <c r="D2282" s="39" t="str">
        <f>IF('Primary Entry'!M2412=0,"",'Primary Entry'!M2412)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Entry'!N2427)</f>
        <v>0</v>
      </c>
      <c r="M2282" s="55" t="str">
        <f>IF(('Primary Entry'!O2427)=0,"",'Primary Entry'!O2427)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43410</v>
      </c>
      <c r="U2282" s="57" t="e">
        <f t="shared" ca="1" si="434"/>
        <v>#REF!</v>
      </c>
    </row>
    <row r="2283" spans="1:21" x14ac:dyDescent="0.25">
      <c r="A2283" s="43"/>
      <c r="B2283" s="47">
        <f>('Primary Entry'!A2428)</f>
        <v>0</v>
      </c>
      <c r="C2283" s="41">
        <f>('Primary Entry'!B2428)</f>
        <v>0</v>
      </c>
      <c r="D2283" s="39" t="str">
        <f>IF('Primary Entry'!M2413=0,"",'Primary Entry'!M2413)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Entry'!N2428)</f>
        <v>0</v>
      </c>
      <c r="M2283" s="55" t="str">
        <f>IF(('Primary Entry'!O2428)=0,"",'Primary Entry'!O2428)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43410</v>
      </c>
      <c r="U2283" s="57" t="e">
        <f t="shared" ca="1" si="434"/>
        <v>#REF!</v>
      </c>
    </row>
    <row r="2284" spans="1:21" x14ac:dyDescent="0.25">
      <c r="A2284" s="43"/>
      <c r="B2284" s="47">
        <f>('Primary Entry'!A2429)</f>
        <v>0</v>
      </c>
      <c r="C2284" s="41">
        <f>('Primary Entry'!B2429)</f>
        <v>0</v>
      </c>
      <c r="D2284" s="39" t="str">
        <f>IF('Primary Entry'!M2414=0,"",'Primary Entry'!M2414)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Entry'!N2429)</f>
        <v>0</v>
      </c>
      <c r="M2284" s="55" t="str">
        <f>IF(('Primary Entry'!O2429)=0,"",'Primary Entry'!O2429)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43410</v>
      </c>
      <c r="U2284" s="57" t="e">
        <f t="shared" ca="1" si="434"/>
        <v>#REF!</v>
      </c>
    </row>
    <row r="2285" spans="1:21" x14ac:dyDescent="0.25">
      <c r="A2285" s="43"/>
      <c r="B2285" s="47">
        <f>('Primary Entry'!A2430)</f>
        <v>0</v>
      </c>
      <c r="C2285" s="41">
        <f>('Primary Entry'!B2430)</f>
        <v>0</v>
      </c>
      <c r="D2285" s="39" t="str">
        <f>IF('Primary Entry'!M2415=0,"",'Primary Entry'!M2415)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Entry'!N2430)</f>
        <v>0</v>
      </c>
      <c r="M2285" s="55" t="str">
        <f>IF(('Primary Entry'!O2430)=0,"",'Primary Entry'!O2430)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43410</v>
      </c>
      <c r="U2285" s="57" t="e">
        <f t="shared" ca="1" si="434"/>
        <v>#REF!</v>
      </c>
    </row>
    <row r="2286" spans="1:21" x14ac:dyDescent="0.25">
      <c r="A2286" s="43"/>
      <c r="B2286" s="47">
        <f>('Primary Entry'!A2431)</f>
        <v>0</v>
      </c>
      <c r="C2286" s="41">
        <f>('Primary Entry'!B2431)</f>
        <v>0</v>
      </c>
      <c r="D2286" s="39" t="str">
        <f>IF('Primary Entry'!M2416=0,"",'Primary Entry'!M2416)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Entry'!N2431)</f>
        <v>0</v>
      </c>
      <c r="M2286" s="55" t="str">
        <f>IF(('Primary Entry'!O2431)=0,"",'Primary Entry'!O2431)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43410</v>
      </c>
      <c r="U2286" s="57" t="e">
        <f t="shared" ca="1" si="434"/>
        <v>#REF!</v>
      </c>
    </row>
    <row r="2287" spans="1:21" x14ac:dyDescent="0.25">
      <c r="A2287" s="43"/>
      <c r="B2287" s="47">
        <f>('Primary Entry'!A2432)</f>
        <v>0</v>
      </c>
      <c r="C2287" s="41">
        <f>('Primary Entry'!B2432)</f>
        <v>0</v>
      </c>
      <c r="D2287" s="39" t="str">
        <f>IF('Primary Entry'!M2417=0,"",'Primary Entry'!M2417)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Entry'!N2432)</f>
        <v>0</v>
      </c>
      <c r="M2287" s="55" t="str">
        <f>IF(('Primary Entry'!O2432)=0,"",'Primary Entry'!O2432)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43410</v>
      </c>
      <c r="U2287" s="57" t="e">
        <f t="shared" ca="1" si="434"/>
        <v>#REF!</v>
      </c>
    </row>
    <row r="2288" spans="1:21" x14ac:dyDescent="0.25">
      <c r="A2288" s="43"/>
      <c r="B2288" s="47">
        <f>('Primary Entry'!A2433)</f>
        <v>0</v>
      </c>
      <c r="C2288" s="41">
        <f>('Primary Entry'!B2433)</f>
        <v>0</v>
      </c>
      <c r="D2288" s="39" t="str">
        <f>IF('Primary Entry'!M2418=0,"",'Primary Entry'!M2418)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Entry'!N2433)</f>
        <v>0</v>
      </c>
      <c r="M2288" s="55" t="str">
        <f>IF(('Primary Entry'!O2433)=0,"",'Primary Entry'!O2433)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43410</v>
      </c>
      <c r="U2288" s="57" t="e">
        <f t="shared" ca="1" si="434"/>
        <v>#REF!</v>
      </c>
    </row>
    <row r="2289" spans="1:21" x14ac:dyDescent="0.25">
      <c r="A2289" s="43"/>
      <c r="B2289" s="47">
        <f>('Primary Entry'!A2434)</f>
        <v>0</v>
      </c>
      <c r="C2289" s="41">
        <f>('Primary Entry'!B2434)</f>
        <v>0</v>
      </c>
      <c r="D2289" s="39" t="str">
        <f>IF('Primary Entry'!M2419=0,"",'Primary Entry'!M2419)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Entry'!N2434)</f>
        <v>0</v>
      </c>
      <c r="M2289" s="55" t="str">
        <f>IF(('Primary Entry'!O2434)=0,"",'Primary Entry'!O2434)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43410</v>
      </c>
      <c r="U2289" s="57" t="e">
        <f t="shared" ca="1" si="434"/>
        <v>#REF!</v>
      </c>
    </row>
    <row r="2290" spans="1:21" x14ac:dyDescent="0.25">
      <c r="A2290" s="43"/>
      <c r="B2290" s="47">
        <f>('Primary Entry'!A2435)</f>
        <v>0</v>
      </c>
      <c r="C2290" s="41">
        <f>('Primary Entry'!B2435)</f>
        <v>0</v>
      </c>
      <c r="D2290" s="39" t="str">
        <f>IF('Primary Entry'!M2420=0,"",'Primary Entry'!M2420)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Entry'!N2435)</f>
        <v>0</v>
      </c>
      <c r="M2290" s="55" t="str">
        <f>IF(('Primary Entry'!O2435)=0,"",'Primary Entry'!O2435)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43410</v>
      </c>
      <c r="U2290" s="57" t="e">
        <f t="shared" ca="1" si="434"/>
        <v>#REF!</v>
      </c>
    </row>
    <row r="2291" spans="1:21" x14ac:dyDescent="0.25">
      <c r="A2291" s="43"/>
      <c r="B2291" s="47">
        <f>('Primary Entry'!A2436)</f>
        <v>0</v>
      </c>
      <c r="C2291" s="41">
        <f>('Primary Entry'!B2436)</f>
        <v>0</v>
      </c>
      <c r="D2291" s="39" t="str">
        <f>IF('Primary Entry'!M2421=0,"",'Primary Entry'!M2421)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Entry'!N2436)</f>
        <v>0</v>
      </c>
      <c r="M2291" s="55" t="str">
        <f>IF(('Primary Entry'!O2436)=0,"",'Primary Entry'!O2436)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43410</v>
      </c>
      <c r="U2291" s="57" t="e">
        <f t="shared" ca="1" si="434"/>
        <v>#REF!</v>
      </c>
    </row>
    <row r="2292" spans="1:21" x14ac:dyDescent="0.25">
      <c r="A2292" s="43"/>
      <c r="B2292" s="47">
        <f>('Primary Entry'!A2437)</f>
        <v>0</v>
      </c>
      <c r="C2292" s="41">
        <f>('Primary Entry'!B2437)</f>
        <v>0</v>
      </c>
      <c r="D2292" s="39" t="str">
        <f>IF('Primary Entry'!M2422=0,"",'Primary Entry'!M2422)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Entry'!N2437)</f>
        <v>0</v>
      </c>
      <c r="M2292" s="55" t="str">
        <f>IF(('Primary Entry'!O2437)=0,"",'Primary Entry'!O2437)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43410</v>
      </c>
      <c r="U2292" s="57" t="e">
        <f t="shared" ca="1" si="434"/>
        <v>#REF!</v>
      </c>
    </row>
    <row r="2293" spans="1:21" x14ac:dyDescent="0.25">
      <c r="A2293" s="43"/>
      <c r="B2293" s="47">
        <f>('Primary Entry'!A2438)</f>
        <v>0</v>
      </c>
      <c r="C2293" s="41">
        <f>('Primary Entry'!B2438)</f>
        <v>0</v>
      </c>
      <c r="D2293" s="39" t="str">
        <f>IF('Primary Entry'!M2423=0,"",'Primary Entry'!M2423)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Entry'!N2438)</f>
        <v>0</v>
      </c>
      <c r="M2293" s="55" t="str">
        <f>IF(('Primary Entry'!O2438)=0,"",'Primary Entry'!O2438)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43410</v>
      </c>
      <c r="U2293" s="57" t="e">
        <f t="shared" ca="1" si="434"/>
        <v>#REF!</v>
      </c>
    </row>
    <row r="2294" spans="1:21" x14ac:dyDescent="0.25">
      <c r="A2294" s="43"/>
      <c r="B2294" s="47">
        <f>('Primary Entry'!A2439)</f>
        <v>0</v>
      </c>
      <c r="C2294" s="41">
        <f>('Primary Entry'!B2439)</f>
        <v>0</v>
      </c>
      <c r="D2294" s="39" t="str">
        <f>IF('Primary Entry'!M2424=0,"",'Primary Entry'!M2424)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Entry'!N2439)</f>
        <v>0</v>
      </c>
      <c r="M2294" s="55" t="str">
        <f>IF(('Primary Entry'!O2439)=0,"",'Primary Entry'!O2439)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43410</v>
      </c>
      <c r="U2294" s="57" t="e">
        <f t="shared" ca="1" si="434"/>
        <v>#REF!</v>
      </c>
    </row>
    <row r="2295" spans="1:21" x14ac:dyDescent="0.25">
      <c r="A2295" s="43"/>
      <c r="B2295" s="47">
        <f>('Primary Entry'!A2440)</f>
        <v>0</v>
      </c>
      <c r="C2295" s="41">
        <f>('Primary Entry'!B2440)</f>
        <v>0</v>
      </c>
      <c r="D2295" s="39" t="str">
        <f>IF('Primary Entry'!M2425=0,"",'Primary Entry'!M2425)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Entry'!N2440)</f>
        <v>0</v>
      </c>
      <c r="M2295" s="55" t="str">
        <f>IF(('Primary Entry'!O2440)=0,"",'Primary Entry'!O2440)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43410</v>
      </c>
      <c r="U2295" s="57" t="e">
        <f t="shared" ca="1" si="434"/>
        <v>#REF!</v>
      </c>
    </row>
    <row r="2296" spans="1:21" x14ac:dyDescent="0.25">
      <c r="A2296" s="43"/>
      <c r="B2296" s="47">
        <f>('Primary Entry'!A2441)</f>
        <v>0</v>
      </c>
      <c r="C2296" s="41">
        <f>('Primary Entry'!B2441)</f>
        <v>0</v>
      </c>
      <c r="D2296" s="39" t="str">
        <f>IF('Primary Entry'!M2426=0,"",'Primary Entry'!M2426)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Entry'!N2441)</f>
        <v>0</v>
      </c>
      <c r="M2296" s="55" t="str">
        <f>IF(('Primary Entry'!O2441)=0,"",'Primary Entry'!O2441)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43410</v>
      </c>
      <c r="U2296" s="57" t="e">
        <f t="shared" ca="1" si="434"/>
        <v>#REF!</v>
      </c>
    </row>
    <row r="2297" spans="1:21" x14ac:dyDescent="0.25">
      <c r="A2297" s="43"/>
      <c r="B2297" s="47">
        <f>('Primary Entry'!A2442)</f>
        <v>0</v>
      </c>
      <c r="C2297" s="41">
        <f>('Primary Entry'!B2442)</f>
        <v>0</v>
      </c>
      <c r="D2297" s="39" t="str">
        <f>IF('Primary Entry'!M2427=0,"",'Primary Entry'!M2427)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Entry'!N2442)</f>
        <v>0</v>
      </c>
      <c r="M2297" s="55" t="str">
        <f>IF(('Primary Entry'!O2442)=0,"",'Primary Entry'!O2442)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43410</v>
      </c>
      <c r="U2297" s="57" t="e">
        <f t="shared" ca="1" si="434"/>
        <v>#REF!</v>
      </c>
    </row>
    <row r="2298" spans="1:21" x14ac:dyDescent="0.25">
      <c r="A2298" s="43"/>
      <c r="B2298" s="47">
        <f>('Primary Entry'!A2443)</f>
        <v>0</v>
      </c>
      <c r="C2298" s="41">
        <f>('Primary Entry'!B2443)</f>
        <v>0</v>
      </c>
      <c r="D2298" s="39" t="str">
        <f>IF('Primary Entry'!M2428=0,"",'Primary Entry'!M2428)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Entry'!N2443)</f>
        <v>0</v>
      </c>
      <c r="M2298" s="55" t="str">
        <f>IF(('Primary Entry'!O2443)=0,"",'Primary Entry'!O2443)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43410</v>
      </c>
      <c r="U2298" s="57" t="e">
        <f t="shared" ca="1" si="434"/>
        <v>#REF!</v>
      </c>
    </row>
    <row r="2299" spans="1:21" x14ac:dyDescent="0.25">
      <c r="A2299" s="43"/>
      <c r="B2299" s="47">
        <f>('Primary Entry'!A2444)</f>
        <v>0</v>
      </c>
      <c r="C2299" s="41">
        <f>('Primary Entry'!B2444)</f>
        <v>0</v>
      </c>
      <c r="D2299" s="39" t="str">
        <f>IF('Primary Entry'!M2429=0,"",'Primary Entry'!M2429)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Entry'!N2444)</f>
        <v>0</v>
      </c>
      <c r="M2299" s="55" t="str">
        <f>IF(('Primary Entry'!O2444)=0,"",'Primary Entry'!O2444)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43410</v>
      </c>
      <c r="U2299" s="57" t="e">
        <f t="shared" ca="1" si="434"/>
        <v>#REF!</v>
      </c>
    </row>
    <row r="2300" spans="1:21" x14ac:dyDescent="0.25">
      <c r="A2300" s="43"/>
      <c r="B2300" s="47">
        <f>('Primary Entry'!A2445)</f>
        <v>0</v>
      </c>
      <c r="C2300" s="41">
        <f>('Primary Entry'!B2445)</f>
        <v>0</v>
      </c>
      <c r="D2300" s="39" t="str">
        <f>IF('Primary Entry'!M2430=0,"",'Primary Entry'!M2430)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Entry'!N2445)</f>
        <v>0</v>
      </c>
      <c r="M2300" s="55" t="str">
        <f>IF(('Primary Entry'!O2445)=0,"",'Primary Entry'!O2445)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43410</v>
      </c>
      <c r="U2300" s="57" t="e">
        <f t="shared" ca="1" si="434"/>
        <v>#REF!</v>
      </c>
    </row>
    <row r="2301" spans="1:21" x14ac:dyDescent="0.25">
      <c r="A2301" s="43"/>
      <c r="B2301" s="47">
        <f>('Primary Entry'!A2446)</f>
        <v>0</v>
      </c>
      <c r="C2301" s="41">
        <f>('Primary Entry'!B2446)</f>
        <v>0</v>
      </c>
      <c r="D2301" s="39" t="str">
        <f>IF('Primary Entry'!M2431=0,"",'Primary Entry'!M2431)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Entry'!N2446)</f>
        <v>0</v>
      </c>
      <c r="M2301" s="55" t="str">
        <f>IF(('Primary Entry'!O2446)=0,"",'Primary Entry'!O2446)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43410</v>
      </c>
      <c r="U2301" s="57" t="e">
        <f t="shared" ca="1" si="434"/>
        <v>#REF!</v>
      </c>
    </row>
    <row r="2302" spans="1:21" x14ac:dyDescent="0.25">
      <c r="A2302" s="43"/>
      <c r="B2302" s="47">
        <f>('Primary Entry'!A2447)</f>
        <v>0</v>
      </c>
      <c r="C2302" s="41">
        <f>('Primary Entry'!B2447)</f>
        <v>0</v>
      </c>
      <c r="D2302" s="39" t="str">
        <f>IF('Primary Entry'!M2432=0,"",'Primary Entry'!M2432)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Entry'!N2447)</f>
        <v>0</v>
      </c>
      <c r="M2302" s="55" t="str">
        <f>IF(('Primary Entry'!O2447)=0,"",'Primary Entry'!O2447)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43410</v>
      </c>
      <c r="U2302" s="57" t="e">
        <f t="shared" ca="1" si="434"/>
        <v>#REF!</v>
      </c>
    </row>
    <row r="2303" spans="1:21" x14ac:dyDescent="0.25">
      <c r="A2303" s="43"/>
      <c r="B2303" s="47">
        <f>('Primary Entry'!A2448)</f>
        <v>0</v>
      </c>
      <c r="C2303" s="41">
        <f>('Primary Entry'!B2448)</f>
        <v>0</v>
      </c>
      <c r="D2303" s="39" t="str">
        <f>IF('Primary Entry'!M2433=0,"",'Primary Entry'!M2433)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Entry'!N2448)</f>
        <v>0</v>
      </c>
      <c r="M2303" s="55" t="str">
        <f>IF(('Primary Entry'!O2448)=0,"",'Primary Entry'!O2448)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43410</v>
      </c>
      <c r="U2303" s="57" t="e">
        <f t="shared" ca="1" si="434"/>
        <v>#REF!</v>
      </c>
    </row>
    <row r="2304" spans="1:21" x14ac:dyDescent="0.25">
      <c r="A2304" s="43"/>
      <c r="B2304" s="47">
        <f>('Primary Entry'!A2449)</f>
        <v>0</v>
      </c>
      <c r="C2304" s="41">
        <f>('Primary Entry'!B2449)</f>
        <v>0</v>
      </c>
      <c r="D2304" s="39" t="str">
        <f>IF('Primary Entry'!M2434=0,"",'Primary Entry'!M2434)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Entry'!N2449)</f>
        <v>0</v>
      </c>
      <c r="M2304" s="55" t="str">
        <f>IF(('Primary Entry'!O2449)=0,"",'Primary Entry'!O2449)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43410</v>
      </c>
      <c r="U2304" s="57" t="e">
        <f t="shared" ca="1" si="434"/>
        <v>#REF!</v>
      </c>
    </row>
    <row r="2305" spans="1:21" x14ac:dyDescent="0.25">
      <c r="A2305" s="43"/>
      <c r="B2305" s="47">
        <f>('Primary Entry'!A2450)</f>
        <v>0</v>
      </c>
      <c r="C2305" s="41">
        <f>('Primary Entry'!B2450)</f>
        <v>0</v>
      </c>
      <c r="D2305" s="39" t="str">
        <f>IF('Primary Entry'!M2435=0,"",'Primary Entry'!M2435)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Entry'!N2450)</f>
        <v>0</v>
      </c>
      <c r="M2305" s="55" t="str">
        <f>IF(('Primary Entry'!O2450)=0,"",'Primary Entry'!O2450)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43410</v>
      </c>
      <c r="U2305" s="57" t="e">
        <f t="shared" ca="1" si="434"/>
        <v>#REF!</v>
      </c>
    </row>
    <row r="2306" spans="1:21" x14ac:dyDescent="0.25">
      <c r="A2306" s="43"/>
      <c r="B2306" s="47">
        <f>('Primary Entry'!A2451)</f>
        <v>0</v>
      </c>
      <c r="C2306" s="41">
        <f>('Primary Entry'!B2451)</f>
        <v>0</v>
      </c>
      <c r="D2306" s="39" t="str">
        <f>IF('Primary Entry'!M2436=0,"",'Primary Entry'!M2436)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Entry'!N2451)</f>
        <v>0</v>
      </c>
      <c r="M2306" s="55" t="str">
        <f>IF(('Primary Entry'!O2451)=0,"",'Primary Entry'!O2451)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43410</v>
      </c>
      <c r="U2306" s="57" t="e">
        <f t="shared" ca="1" si="434"/>
        <v>#REF!</v>
      </c>
    </row>
    <row r="2307" spans="1:21" x14ac:dyDescent="0.25">
      <c r="A2307" s="43"/>
      <c r="B2307" s="47">
        <f>('Primary Entry'!A2452)</f>
        <v>0</v>
      </c>
      <c r="C2307" s="41">
        <f>('Primary Entry'!B2452)</f>
        <v>0</v>
      </c>
      <c r="D2307" s="39" t="str">
        <f>IF('Primary Entry'!M2437=0,"",'Primary Entry'!M2437)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Entry'!N2452)</f>
        <v>0</v>
      </c>
      <c r="M2307" s="55" t="str">
        <f>IF(('Primary Entry'!O2452)=0,"",'Primary Entry'!O2452)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43410</v>
      </c>
      <c r="U2307" s="57" t="e">
        <f t="shared" ca="1" si="434"/>
        <v>#REF!</v>
      </c>
    </row>
    <row r="2308" spans="1:21" x14ac:dyDescent="0.25">
      <c r="A2308" s="43"/>
      <c r="B2308" s="47">
        <f>('Primary Entry'!A2453)</f>
        <v>0</v>
      </c>
      <c r="C2308" s="41">
        <f>('Primary Entry'!B2453)</f>
        <v>0</v>
      </c>
      <c r="D2308" s="39" t="str">
        <f>IF('Primary Entry'!M2438=0,"",'Primary Entry'!M2438)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Entry'!N2453)</f>
        <v>0</v>
      </c>
      <c r="M2308" s="55" t="str">
        <f>IF(('Primary Entry'!O2453)=0,"",'Primary Entry'!O2453)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43410</v>
      </c>
      <c r="U2308" s="57" t="e">
        <f t="shared" ca="1" si="434"/>
        <v>#REF!</v>
      </c>
    </row>
    <row r="2309" spans="1:21" x14ac:dyDescent="0.25">
      <c r="A2309" s="43"/>
      <c r="B2309" s="47">
        <f>('Primary Entry'!A2454)</f>
        <v>0</v>
      </c>
      <c r="C2309" s="41">
        <f>('Primary Entry'!B2454)</f>
        <v>0</v>
      </c>
      <c r="D2309" s="39" t="str">
        <f>IF('Primary Entry'!M2439=0,"",'Primary Entry'!M2439)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Entry'!N2454)</f>
        <v>0</v>
      </c>
      <c r="M2309" s="55" t="str">
        <f>IF(('Primary Entry'!O2454)=0,"",'Primary Entry'!O2454)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43410</v>
      </c>
      <c r="U2309" s="57" t="e">
        <f t="shared" ca="1" si="434"/>
        <v>#REF!</v>
      </c>
    </row>
    <row r="2310" spans="1:21" x14ac:dyDescent="0.25">
      <c r="A2310" s="43"/>
      <c r="B2310" s="47">
        <f>('Primary Entry'!A2455)</f>
        <v>0</v>
      </c>
      <c r="C2310" s="41">
        <f>('Primary Entry'!B2455)</f>
        <v>0</v>
      </c>
      <c r="D2310" s="39" t="str">
        <f>IF('Primary Entry'!M2440=0,"",'Primary Entry'!M2440)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Entry'!N2455)</f>
        <v>0</v>
      </c>
      <c r="M2310" s="55" t="str">
        <f>IF(('Primary Entry'!O2455)=0,"",'Primary Entry'!O2455)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43410</v>
      </c>
      <c r="U2310" s="57" t="e">
        <f t="shared" ca="1" si="434"/>
        <v>#REF!</v>
      </c>
    </row>
    <row r="2311" spans="1:21" x14ac:dyDescent="0.25">
      <c r="A2311" s="43"/>
      <c r="B2311" s="47">
        <f>('Primary Entry'!A2456)</f>
        <v>0</v>
      </c>
      <c r="C2311" s="41">
        <f>('Primary Entry'!B2456)</f>
        <v>0</v>
      </c>
      <c r="D2311" s="39" t="str">
        <f>IF('Primary Entry'!M2441=0,"",'Primary Entry'!M2441)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Entry'!N2456)</f>
        <v>0</v>
      </c>
      <c r="M2311" s="55" t="str">
        <f>IF(('Primary Entry'!O2456)=0,"",'Primary Entry'!O2456)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43410</v>
      </c>
      <c r="U2311" s="57" t="e">
        <f t="shared" ca="1" si="434"/>
        <v>#REF!</v>
      </c>
    </row>
    <row r="2312" spans="1:21" x14ac:dyDescent="0.25">
      <c r="A2312" s="43"/>
      <c r="B2312" s="47">
        <f>('Primary Entry'!A2457)</f>
        <v>0</v>
      </c>
      <c r="C2312" s="41">
        <f>('Primary Entry'!B2457)</f>
        <v>0</v>
      </c>
      <c r="D2312" s="39" t="str">
        <f>IF('Primary Entry'!M2442=0,"",'Primary Entry'!M2442)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Entry'!N2457)</f>
        <v>0</v>
      </c>
      <c r="M2312" s="55" t="str">
        <f>IF(('Primary Entry'!O2457)=0,"",'Primary Entry'!O2457)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43410</v>
      </c>
      <c r="U2312" s="57" t="e">
        <f t="shared" ca="1" si="434"/>
        <v>#REF!</v>
      </c>
    </row>
    <row r="2313" spans="1:21" x14ac:dyDescent="0.25">
      <c r="A2313" s="43"/>
      <c r="B2313" s="47">
        <f>('Primary Entry'!A2458)</f>
        <v>0</v>
      </c>
      <c r="C2313" s="41">
        <f>('Primary Entry'!B2458)</f>
        <v>0</v>
      </c>
      <c r="D2313" s="39" t="str">
        <f>IF('Primary Entry'!M2443=0,"",'Primary Entry'!M2443)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Entry'!N2458)</f>
        <v>0</v>
      </c>
      <c r="M2313" s="55" t="str">
        <f>IF(('Primary Entry'!O2458)=0,"",'Primary Entry'!O2458)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43410</v>
      </c>
      <c r="U2313" s="57" t="e">
        <f t="shared" ca="1" si="434"/>
        <v>#REF!</v>
      </c>
    </row>
    <row r="2314" spans="1:21" x14ac:dyDescent="0.25">
      <c r="A2314" s="43"/>
      <c r="B2314" s="47">
        <f>('Primary Entry'!A2459)</f>
        <v>0</v>
      </c>
      <c r="C2314" s="41">
        <f>('Primary Entry'!B2459)</f>
        <v>0</v>
      </c>
      <c r="D2314" s="39" t="str">
        <f>IF('Primary Entry'!M2444=0,"",'Primary Entry'!M2444)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Entry'!N2459)</f>
        <v>0</v>
      </c>
      <c r="M2314" s="55" t="str">
        <f>IF(('Primary Entry'!O2459)=0,"",'Primary Entry'!O2459)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43410</v>
      </c>
      <c r="U2314" s="57" t="e">
        <f t="shared" ca="1" si="434"/>
        <v>#REF!</v>
      </c>
    </row>
    <row r="2315" spans="1:21" x14ac:dyDescent="0.25">
      <c r="A2315" s="43"/>
      <c r="B2315" s="47">
        <f>('Primary Entry'!A2460)</f>
        <v>0</v>
      </c>
      <c r="C2315" s="41">
        <f>('Primary Entry'!B2460)</f>
        <v>0</v>
      </c>
      <c r="D2315" s="39" t="str">
        <f>IF('Primary Entry'!M2445=0,"",'Primary Entry'!M2445)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Entry'!N2460)</f>
        <v>0</v>
      </c>
      <c r="M2315" s="55" t="str">
        <f>IF(('Primary Entry'!O2460)=0,"",'Primary Entry'!O2460)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43410</v>
      </c>
      <c r="U2315" s="57" t="e">
        <f t="shared" ca="1" si="434"/>
        <v>#REF!</v>
      </c>
    </row>
    <row r="2316" spans="1:21" x14ac:dyDescent="0.25">
      <c r="A2316" s="43"/>
      <c r="B2316" s="47">
        <f>('Primary Entry'!A2461)</f>
        <v>0</v>
      </c>
      <c r="C2316" s="41">
        <f>('Primary Entry'!B2461)</f>
        <v>0</v>
      </c>
      <c r="D2316" s="39" t="str">
        <f>IF('Primary Entry'!M2446=0,"",'Primary Entry'!M2446)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Entry'!N2461)</f>
        <v>0</v>
      </c>
      <c r="M2316" s="55" t="str">
        <f>IF(('Primary Entry'!O2461)=0,"",'Primary Entry'!O2461)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43410</v>
      </c>
      <c r="U2316" s="57" t="e">
        <f t="shared" ca="1" si="434"/>
        <v>#REF!</v>
      </c>
    </row>
    <row r="2317" spans="1:21" x14ac:dyDescent="0.25">
      <c r="A2317" s="43"/>
      <c r="B2317" s="47">
        <f>('Primary Entry'!A2462)</f>
        <v>0</v>
      </c>
      <c r="C2317" s="41">
        <f>('Primary Entry'!B2462)</f>
        <v>0</v>
      </c>
      <c r="D2317" s="39" t="str">
        <f>IF('Primary Entry'!M2447=0,"",'Primary Entry'!M2447)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Entry'!N2462)</f>
        <v>0</v>
      </c>
      <c r="M2317" s="55" t="str">
        <f>IF(('Primary Entry'!O2462)=0,"",'Primary Entry'!O2462)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43410</v>
      </c>
      <c r="U2317" s="57" t="e">
        <f t="shared" ca="1" si="434"/>
        <v>#REF!</v>
      </c>
    </row>
    <row r="2318" spans="1:21" x14ac:dyDescent="0.25">
      <c r="A2318" s="43"/>
      <c r="B2318" s="47">
        <f>('Primary Entry'!A2463)</f>
        <v>0</v>
      </c>
      <c r="C2318" s="41">
        <f>('Primary Entry'!B2463)</f>
        <v>0</v>
      </c>
      <c r="D2318" s="39" t="str">
        <f>IF('Primary Entry'!M2448=0,"",'Primary Entry'!M2448)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Entry'!N2463)</f>
        <v>0</v>
      </c>
      <c r="M2318" s="55" t="str">
        <f>IF(('Primary Entry'!O2463)=0,"",'Primary Entry'!O2463)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43410</v>
      </c>
      <c r="U2318" s="57" t="e">
        <f t="shared" ca="1" si="434"/>
        <v>#REF!</v>
      </c>
    </row>
    <row r="2319" spans="1:21" x14ac:dyDescent="0.25">
      <c r="A2319" s="43"/>
      <c r="B2319" s="47">
        <f>('Primary Entry'!A2464)</f>
        <v>0</v>
      </c>
      <c r="C2319" s="41">
        <f>('Primary Entry'!B2464)</f>
        <v>0</v>
      </c>
      <c r="D2319" s="39" t="str">
        <f>IF('Primary Entry'!M2449=0,"",'Primary Entry'!M2449)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Entry'!N2464)</f>
        <v>0</v>
      </c>
      <c r="M2319" s="55" t="str">
        <f>IF(('Primary Entry'!O2464)=0,"",'Primary Entry'!O2464)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43410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Entry'!A2465)</f>
        <v>0</v>
      </c>
      <c r="C2320" s="41">
        <f>('Primary Entry'!B2465)</f>
        <v>0</v>
      </c>
      <c r="D2320" s="39" t="str">
        <f>IF('Primary Entry'!M2450=0,"",'Primary Entry'!M2450)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Entry'!N2465)</f>
        <v>0</v>
      </c>
      <c r="M2320" s="55" t="str">
        <f>IF(('Primary Entry'!O2465)=0,"",'Primary Entry'!O2465)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43410</v>
      </c>
      <c r="U2320" s="57" t="e">
        <f t="shared" ca="1" si="446"/>
        <v>#REF!</v>
      </c>
    </row>
    <row r="2321" spans="1:21" x14ac:dyDescent="0.25">
      <c r="A2321" s="43"/>
      <c r="B2321" s="47">
        <f>('Primary Entry'!A2466)</f>
        <v>0</v>
      </c>
      <c r="C2321" s="41">
        <f>('Primary Entry'!B2466)</f>
        <v>0</v>
      </c>
      <c r="D2321" s="39" t="str">
        <f>IF('Primary Entry'!M2451=0,"",'Primary Entry'!M2451)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Entry'!N2466)</f>
        <v>0</v>
      </c>
      <c r="M2321" s="55" t="str">
        <f>IF(('Primary Entry'!O2466)=0,"",'Primary Entry'!O2466)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43410</v>
      </c>
      <c r="U2321" s="57" t="e">
        <f t="shared" ca="1" si="446"/>
        <v>#REF!</v>
      </c>
    </row>
    <row r="2322" spans="1:21" x14ac:dyDescent="0.25">
      <c r="A2322" s="43"/>
      <c r="B2322" s="47">
        <f>('Primary Entry'!A2467)</f>
        <v>0</v>
      </c>
      <c r="C2322" s="41">
        <f>('Primary Entry'!B2467)</f>
        <v>0</v>
      </c>
      <c r="D2322" s="39" t="str">
        <f>IF('Primary Entry'!M2452=0,"",'Primary Entry'!M2452)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Entry'!N2467)</f>
        <v>0</v>
      </c>
      <c r="M2322" s="55" t="str">
        <f>IF(('Primary Entry'!O2467)=0,"",'Primary Entry'!O2467)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43410</v>
      </c>
      <c r="U2322" s="57" t="e">
        <f t="shared" ca="1" si="446"/>
        <v>#REF!</v>
      </c>
    </row>
    <row r="2323" spans="1:21" x14ac:dyDescent="0.25">
      <c r="A2323" s="43"/>
      <c r="B2323" s="47">
        <f>('Primary Entry'!A2468)</f>
        <v>0</v>
      </c>
      <c r="C2323" s="41">
        <f>('Primary Entry'!B2468)</f>
        <v>0</v>
      </c>
      <c r="D2323" s="39" t="str">
        <f>IF('Primary Entry'!M2453=0,"",'Primary Entry'!M2453)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Entry'!N2468)</f>
        <v>0</v>
      </c>
      <c r="M2323" s="55" t="str">
        <f>IF(('Primary Entry'!O2468)=0,"",'Primary Entry'!O2468)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43410</v>
      </c>
      <c r="U2323" s="57" t="e">
        <f t="shared" ca="1" si="446"/>
        <v>#REF!</v>
      </c>
    </row>
    <row r="2324" spans="1:21" x14ac:dyDescent="0.25">
      <c r="A2324" s="43"/>
      <c r="B2324" s="47">
        <f>('Primary Entry'!A2469)</f>
        <v>0</v>
      </c>
      <c r="C2324" s="41">
        <f>('Primary Entry'!B2469)</f>
        <v>0</v>
      </c>
      <c r="D2324" s="39" t="str">
        <f>IF('Primary Entry'!M2454=0,"",'Primary Entry'!M2454)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Entry'!N2469)</f>
        <v>0</v>
      </c>
      <c r="M2324" s="55" t="str">
        <f>IF(('Primary Entry'!O2469)=0,"",'Primary Entry'!O2469)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43410</v>
      </c>
      <c r="U2324" s="57" t="e">
        <f t="shared" ca="1" si="446"/>
        <v>#REF!</v>
      </c>
    </row>
    <row r="2325" spans="1:21" x14ac:dyDescent="0.25">
      <c r="A2325" s="43"/>
      <c r="B2325" s="47">
        <f>('Primary Entry'!A2470)</f>
        <v>0</v>
      </c>
      <c r="C2325" s="41">
        <f>('Primary Entry'!B2470)</f>
        <v>0</v>
      </c>
      <c r="D2325" s="39" t="str">
        <f>IF('Primary Entry'!M2455=0,"",'Primary Entry'!M2455)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Entry'!N2470)</f>
        <v>0</v>
      </c>
      <c r="M2325" s="55" t="str">
        <f>IF(('Primary Entry'!O2470)=0,"",'Primary Entry'!O2470)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43410</v>
      </c>
      <c r="U2325" s="57" t="e">
        <f t="shared" ca="1" si="446"/>
        <v>#REF!</v>
      </c>
    </row>
    <row r="2326" spans="1:21" x14ac:dyDescent="0.25">
      <c r="A2326" s="43"/>
      <c r="B2326" s="47">
        <f>('Primary Entry'!A2471)</f>
        <v>0</v>
      </c>
      <c r="C2326" s="41">
        <f>('Primary Entry'!B2471)</f>
        <v>0</v>
      </c>
      <c r="D2326" s="39" t="str">
        <f>IF('Primary Entry'!M2456=0,"",'Primary Entry'!M2456)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Entry'!N2471)</f>
        <v>0</v>
      </c>
      <c r="M2326" s="55" t="str">
        <f>IF(('Primary Entry'!O2471)=0,"",'Primary Entry'!O2471)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43410</v>
      </c>
      <c r="U2326" s="57" t="e">
        <f t="shared" ca="1" si="446"/>
        <v>#REF!</v>
      </c>
    </row>
    <row r="2327" spans="1:21" x14ac:dyDescent="0.25">
      <c r="A2327" s="43"/>
      <c r="B2327" s="47">
        <f>('Primary Entry'!A2472)</f>
        <v>0</v>
      </c>
      <c r="C2327" s="41">
        <f>('Primary Entry'!B2472)</f>
        <v>0</v>
      </c>
      <c r="D2327" s="39" t="str">
        <f>IF('Primary Entry'!M2457=0,"",'Primary Entry'!M2457)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Entry'!N2472)</f>
        <v>0</v>
      </c>
      <c r="M2327" s="55" t="str">
        <f>IF(('Primary Entry'!O2472)=0,"",'Primary Entry'!O2472)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43410</v>
      </c>
      <c r="U2327" s="57" t="e">
        <f t="shared" ca="1" si="446"/>
        <v>#REF!</v>
      </c>
    </row>
    <row r="2328" spans="1:21" x14ac:dyDescent="0.25">
      <c r="A2328" s="43"/>
      <c r="B2328" s="47">
        <f>('Primary Entry'!A2473)</f>
        <v>0</v>
      </c>
      <c r="C2328" s="41">
        <f>('Primary Entry'!B2473)</f>
        <v>0</v>
      </c>
      <c r="D2328" s="39" t="str">
        <f>IF('Primary Entry'!M2458=0,"",'Primary Entry'!M2458)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Entry'!N2473)</f>
        <v>0</v>
      </c>
      <c r="M2328" s="55" t="str">
        <f>IF(('Primary Entry'!O2473)=0,"",'Primary Entry'!O2473)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43410</v>
      </c>
      <c r="U2328" s="57" t="e">
        <f t="shared" ca="1" si="446"/>
        <v>#REF!</v>
      </c>
    </row>
    <row r="2329" spans="1:21" x14ac:dyDescent="0.25">
      <c r="A2329" s="43"/>
      <c r="B2329" s="47">
        <f>('Primary Entry'!A2474)</f>
        <v>0</v>
      </c>
      <c r="C2329" s="41">
        <f>('Primary Entry'!B2474)</f>
        <v>0</v>
      </c>
      <c r="D2329" s="39" t="str">
        <f>IF('Primary Entry'!M2459=0,"",'Primary Entry'!M2459)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Entry'!N2474)</f>
        <v>0</v>
      </c>
      <c r="M2329" s="55" t="str">
        <f>IF(('Primary Entry'!O2474)=0,"",'Primary Entry'!O2474)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43410</v>
      </c>
      <c r="U2329" s="57" t="e">
        <f t="shared" ca="1" si="446"/>
        <v>#REF!</v>
      </c>
    </row>
    <row r="2330" spans="1:21" x14ac:dyDescent="0.25">
      <c r="A2330" s="43"/>
      <c r="B2330" s="47">
        <f>('Primary Entry'!A2475)</f>
        <v>0</v>
      </c>
      <c r="C2330" s="41">
        <f>('Primary Entry'!B2475)</f>
        <v>0</v>
      </c>
      <c r="D2330" s="39" t="str">
        <f>IF('Primary Entry'!M2460=0,"",'Primary Entry'!M2460)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Entry'!N2475)</f>
        <v>0</v>
      </c>
      <c r="M2330" s="55" t="str">
        <f>IF(('Primary Entry'!O2475)=0,"",'Primary Entry'!O2475)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43410</v>
      </c>
      <c r="U2330" s="57" t="e">
        <f t="shared" ca="1" si="446"/>
        <v>#REF!</v>
      </c>
    </row>
    <row r="2331" spans="1:21" x14ac:dyDescent="0.25">
      <c r="A2331" s="43"/>
      <c r="B2331" s="47">
        <f>('Primary Entry'!A2476)</f>
        <v>0</v>
      </c>
      <c r="C2331" s="41">
        <f>('Primary Entry'!B2476)</f>
        <v>0</v>
      </c>
      <c r="D2331" s="39" t="str">
        <f>IF('Primary Entry'!M2461=0,"",'Primary Entry'!M2461)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Entry'!N2476)</f>
        <v>0</v>
      </c>
      <c r="M2331" s="55" t="str">
        <f>IF(('Primary Entry'!O2476)=0,"",'Primary Entry'!O2476)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43410</v>
      </c>
      <c r="U2331" s="57" t="e">
        <f t="shared" ca="1" si="446"/>
        <v>#REF!</v>
      </c>
    </row>
    <row r="2332" spans="1:21" x14ac:dyDescent="0.25">
      <c r="A2332" s="43"/>
      <c r="B2332" s="47">
        <f>('Primary Entry'!A2477)</f>
        <v>0</v>
      </c>
      <c r="C2332" s="41">
        <f>('Primary Entry'!B2477)</f>
        <v>0</v>
      </c>
      <c r="D2332" s="39" t="str">
        <f>IF('Primary Entry'!M2462=0,"",'Primary Entry'!M2462)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Entry'!N2477)</f>
        <v>0</v>
      </c>
      <c r="M2332" s="55" t="str">
        <f>IF(('Primary Entry'!O2477)=0,"",'Primary Entry'!O2477)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43410</v>
      </c>
      <c r="U2332" s="57" t="e">
        <f t="shared" ca="1" si="446"/>
        <v>#REF!</v>
      </c>
    </row>
    <row r="2333" spans="1:21" x14ac:dyDescent="0.25">
      <c r="A2333" s="43"/>
      <c r="B2333" s="47">
        <f>('Primary Entry'!A2478)</f>
        <v>0</v>
      </c>
      <c r="C2333" s="41">
        <f>('Primary Entry'!B2478)</f>
        <v>0</v>
      </c>
      <c r="D2333" s="39" t="str">
        <f>IF('Primary Entry'!M2463=0,"",'Primary Entry'!M2463)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Entry'!N2478)</f>
        <v>0</v>
      </c>
      <c r="M2333" s="55" t="str">
        <f>IF(('Primary Entry'!O2478)=0,"",'Primary Entry'!O2478)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43410</v>
      </c>
      <c r="U2333" s="57" t="e">
        <f t="shared" ca="1" si="446"/>
        <v>#REF!</v>
      </c>
    </row>
    <row r="2334" spans="1:21" x14ac:dyDescent="0.25">
      <c r="A2334" s="43"/>
      <c r="B2334" s="47">
        <f>('Primary Entry'!A2479)</f>
        <v>0</v>
      </c>
      <c r="C2334" s="41">
        <f>('Primary Entry'!B2479)</f>
        <v>0</v>
      </c>
      <c r="D2334" s="39" t="str">
        <f>IF('Primary Entry'!M2464=0,"",'Primary Entry'!M2464)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Entry'!N2479)</f>
        <v>0</v>
      </c>
      <c r="M2334" s="55" t="str">
        <f>IF(('Primary Entry'!O2479)=0,"",'Primary Entry'!O2479)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43410</v>
      </c>
      <c r="U2334" s="57" t="e">
        <f t="shared" ca="1" si="446"/>
        <v>#REF!</v>
      </c>
    </row>
    <row r="2335" spans="1:21" x14ac:dyDescent="0.25">
      <c r="A2335" s="43"/>
      <c r="B2335" s="47">
        <f>('Primary Entry'!A2480)</f>
        <v>0</v>
      </c>
      <c r="C2335" s="41">
        <f>('Primary Entry'!B2480)</f>
        <v>0</v>
      </c>
      <c r="D2335" s="39" t="str">
        <f>IF('Primary Entry'!M2465=0,"",'Primary Entry'!M2465)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Entry'!N2480)</f>
        <v>0</v>
      </c>
      <c r="M2335" s="55" t="str">
        <f>IF(('Primary Entry'!O2480)=0,"",'Primary Entry'!O2480)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43410</v>
      </c>
      <c r="U2335" s="57" t="e">
        <f t="shared" ca="1" si="446"/>
        <v>#REF!</v>
      </c>
    </row>
    <row r="2336" spans="1:21" x14ac:dyDescent="0.25">
      <c r="A2336" s="43"/>
      <c r="B2336" s="47">
        <f>('Primary Entry'!A2481)</f>
        <v>0</v>
      </c>
      <c r="C2336" s="41">
        <f>('Primary Entry'!B2481)</f>
        <v>0</v>
      </c>
      <c r="D2336" s="39" t="str">
        <f>IF('Primary Entry'!M2466=0,"",'Primary Entry'!M2466)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Entry'!N2481)</f>
        <v>0</v>
      </c>
      <c r="M2336" s="55" t="str">
        <f>IF(('Primary Entry'!O2481)=0,"",'Primary Entry'!O2481)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43410</v>
      </c>
      <c r="U2336" s="57" t="e">
        <f t="shared" ca="1" si="446"/>
        <v>#REF!</v>
      </c>
    </row>
    <row r="2337" spans="1:21" x14ac:dyDescent="0.25">
      <c r="A2337" s="43"/>
      <c r="B2337" s="47">
        <f>('Primary Entry'!A2482)</f>
        <v>0</v>
      </c>
      <c r="C2337" s="41">
        <f>('Primary Entry'!B2482)</f>
        <v>0</v>
      </c>
      <c r="D2337" s="39" t="str">
        <f>IF('Primary Entry'!M2467=0,"",'Primary Entry'!M2467)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Entry'!N2482)</f>
        <v>0</v>
      </c>
      <c r="M2337" s="55" t="str">
        <f>IF(('Primary Entry'!O2482)=0,"",'Primary Entry'!O2482)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43410</v>
      </c>
      <c r="U2337" s="57" t="e">
        <f t="shared" ca="1" si="446"/>
        <v>#REF!</v>
      </c>
    </row>
    <row r="2338" spans="1:21" x14ac:dyDescent="0.25">
      <c r="A2338" s="43"/>
      <c r="B2338" s="47">
        <f>('Primary Entry'!A2483)</f>
        <v>0</v>
      </c>
      <c r="C2338" s="41">
        <f>('Primary Entry'!B2483)</f>
        <v>0</v>
      </c>
      <c r="D2338" s="39" t="str">
        <f>IF('Primary Entry'!M2468=0,"",'Primary Entry'!M2468)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Entry'!N2483)</f>
        <v>0</v>
      </c>
      <c r="M2338" s="55" t="str">
        <f>IF(('Primary Entry'!O2483)=0,"",'Primary Entry'!O2483)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43410</v>
      </c>
      <c r="U2338" s="57" t="e">
        <f t="shared" ca="1" si="446"/>
        <v>#REF!</v>
      </c>
    </row>
    <row r="2339" spans="1:21" x14ac:dyDescent="0.25">
      <c r="A2339" s="43"/>
      <c r="B2339" s="47">
        <f>('Primary Entry'!A2484)</f>
        <v>0</v>
      </c>
      <c r="C2339" s="41">
        <f>('Primary Entry'!B2484)</f>
        <v>0</v>
      </c>
      <c r="D2339" s="39" t="str">
        <f>IF('Primary Entry'!M2469=0,"",'Primary Entry'!M2469)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Entry'!N2484)</f>
        <v>0</v>
      </c>
      <c r="M2339" s="55" t="str">
        <f>IF(('Primary Entry'!O2484)=0,"",'Primary Entry'!O2484)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43410</v>
      </c>
      <c r="U2339" s="57" t="e">
        <f t="shared" ca="1" si="446"/>
        <v>#REF!</v>
      </c>
    </row>
    <row r="2340" spans="1:21" x14ac:dyDescent="0.25">
      <c r="A2340" s="43"/>
      <c r="B2340" s="47">
        <f>('Primary Entry'!A2485)</f>
        <v>0</v>
      </c>
      <c r="C2340" s="41">
        <f>('Primary Entry'!B2485)</f>
        <v>0</v>
      </c>
      <c r="D2340" s="39" t="str">
        <f>IF('Primary Entry'!M2470=0,"",'Primary Entry'!M2470)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Entry'!N2485)</f>
        <v>0</v>
      </c>
      <c r="M2340" s="55" t="str">
        <f>IF(('Primary Entry'!O2485)=0,"",'Primary Entry'!O2485)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43410</v>
      </c>
      <c r="U2340" s="57" t="e">
        <f t="shared" ca="1" si="446"/>
        <v>#REF!</v>
      </c>
    </row>
    <row r="2341" spans="1:21" x14ac:dyDescent="0.25">
      <c r="A2341" s="43"/>
      <c r="B2341" s="47">
        <f>('Primary Entry'!A2486)</f>
        <v>0</v>
      </c>
      <c r="C2341" s="41">
        <f>('Primary Entry'!B2486)</f>
        <v>0</v>
      </c>
      <c r="D2341" s="39" t="str">
        <f>IF('Primary Entry'!M2471=0,"",'Primary Entry'!M2471)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Entry'!N2486)</f>
        <v>0</v>
      </c>
      <c r="M2341" s="55" t="str">
        <f>IF(('Primary Entry'!O2486)=0,"",'Primary Entry'!O2486)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43410</v>
      </c>
      <c r="U2341" s="57" t="e">
        <f t="shared" ca="1" si="446"/>
        <v>#REF!</v>
      </c>
    </row>
    <row r="2342" spans="1:21" x14ac:dyDescent="0.25">
      <c r="A2342" s="43"/>
      <c r="B2342" s="47">
        <f>('Primary Entry'!A2487)</f>
        <v>0</v>
      </c>
      <c r="C2342" s="41">
        <f>('Primary Entry'!B2487)</f>
        <v>0</v>
      </c>
      <c r="D2342" s="39" t="str">
        <f>IF('Primary Entry'!M2472=0,"",'Primary Entry'!M2472)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Entry'!N2487)</f>
        <v>0</v>
      </c>
      <c r="M2342" s="55" t="str">
        <f>IF(('Primary Entry'!O2487)=0,"",'Primary Entry'!O2487)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43410</v>
      </c>
      <c r="U2342" s="57" t="e">
        <f t="shared" ca="1" si="446"/>
        <v>#REF!</v>
      </c>
    </row>
    <row r="2343" spans="1:21" x14ac:dyDescent="0.25">
      <c r="A2343" s="43"/>
      <c r="B2343" s="47">
        <f>('Primary Entry'!A2488)</f>
        <v>0</v>
      </c>
      <c r="C2343" s="41">
        <f>('Primary Entry'!B2488)</f>
        <v>0</v>
      </c>
      <c r="D2343" s="39" t="str">
        <f>IF('Primary Entry'!M2473=0,"",'Primary Entry'!M2473)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Entry'!N2488)</f>
        <v>0</v>
      </c>
      <c r="M2343" s="55" t="str">
        <f>IF(('Primary Entry'!O2488)=0,"",'Primary Entry'!O2488)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43410</v>
      </c>
      <c r="U2343" s="57" t="e">
        <f t="shared" ca="1" si="446"/>
        <v>#REF!</v>
      </c>
    </row>
    <row r="2344" spans="1:21" x14ac:dyDescent="0.25">
      <c r="A2344" s="43"/>
      <c r="B2344" s="47">
        <f>('Primary Entry'!A2489)</f>
        <v>0</v>
      </c>
      <c r="C2344" s="41">
        <f>('Primary Entry'!B2489)</f>
        <v>0</v>
      </c>
      <c r="D2344" s="39" t="str">
        <f>IF('Primary Entry'!M2474=0,"",'Primary Entry'!M2474)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Entry'!N2489)</f>
        <v>0</v>
      </c>
      <c r="M2344" s="55" t="str">
        <f>IF(('Primary Entry'!O2489)=0,"",'Primary Entry'!O2489)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43410</v>
      </c>
      <c r="U2344" s="57" t="e">
        <f t="shared" ca="1" si="446"/>
        <v>#REF!</v>
      </c>
    </row>
    <row r="2345" spans="1:21" x14ac:dyDescent="0.25">
      <c r="A2345" s="43"/>
      <c r="B2345" s="47">
        <f>('Primary Entry'!A2490)</f>
        <v>0</v>
      </c>
      <c r="C2345" s="41">
        <f>('Primary Entry'!B2490)</f>
        <v>0</v>
      </c>
      <c r="D2345" s="39" t="str">
        <f>IF('Primary Entry'!M2475=0,"",'Primary Entry'!M2475)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Entry'!N2490)</f>
        <v>0</v>
      </c>
      <c r="M2345" s="55" t="str">
        <f>IF(('Primary Entry'!O2490)=0,"",'Primary Entry'!O2490)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43410</v>
      </c>
      <c r="U2345" s="57" t="e">
        <f t="shared" ca="1" si="446"/>
        <v>#REF!</v>
      </c>
    </row>
    <row r="2346" spans="1:21" x14ac:dyDescent="0.25">
      <c r="A2346" s="43"/>
      <c r="B2346" s="47">
        <f>('Primary Entry'!A2491)</f>
        <v>0</v>
      </c>
      <c r="C2346" s="41">
        <f>('Primary Entry'!B2491)</f>
        <v>0</v>
      </c>
      <c r="D2346" s="39" t="str">
        <f>IF('Primary Entry'!M2476=0,"",'Primary Entry'!M2476)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Entry'!N2491)</f>
        <v>0</v>
      </c>
      <c r="M2346" s="55" t="str">
        <f>IF(('Primary Entry'!O2491)=0,"",'Primary Entry'!O2491)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43410</v>
      </c>
      <c r="U2346" s="57" t="e">
        <f t="shared" ca="1" si="446"/>
        <v>#REF!</v>
      </c>
    </row>
    <row r="2347" spans="1:21" x14ac:dyDescent="0.25">
      <c r="A2347" s="43"/>
      <c r="B2347" s="47">
        <f>('Primary Entry'!A2492)</f>
        <v>0</v>
      </c>
      <c r="C2347" s="41">
        <f>('Primary Entry'!B2492)</f>
        <v>0</v>
      </c>
      <c r="D2347" s="39" t="str">
        <f>IF('Primary Entry'!M2477=0,"",'Primary Entry'!M2477)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Entry'!N2492)</f>
        <v>0</v>
      </c>
      <c r="M2347" s="55" t="str">
        <f>IF(('Primary Entry'!O2492)=0,"",'Primary Entry'!O2492)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43410</v>
      </c>
      <c r="U2347" s="57" t="e">
        <f t="shared" ca="1" si="446"/>
        <v>#REF!</v>
      </c>
    </row>
    <row r="2348" spans="1:21" x14ac:dyDescent="0.25">
      <c r="A2348" s="43"/>
      <c r="B2348" s="47">
        <f>('Primary Entry'!A2493)</f>
        <v>0</v>
      </c>
      <c r="C2348" s="41">
        <f>('Primary Entry'!B2493)</f>
        <v>0</v>
      </c>
      <c r="D2348" s="39" t="str">
        <f>IF('Primary Entry'!M2478=0,"",'Primary Entry'!M2478)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Entry'!N2493)</f>
        <v>0</v>
      </c>
      <c r="M2348" s="55" t="str">
        <f>IF(('Primary Entry'!O2493)=0,"",'Primary Entry'!O2493)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43410</v>
      </c>
      <c r="U2348" s="57" t="e">
        <f t="shared" ca="1" si="446"/>
        <v>#REF!</v>
      </c>
    </row>
    <row r="2349" spans="1:21" x14ac:dyDescent="0.25">
      <c r="A2349" s="43"/>
      <c r="B2349" s="47">
        <f>('Primary Entry'!A2494)</f>
        <v>0</v>
      </c>
      <c r="C2349" s="41">
        <f>('Primary Entry'!B2494)</f>
        <v>0</v>
      </c>
      <c r="D2349" s="39" t="str">
        <f>IF('Primary Entry'!M2479=0,"",'Primary Entry'!M2479)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Entry'!N2494)</f>
        <v>0</v>
      </c>
      <c r="M2349" s="55" t="str">
        <f>IF(('Primary Entry'!O2494)=0,"",'Primary Entry'!O2494)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43410</v>
      </c>
      <c r="U2349" s="57" t="e">
        <f t="shared" ca="1" si="446"/>
        <v>#REF!</v>
      </c>
    </row>
    <row r="2350" spans="1:21" x14ac:dyDescent="0.25">
      <c r="A2350" s="43"/>
      <c r="B2350" s="47">
        <f>('Primary Entry'!A2495)</f>
        <v>0</v>
      </c>
      <c r="C2350" s="41">
        <f>('Primary Entry'!B2495)</f>
        <v>0</v>
      </c>
      <c r="D2350" s="39" t="str">
        <f>IF('Primary Entry'!M2480=0,"",'Primary Entry'!M2480)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Entry'!N2495)</f>
        <v>0</v>
      </c>
      <c r="M2350" s="55" t="str">
        <f>IF(('Primary Entry'!O2495)=0,"",'Primary Entry'!O2495)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43410</v>
      </c>
      <c r="U2350" s="57" t="e">
        <f t="shared" ca="1" si="446"/>
        <v>#REF!</v>
      </c>
    </row>
    <row r="2351" spans="1:21" x14ac:dyDescent="0.25">
      <c r="A2351" s="43"/>
      <c r="B2351" s="47">
        <f>('Primary Entry'!A2496)</f>
        <v>0</v>
      </c>
      <c r="C2351" s="41">
        <f>('Primary Entry'!B2496)</f>
        <v>0</v>
      </c>
      <c r="D2351" s="39" t="str">
        <f>IF('Primary Entry'!M2481=0,"",'Primary Entry'!M2481)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Entry'!N2496)</f>
        <v>0</v>
      </c>
      <c r="M2351" s="55" t="str">
        <f>IF(('Primary Entry'!O2496)=0,"",'Primary Entry'!O2496)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43410</v>
      </c>
      <c r="U2351" s="57" t="e">
        <f t="shared" ca="1" si="446"/>
        <v>#REF!</v>
      </c>
    </row>
    <row r="2352" spans="1:21" x14ac:dyDescent="0.25">
      <c r="A2352" s="43"/>
      <c r="B2352" s="47">
        <f>('Primary Entry'!A2497)</f>
        <v>0</v>
      </c>
      <c r="C2352" s="41">
        <f>('Primary Entry'!B2497)</f>
        <v>0</v>
      </c>
      <c r="D2352" s="39" t="str">
        <f>IF('Primary Entry'!M2482=0,"",'Primary Entry'!M2482)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Entry'!N2497)</f>
        <v>0</v>
      </c>
      <c r="M2352" s="55" t="str">
        <f>IF(('Primary Entry'!O2497)=0,"",'Primary Entry'!O2497)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43410</v>
      </c>
      <c r="U2352" s="57" t="e">
        <f t="shared" ca="1" si="446"/>
        <v>#REF!</v>
      </c>
    </row>
    <row r="2353" spans="1:21" x14ac:dyDescent="0.25">
      <c r="A2353" s="43"/>
      <c r="B2353" s="47">
        <f>('Primary Entry'!A2498)</f>
        <v>0</v>
      </c>
      <c r="C2353" s="41">
        <f>('Primary Entry'!B2498)</f>
        <v>0</v>
      </c>
      <c r="D2353" s="39" t="str">
        <f>IF('Primary Entry'!M2483=0,"",'Primary Entry'!M2483)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Entry'!N2498)</f>
        <v>0</v>
      </c>
      <c r="M2353" s="55" t="str">
        <f>IF(('Primary Entry'!O2498)=0,"",'Primary Entry'!O2498)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43410</v>
      </c>
      <c r="U2353" s="57" t="e">
        <f t="shared" ca="1" si="446"/>
        <v>#REF!</v>
      </c>
    </row>
    <row r="2354" spans="1:21" x14ac:dyDescent="0.25">
      <c r="A2354" s="43"/>
      <c r="B2354" s="47">
        <f>('Primary Entry'!A2499)</f>
        <v>0</v>
      </c>
      <c r="C2354" s="41">
        <f>('Primary Entry'!B2499)</f>
        <v>0</v>
      </c>
      <c r="D2354" s="39" t="str">
        <f>IF('Primary Entry'!M2484=0,"",'Primary Entry'!M2484)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Entry'!N2499)</f>
        <v>0</v>
      </c>
      <c r="M2354" s="55" t="str">
        <f>IF(('Primary Entry'!O2499)=0,"",'Primary Entry'!O2499)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43410</v>
      </c>
      <c r="U2354" s="57" t="e">
        <f t="shared" ca="1" si="446"/>
        <v>#REF!</v>
      </c>
    </row>
    <row r="2355" spans="1:21" x14ac:dyDescent="0.25">
      <c r="A2355" s="43"/>
      <c r="B2355" s="47">
        <f>('Primary Entry'!A2500)</f>
        <v>0</v>
      </c>
      <c r="C2355" s="41">
        <f>('Primary Entry'!B2500)</f>
        <v>0</v>
      </c>
      <c r="D2355" s="39" t="str">
        <f>IF('Primary Entry'!M2485=0,"",'Primary Entry'!M2485)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Entry'!N2500)</f>
        <v>0</v>
      </c>
      <c r="M2355" s="55" t="str">
        <f>IF(('Primary Entry'!O2500)=0,"",'Primary Entry'!O2500)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43410</v>
      </c>
      <c r="U2355" s="57" t="e">
        <f t="shared" ca="1" si="446"/>
        <v>#REF!</v>
      </c>
    </row>
    <row r="2356" spans="1:21" x14ac:dyDescent="0.25">
      <c r="A2356" s="43"/>
      <c r="B2356" s="47">
        <f>('Primary Entry'!A2501)</f>
        <v>0</v>
      </c>
      <c r="C2356" s="41">
        <f>('Primary Entry'!B2501)</f>
        <v>0</v>
      </c>
      <c r="D2356" s="39" t="str">
        <f>IF('Primary Entry'!M2486=0,"",'Primary Entry'!M2486)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Entry'!N2501)</f>
        <v>0</v>
      </c>
      <c r="M2356" s="55" t="str">
        <f>IF(('Primary Entry'!O2501)=0,"",'Primary Entry'!O2501)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43410</v>
      </c>
      <c r="U2356" s="57" t="e">
        <f t="shared" ca="1" si="446"/>
        <v>#REF!</v>
      </c>
    </row>
    <row r="2357" spans="1:21" x14ac:dyDescent="0.25">
      <c r="A2357" s="43"/>
      <c r="B2357" s="47">
        <f>('Primary Entry'!A2502)</f>
        <v>0</v>
      </c>
      <c r="C2357" s="41">
        <f>('Primary Entry'!B2502)</f>
        <v>0</v>
      </c>
      <c r="D2357" s="39" t="str">
        <f>IF('Primary Entry'!M2487=0,"",'Primary Entry'!M2487)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Entry'!N2502)</f>
        <v>0</v>
      </c>
      <c r="M2357" s="55" t="str">
        <f>IF(('Primary Entry'!O2502)=0,"",'Primary Entry'!O2502)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43410</v>
      </c>
      <c r="U2357" s="57" t="e">
        <f t="shared" ca="1" si="446"/>
        <v>#REF!</v>
      </c>
    </row>
    <row r="2358" spans="1:21" x14ac:dyDescent="0.25">
      <c r="A2358" s="43"/>
      <c r="B2358" s="47">
        <f>('Primary Entry'!A2503)</f>
        <v>0</v>
      </c>
      <c r="C2358" s="41">
        <f>('Primary Entry'!B2503)</f>
        <v>0</v>
      </c>
      <c r="D2358" s="39" t="str">
        <f>IF('Primary Entry'!M2488=0,"",'Primary Entry'!M2488)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Entry'!N2503)</f>
        <v>0</v>
      </c>
      <c r="M2358" s="55" t="str">
        <f>IF(('Primary Entry'!O2503)=0,"",'Primary Entry'!O2503)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43410</v>
      </c>
      <c r="U2358" s="57" t="e">
        <f t="shared" ca="1" si="446"/>
        <v>#REF!</v>
      </c>
    </row>
    <row r="2359" spans="1:21" x14ac:dyDescent="0.25">
      <c r="A2359" s="43"/>
      <c r="B2359" s="47">
        <f>('Primary Entry'!A2504)</f>
        <v>0</v>
      </c>
      <c r="C2359" s="41">
        <f>('Primary Entry'!B2504)</f>
        <v>0</v>
      </c>
      <c r="D2359" s="39" t="str">
        <f>IF('Primary Entry'!M2489=0,"",'Primary Entry'!M2489)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Entry'!N2504)</f>
        <v>0</v>
      </c>
      <c r="M2359" s="55" t="str">
        <f>IF(('Primary Entry'!O2504)=0,"",'Primary Entry'!O2504)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43410</v>
      </c>
      <c r="U2359" s="57" t="e">
        <f t="shared" ca="1" si="446"/>
        <v>#REF!</v>
      </c>
    </row>
    <row r="2360" spans="1:21" x14ac:dyDescent="0.25">
      <c r="A2360" s="43"/>
      <c r="B2360" s="47">
        <f>('Primary Entry'!A2505)</f>
        <v>0</v>
      </c>
      <c r="C2360" s="41">
        <f>('Primary Entry'!B2505)</f>
        <v>0</v>
      </c>
      <c r="D2360" s="39" t="str">
        <f>IF('Primary Entry'!M2490=0,"",'Primary Entry'!M2490)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Entry'!N2505)</f>
        <v>0</v>
      </c>
      <c r="M2360" s="55" t="str">
        <f>IF(('Primary Entry'!O2505)=0,"",'Primary Entry'!O2505)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43410</v>
      </c>
      <c r="U2360" s="57" t="e">
        <f t="shared" ca="1" si="446"/>
        <v>#REF!</v>
      </c>
    </row>
    <row r="2361" spans="1:21" x14ac:dyDescent="0.25">
      <c r="A2361" s="43"/>
      <c r="B2361" s="47">
        <f>('Primary Entry'!A2506)</f>
        <v>0</v>
      </c>
      <c r="C2361" s="41">
        <f>('Primary Entry'!B2506)</f>
        <v>0</v>
      </c>
      <c r="D2361" s="39" t="str">
        <f>IF('Primary Entry'!M2491=0,"",'Primary Entry'!M2491)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Entry'!N2506)</f>
        <v>0</v>
      </c>
      <c r="M2361" s="55" t="str">
        <f>IF(('Primary Entry'!O2506)=0,"",'Primary Entry'!O2506)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43410</v>
      </c>
      <c r="U2361" s="57" t="e">
        <f t="shared" ca="1" si="446"/>
        <v>#REF!</v>
      </c>
    </row>
    <row r="2362" spans="1:21" x14ac:dyDescent="0.25">
      <c r="A2362" s="43"/>
      <c r="B2362" s="47">
        <f>('Primary Entry'!A2507)</f>
        <v>0</v>
      </c>
      <c r="C2362" s="41">
        <f>('Primary Entry'!B2507)</f>
        <v>0</v>
      </c>
      <c r="D2362" s="39" t="str">
        <f>IF('Primary Entry'!M2492=0,"",'Primary Entry'!M2492)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Entry'!N2507)</f>
        <v>0</v>
      </c>
      <c r="M2362" s="55" t="str">
        <f>IF(('Primary Entry'!O2507)=0,"",'Primary Entry'!O2507)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43410</v>
      </c>
      <c r="U2362" s="57" t="e">
        <f t="shared" ca="1" si="446"/>
        <v>#REF!</v>
      </c>
    </row>
    <row r="2363" spans="1:21" x14ac:dyDescent="0.25">
      <c r="A2363" s="43"/>
      <c r="B2363" s="47">
        <f>('Primary Entry'!A2508)</f>
        <v>0</v>
      </c>
      <c r="C2363" s="41">
        <f>('Primary Entry'!B2508)</f>
        <v>0</v>
      </c>
      <c r="D2363" s="39" t="str">
        <f>IF('Primary Entry'!M2493=0,"",'Primary Entry'!M2493)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Entry'!N2508)</f>
        <v>0</v>
      </c>
      <c r="M2363" s="55" t="str">
        <f>IF(('Primary Entry'!O2508)=0,"",'Primary Entry'!O2508)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43410</v>
      </c>
      <c r="U2363" s="57" t="e">
        <f t="shared" ca="1" si="446"/>
        <v>#REF!</v>
      </c>
    </row>
    <row r="2364" spans="1:21" x14ac:dyDescent="0.25">
      <c r="A2364" s="43"/>
      <c r="B2364" s="47">
        <f>('Primary Entry'!A2509)</f>
        <v>0</v>
      </c>
      <c r="C2364" s="41">
        <f>('Primary Entry'!B2509)</f>
        <v>0</v>
      </c>
      <c r="D2364" s="39" t="str">
        <f>IF('Primary Entry'!M2494=0,"",'Primary Entry'!M2494)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Entry'!N2509)</f>
        <v>0</v>
      </c>
      <c r="M2364" s="55" t="str">
        <f>IF(('Primary Entry'!O2509)=0,"",'Primary Entry'!O2509)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43410</v>
      </c>
      <c r="U2364" s="57" t="e">
        <f t="shared" ca="1" si="446"/>
        <v>#REF!</v>
      </c>
    </row>
    <row r="2365" spans="1:21" x14ac:dyDescent="0.25">
      <c r="A2365" s="43"/>
      <c r="B2365" s="47">
        <f>('Primary Entry'!A2510)</f>
        <v>0</v>
      </c>
      <c r="C2365" s="41">
        <f>('Primary Entry'!B2510)</f>
        <v>0</v>
      </c>
      <c r="D2365" s="39" t="str">
        <f>IF('Primary Entry'!M2495=0,"",'Primary Entry'!M2495)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Entry'!N2510)</f>
        <v>0</v>
      </c>
      <c r="M2365" s="55" t="str">
        <f>IF(('Primary Entry'!O2510)=0,"",'Primary Entry'!O2510)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43410</v>
      </c>
      <c r="U2365" s="57" t="e">
        <f t="shared" ca="1" si="446"/>
        <v>#REF!</v>
      </c>
    </row>
    <row r="2366" spans="1:21" x14ac:dyDescent="0.25">
      <c r="A2366" s="43"/>
      <c r="B2366" s="47">
        <f>('Primary Entry'!A2511)</f>
        <v>0</v>
      </c>
      <c r="C2366" s="41">
        <f>('Primary Entry'!B2511)</f>
        <v>0</v>
      </c>
      <c r="D2366" s="39" t="str">
        <f>IF('Primary Entry'!M2496=0,"",'Primary Entry'!M2496)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Entry'!N2511)</f>
        <v>0</v>
      </c>
      <c r="M2366" s="55" t="str">
        <f>IF(('Primary Entry'!O2511)=0,"",'Primary Entry'!O2511)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43410</v>
      </c>
      <c r="U2366" s="57" t="e">
        <f t="shared" ca="1" si="446"/>
        <v>#REF!</v>
      </c>
    </row>
    <row r="2367" spans="1:21" x14ac:dyDescent="0.25">
      <c r="A2367" s="43"/>
      <c r="B2367" s="47">
        <f>('Primary Entry'!A2512)</f>
        <v>0</v>
      </c>
      <c r="C2367" s="41">
        <f>('Primary Entry'!B2512)</f>
        <v>0</v>
      </c>
      <c r="D2367" s="39" t="str">
        <f>IF('Primary Entry'!M2497=0,"",'Primary Entry'!M2497)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Entry'!N2512)</f>
        <v>0</v>
      </c>
      <c r="M2367" s="55" t="str">
        <f>IF(('Primary Entry'!O2512)=0,"",'Primary Entry'!O2512)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43410</v>
      </c>
      <c r="U2367" s="57" t="e">
        <f t="shared" ca="1" si="446"/>
        <v>#REF!</v>
      </c>
    </row>
    <row r="2368" spans="1:21" x14ac:dyDescent="0.25">
      <c r="A2368" s="43"/>
      <c r="B2368" s="47">
        <f>('Primary Entry'!A2513)</f>
        <v>0</v>
      </c>
      <c r="C2368" s="41">
        <f>('Primary Entry'!B2513)</f>
        <v>0</v>
      </c>
      <c r="D2368" s="39" t="str">
        <f>IF('Primary Entry'!M2498=0,"",'Primary Entry'!M2498)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Entry'!N2513)</f>
        <v>0</v>
      </c>
      <c r="M2368" s="55" t="str">
        <f>IF(('Primary Entry'!O2513)=0,"",'Primary Entry'!O2513)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43410</v>
      </c>
      <c r="U2368" s="57" t="e">
        <f t="shared" ca="1" si="446"/>
        <v>#REF!</v>
      </c>
    </row>
    <row r="2369" spans="1:21" x14ac:dyDescent="0.25">
      <c r="A2369" s="43"/>
      <c r="B2369" s="47">
        <f>('Primary Entry'!A2514)</f>
        <v>0</v>
      </c>
      <c r="C2369" s="41">
        <f>('Primary Entry'!B2514)</f>
        <v>0</v>
      </c>
      <c r="D2369" s="39" t="str">
        <f>IF('Primary Entry'!M2499=0,"",'Primary Entry'!M2499)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Entry'!N2514)</f>
        <v>0</v>
      </c>
      <c r="M2369" s="55" t="str">
        <f>IF(('Primary Entry'!O2514)=0,"",'Primary Entry'!O2514)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43410</v>
      </c>
      <c r="U2369" s="57" t="e">
        <f t="shared" ca="1" si="446"/>
        <v>#REF!</v>
      </c>
    </row>
    <row r="2370" spans="1:21" x14ac:dyDescent="0.25">
      <c r="A2370" s="43"/>
      <c r="B2370" s="47">
        <f>('Primary Entry'!A2515)</f>
        <v>0</v>
      </c>
      <c r="C2370" s="41">
        <f>('Primary Entry'!B2515)</f>
        <v>0</v>
      </c>
      <c r="D2370" s="39" t="str">
        <f>IF('Primary Entry'!M2500=0,"",'Primary Entry'!M2500)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Entry'!N2515)</f>
        <v>0</v>
      </c>
      <c r="M2370" s="55" t="str">
        <f>IF(('Primary Entry'!O2515)=0,"",'Primary Entry'!O2515)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43410</v>
      </c>
      <c r="U2370" s="57" t="e">
        <f t="shared" ca="1" si="446"/>
        <v>#REF!</v>
      </c>
    </row>
    <row r="2371" spans="1:21" x14ac:dyDescent="0.25">
      <c r="A2371" s="43"/>
      <c r="B2371" s="47">
        <f>('Primary Entry'!A2516)</f>
        <v>0</v>
      </c>
      <c r="C2371" s="41">
        <f>('Primary Entry'!B2516)</f>
        <v>0</v>
      </c>
      <c r="D2371" s="39" t="str">
        <f>IF('Primary Entry'!M2501=0,"",'Primary Entry'!M2501)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Entry'!N2516)</f>
        <v>0</v>
      </c>
      <c r="M2371" s="55" t="str">
        <f>IF(('Primary Entry'!O2516)=0,"",'Primary Entry'!O2516)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43410</v>
      </c>
      <c r="U2371" s="57" t="e">
        <f t="shared" ca="1" si="446"/>
        <v>#REF!</v>
      </c>
    </row>
    <row r="2372" spans="1:21" x14ac:dyDescent="0.25">
      <c r="A2372" s="43"/>
      <c r="B2372" s="47">
        <f>('Primary Entry'!A2517)</f>
        <v>0</v>
      </c>
      <c r="C2372" s="41">
        <f>('Primary Entry'!B2517)</f>
        <v>0</v>
      </c>
      <c r="D2372" s="39" t="str">
        <f>IF('Primary Entry'!M2502=0,"",'Primary Entry'!M2502)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Entry'!N2517)</f>
        <v>0</v>
      </c>
      <c r="M2372" s="55" t="str">
        <f>IF(('Primary Entry'!O2517)=0,"",'Primary Entry'!O2517)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43410</v>
      </c>
      <c r="U2372" s="57" t="e">
        <f t="shared" ca="1" si="446"/>
        <v>#REF!</v>
      </c>
    </row>
    <row r="2373" spans="1:21" x14ac:dyDescent="0.25">
      <c r="A2373" s="43"/>
      <c r="B2373" s="47">
        <f>('Primary Entry'!A2518)</f>
        <v>0</v>
      </c>
      <c r="C2373" s="41">
        <f>('Primary Entry'!B2518)</f>
        <v>0</v>
      </c>
      <c r="D2373" s="39" t="str">
        <f>IF('Primary Entry'!M2503=0,"",'Primary Entry'!M2503)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Entry'!N2518)</f>
        <v>0</v>
      </c>
      <c r="M2373" s="55" t="str">
        <f>IF(('Primary Entry'!O2518)=0,"",'Primary Entry'!O2518)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43410</v>
      </c>
      <c r="U2373" s="57" t="e">
        <f t="shared" ca="1" si="446"/>
        <v>#REF!</v>
      </c>
    </row>
    <row r="2374" spans="1:21" x14ac:dyDescent="0.25">
      <c r="A2374" s="43"/>
      <c r="B2374" s="47">
        <f>('Primary Entry'!A2519)</f>
        <v>0</v>
      </c>
      <c r="C2374" s="41">
        <f>('Primary Entry'!B2519)</f>
        <v>0</v>
      </c>
      <c r="D2374" s="39" t="str">
        <f>IF('Primary Entry'!M2504=0,"",'Primary Entry'!M2504)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Entry'!N2519)</f>
        <v>0</v>
      </c>
      <c r="M2374" s="55" t="str">
        <f>IF(('Primary Entry'!O2519)=0,"",'Primary Entry'!O2519)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43410</v>
      </c>
      <c r="U2374" s="57" t="e">
        <f t="shared" ca="1" si="446"/>
        <v>#REF!</v>
      </c>
    </row>
    <row r="2375" spans="1:21" x14ac:dyDescent="0.25">
      <c r="A2375" s="43"/>
      <c r="B2375" s="47">
        <f>('Primary Entry'!A2520)</f>
        <v>0</v>
      </c>
      <c r="C2375" s="41">
        <f>('Primary Entry'!B2520)</f>
        <v>0</v>
      </c>
      <c r="D2375" s="39" t="str">
        <f>IF('Primary Entry'!M2505=0,"",'Primary Entry'!M2505)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Entry'!N2520)</f>
        <v>0</v>
      </c>
      <c r="M2375" s="55" t="str">
        <f>IF(('Primary Entry'!O2520)=0,"",'Primary Entry'!O2520)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43410</v>
      </c>
      <c r="U2375" s="57" t="e">
        <f t="shared" ca="1" si="446"/>
        <v>#REF!</v>
      </c>
    </row>
    <row r="2376" spans="1:21" x14ac:dyDescent="0.25">
      <c r="A2376" s="43"/>
      <c r="B2376" s="47">
        <f>('Primary Entry'!A2521)</f>
        <v>0</v>
      </c>
      <c r="C2376" s="41">
        <f>('Primary Entry'!B2521)</f>
        <v>0</v>
      </c>
      <c r="D2376" s="39" t="str">
        <f>IF('Primary Entry'!M2506=0,"",'Primary Entry'!M2506)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Entry'!N2521)</f>
        <v>0</v>
      </c>
      <c r="M2376" s="55" t="str">
        <f>IF(('Primary Entry'!O2521)=0,"",'Primary Entry'!O2521)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43410</v>
      </c>
      <c r="U2376" s="57" t="e">
        <f t="shared" ca="1" si="446"/>
        <v>#REF!</v>
      </c>
    </row>
    <row r="2377" spans="1:21" x14ac:dyDescent="0.25">
      <c r="A2377" s="43"/>
      <c r="B2377" s="47">
        <f>('Primary Entry'!A2522)</f>
        <v>0</v>
      </c>
      <c r="C2377" s="41">
        <f>('Primary Entry'!B2522)</f>
        <v>0</v>
      </c>
      <c r="D2377" s="39" t="str">
        <f>IF('Primary Entry'!M2507=0,"",'Primary Entry'!M2507)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Entry'!N2522)</f>
        <v>0</v>
      </c>
      <c r="M2377" s="55" t="str">
        <f>IF(('Primary Entry'!O2522)=0,"",'Primary Entry'!O2522)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43410</v>
      </c>
      <c r="U2377" s="57" t="e">
        <f t="shared" ca="1" si="446"/>
        <v>#REF!</v>
      </c>
    </row>
    <row r="2378" spans="1:21" x14ac:dyDescent="0.25">
      <c r="A2378" s="43"/>
      <c r="B2378" s="47">
        <f>('Primary Entry'!A2523)</f>
        <v>0</v>
      </c>
      <c r="C2378" s="41">
        <f>('Primary Entry'!B2523)</f>
        <v>0</v>
      </c>
      <c r="D2378" s="39" t="str">
        <f>IF('Primary Entry'!M2508=0,"",'Primary Entry'!M2508)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Entry'!N2523)</f>
        <v>0</v>
      </c>
      <c r="M2378" s="55" t="str">
        <f>IF(('Primary Entry'!O2523)=0,"",'Primary Entry'!O2523)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43410</v>
      </c>
      <c r="U2378" s="57" t="e">
        <f t="shared" ca="1" si="446"/>
        <v>#REF!</v>
      </c>
    </row>
    <row r="2379" spans="1:21" x14ac:dyDescent="0.25">
      <c r="A2379" s="43"/>
      <c r="B2379" s="47">
        <f>('Primary Entry'!A2524)</f>
        <v>0</v>
      </c>
      <c r="C2379" s="41">
        <f>('Primary Entry'!B2524)</f>
        <v>0</v>
      </c>
      <c r="D2379" s="39" t="str">
        <f>IF('Primary Entry'!M2509=0,"",'Primary Entry'!M2509)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Entry'!N2524)</f>
        <v>0</v>
      </c>
      <c r="M2379" s="55" t="str">
        <f>IF(('Primary Entry'!O2524)=0,"",'Primary Entry'!O2524)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43410</v>
      </c>
      <c r="U2379" s="57" t="e">
        <f t="shared" ca="1" si="446"/>
        <v>#REF!</v>
      </c>
    </row>
    <row r="2380" spans="1:21" x14ac:dyDescent="0.25">
      <c r="A2380" s="43"/>
      <c r="B2380" s="47">
        <f>('Primary Entry'!A2525)</f>
        <v>0</v>
      </c>
      <c r="C2380" s="41">
        <f>('Primary Entry'!B2525)</f>
        <v>0</v>
      </c>
      <c r="D2380" s="39" t="str">
        <f>IF('Primary Entry'!M2510=0,"",'Primary Entry'!M2510)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Entry'!N2525)</f>
        <v>0</v>
      </c>
      <c r="M2380" s="55" t="str">
        <f>IF(('Primary Entry'!O2525)=0,"",'Primary Entry'!O2525)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43410</v>
      </c>
      <c r="U2380" s="57" t="e">
        <f t="shared" ca="1" si="446"/>
        <v>#REF!</v>
      </c>
    </row>
    <row r="2381" spans="1:21" x14ac:dyDescent="0.25">
      <c r="A2381" s="43"/>
      <c r="B2381" s="47">
        <f>('Primary Entry'!A2526)</f>
        <v>0</v>
      </c>
      <c r="C2381" s="41">
        <f>('Primary Entry'!B2526)</f>
        <v>0</v>
      </c>
      <c r="D2381" s="39" t="str">
        <f>IF('Primary Entry'!M2511=0,"",'Primary Entry'!M2511)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Entry'!N2526)</f>
        <v>0</v>
      </c>
      <c r="M2381" s="55" t="str">
        <f>IF(('Primary Entry'!O2526)=0,"",'Primary Entry'!O2526)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43410</v>
      </c>
      <c r="U2381" s="57" t="e">
        <f t="shared" ca="1" si="446"/>
        <v>#REF!</v>
      </c>
    </row>
    <row r="2382" spans="1:21" x14ac:dyDescent="0.25">
      <c r="A2382" s="43"/>
      <c r="B2382" s="47">
        <f>('Primary Entry'!A2527)</f>
        <v>0</v>
      </c>
      <c r="C2382" s="41">
        <f>('Primary Entry'!B2527)</f>
        <v>0</v>
      </c>
      <c r="D2382" s="39" t="str">
        <f>IF('Primary Entry'!M2512=0,"",'Primary Entry'!M2512)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Entry'!N2527)</f>
        <v>0</v>
      </c>
      <c r="M2382" s="55" t="str">
        <f>IF(('Primary Entry'!O2527)=0,"",'Primary Entry'!O2527)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43410</v>
      </c>
      <c r="U2382" s="57" t="e">
        <f t="shared" ca="1" si="446"/>
        <v>#REF!</v>
      </c>
    </row>
    <row r="2383" spans="1:21" x14ac:dyDescent="0.25">
      <c r="A2383" s="43"/>
      <c r="B2383" s="47">
        <f>('Primary Entry'!A2528)</f>
        <v>0</v>
      </c>
      <c r="C2383" s="41">
        <f>('Primary Entry'!B2528)</f>
        <v>0</v>
      </c>
      <c r="D2383" s="39" t="str">
        <f>IF('Primary Entry'!M2513=0,"",'Primary Entry'!M2513)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Entry'!N2528)</f>
        <v>0</v>
      </c>
      <c r="M2383" s="55" t="str">
        <f>IF(('Primary Entry'!O2528)=0,"",'Primary Entry'!O2528)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43410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Entry'!A2529)</f>
        <v>0</v>
      </c>
      <c r="C2384" s="41">
        <f>('Primary Entry'!B2529)</f>
        <v>0</v>
      </c>
      <c r="D2384" s="39" t="str">
        <f>IF('Primary Entry'!M2514=0,"",'Primary Entry'!M2514)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Entry'!N2529)</f>
        <v>0</v>
      </c>
      <c r="M2384" s="55" t="str">
        <f>IF(('Primary Entry'!O2529)=0,"",'Primary Entry'!O2529)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43410</v>
      </c>
      <c r="U2384" s="57" t="e">
        <f t="shared" ca="1" si="458"/>
        <v>#REF!</v>
      </c>
    </row>
    <row r="2385" spans="1:21" x14ac:dyDescent="0.25">
      <c r="A2385" s="43"/>
      <c r="B2385" s="47">
        <f>('Primary Entry'!A2530)</f>
        <v>0</v>
      </c>
      <c r="C2385" s="41">
        <f>('Primary Entry'!B2530)</f>
        <v>0</v>
      </c>
      <c r="D2385" s="39" t="str">
        <f>IF('Primary Entry'!M2515=0,"",'Primary Entry'!M2515)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Entry'!N2530)</f>
        <v>0</v>
      </c>
      <c r="M2385" s="55" t="str">
        <f>IF(('Primary Entry'!O2530)=0,"",'Primary Entry'!O2530)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43410</v>
      </c>
      <c r="U2385" s="57" t="e">
        <f t="shared" ca="1" si="458"/>
        <v>#REF!</v>
      </c>
    </row>
    <row r="2386" spans="1:21" x14ac:dyDescent="0.25">
      <c r="A2386" s="43"/>
      <c r="B2386" s="47">
        <f>('Primary Entry'!A2531)</f>
        <v>0</v>
      </c>
      <c r="C2386" s="41">
        <f>('Primary Entry'!B2531)</f>
        <v>0</v>
      </c>
      <c r="D2386" s="39" t="str">
        <f>IF('Primary Entry'!M2516=0,"",'Primary Entry'!M2516)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Entry'!N2531)</f>
        <v>0</v>
      </c>
      <c r="M2386" s="55" t="str">
        <f>IF(('Primary Entry'!O2531)=0,"",'Primary Entry'!O2531)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43410</v>
      </c>
      <c r="U2386" s="57" t="e">
        <f t="shared" ca="1" si="458"/>
        <v>#REF!</v>
      </c>
    </row>
    <row r="2387" spans="1:21" x14ac:dyDescent="0.25">
      <c r="A2387" s="43"/>
      <c r="B2387" s="47">
        <f>('Primary Entry'!A2532)</f>
        <v>0</v>
      </c>
      <c r="C2387" s="41">
        <f>('Primary Entry'!B2532)</f>
        <v>0</v>
      </c>
      <c r="D2387" s="39" t="str">
        <f>IF('Primary Entry'!M2517=0,"",'Primary Entry'!M2517)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Entry'!N2532)</f>
        <v>0</v>
      </c>
      <c r="M2387" s="55" t="str">
        <f>IF(('Primary Entry'!O2532)=0,"",'Primary Entry'!O2532)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43410</v>
      </c>
      <c r="U2387" s="57" t="e">
        <f t="shared" ca="1" si="458"/>
        <v>#REF!</v>
      </c>
    </row>
    <row r="2388" spans="1:21" x14ac:dyDescent="0.25">
      <c r="A2388" s="43"/>
      <c r="B2388" s="47">
        <f>('Primary Entry'!A2533)</f>
        <v>0</v>
      </c>
      <c r="C2388" s="41">
        <f>('Primary Entry'!B2533)</f>
        <v>0</v>
      </c>
      <c r="D2388" s="39" t="str">
        <f>IF('Primary Entry'!M2518=0,"",'Primary Entry'!M2518)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Entry'!N2533)</f>
        <v>0</v>
      </c>
      <c r="M2388" s="55" t="str">
        <f>IF(('Primary Entry'!O2533)=0,"",'Primary Entry'!O2533)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43410</v>
      </c>
      <c r="U2388" s="57" t="e">
        <f t="shared" ca="1" si="458"/>
        <v>#REF!</v>
      </c>
    </row>
    <row r="2389" spans="1:21" x14ac:dyDescent="0.25">
      <c r="A2389" s="43"/>
      <c r="B2389" s="47">
        <f>('Primary Entry'!A2534)</f>
        <v>0</v>
      </c>
      <c r="C2389" s="41">
        <f>('Primary Entry'!B2534)</f>
        <v>0</v>
      </c>
      <c r="D2389" s="39" t="str">
        <f>IF('Primary Entry'!M2519=0,"",'Primary Entry'!M2519)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Entry'!N2534)</f>
        <v>0</v>
      </c>
      <c r="M2389" s="55" t="str">
        <f>IF(('Primary Entry'!O2534)=0,"",'Primary Entry'!O2534)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43410</v>
      </c>
      <c r="U2389" s="57" t="e">
        <f t="shared" ca="1" si="458"/>
        <v>#REF!</v>
      </c>
    </row>
    <row r="2390" spans="1:21" x14ac:dyDescent="0.25">
      <c r="A2390" s="43"/>
      <c r="B2390" s="47">
        <f>('Primary Entry'!A2535)</f>
        <v>0</v>
      </c>
      <c r="C2390" s="41">
        <f>('Primary Entry'!B2535)</f>
        <v>0</v>
      </c>
      <c r="D2390" s="39" t="str">
        <f>IF('Primary Entry'!M2520=0,"",'Primary Entry'!M2520)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Entry'!N2535)</f>
        <v>0</v>
      </c>
      <c r="M2390" s="55" t="str">
        <f>IF(('Primary Entry'!O2535)=0,"",'Primary Entry'!O2535)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43410</v>
      </c>
      <c r="U2390" s="57" t="e">
        <f t="shared" ca="1" si="458"/>
        <v>#REF!</v>
      </c>
    </row>
    <row r="2391" spans="1:21" x14ac:dyDescent="0.25">
      <c r="A2391" s="43"/>
      <c r="B2391" s="47">
        <f>('Primary Entry'!A2536)</f>
        <v>0</v>
      </c>
      <c r="C2391" s="41">
        <f>('Primary Entry'!B2536)</f>
        <v>0</v>
      </c>
      <c r="D2391" s="39" t="str">
        <f>IF('Primary Entry'!M2521=0,"",'Primary Entry'!M2521)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Entry'!N2536)</f>
        <v>0</v>
      </c>
      <c r="M2391" s="55" t="str">
        <f>IF(('Primary Entry'!O2536)=0,"",'Primary Entry'!O2536)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43410</v>
      </c>
      <c r="U2391" s="57" t="e">
        <f t="shared" ca="1" si="458"/>
        <v>#REF!</v>
      </c>
    </row>
    <row r="2392" spans="1:21" x14ac:dyDescent="0.25">
      <c r="A2392" s="43"/>
      <c r="B2392" s="47">
        <f>('Primary Entry'!A2537)</f>
        <v>0</v>
      </c>
      <c r="C2392" s="41">
        <f>('Primary Entry'!B2537)</f>
        <v>0</v>
      </c>
      <c r="D2392" s="39" t="str">
        <f>IF('Primary Entry'!M2522=0,"",'Primary Entry'!M2522)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Entry'!N2537)</f>
        <v>0</v>
      </c>
      <c r="M2392" s="55" t="str">
        <f>IF(('Primary Entry'!O2537)=0,"",'Primary Entry'!O2537)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43410</v>
      </c>
      <c r="U2392" s="57" t="e">
        <f t="shared" ca="1" si="458"/>
        <v>#REF!</v>
      </c>
    </row>
    <row r="2393" spans="1:21" x14ac:dyDescent="0.25">
      <c r="A2393" s="43"/>
      <c r="B2393" s="47">
        <f>('Primary Entry'!A2538)</f>
        <v>0</v>
      </c>
      <c r="C2393" s="41">
        <f>('Primary Entry'!B2538)</f>
        <v>0</v>
      </c>
      <c r="D2393" s="39" t="str">
        <f>IF('Primary Entry'!M2523=0,"",'Primary Entry'!M2523)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Entry'!N2538)</f>
        <v>0</v>
      </c>
      <c r="M2393" s="55" t="str">
        <f>IF(('Primary Entry'!O2538)=0,"",'Primary Entry'!O2538)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43410</v>
      </c>
      <c r="U2393" s="57" t="e">
        <f t="shared" ca="1" si="458"/>
        <v>#REF!</v>
      </c>
    </row>
    <row r="2394" spans="1:21" x14ac:dyDescent="0.25">
      <c r="A2394" s="43"/>
      <c r="B2394" s="47">
        <f>('Primary Entry'!A2539)</f>
        <v>0</v>
      </c>
      <c r="C2394" s="41">
        <f>('Primary Entry'!B2539)</f>
        <v>0</v>
      </c>
      <c r="D2394" s="39" t="str">
        <f>IF('Primary Entry'!M2524=0,"",'Primary Entry'!M2524)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Entry'!N2539)</f>
        <v>0</v>
      </c>
      <c r="M2394" s="55" t="str">
        <f>IF(('Primary Entry'!O2539)=0,"",'Primary Entry'!O2539)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43410</v>
      </c>
      <c r="U2394" s="57" t="e">
        <f t="shared" ca="1" si="458"/>
        <v>#REF!</v>
      </c>
    </row>
    <row r="2395" spans="1:21" x14ac:dyDescent="0.25">
      <c r="A2395" s="43"/>
      <c r="B2395" s="47">
        <f>('Primary Entry'!A2540)</f>
        <v>0</v>
      </c>
      <c r="C2395" s="41">
        <f>('Primary Entry'!B2540)</f>
        <v>0</v>
      </c>
      <c r="D2395" s="39" t="str">
        <f>IF('Primary Entry'!M2525=0,"",'Primary Entry'!M2525)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Entry'!N2540)</f>
        <v>0</v>
      </c>
      <c r="M2395" s="55" t="str">
        <f>IF(('Primary Entry'!O2540)=0,"",'Primary Entry'!O2540)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43410</v>
      </c>
      <c r="U2395" s="57" t="e">
        <f t="shared" ca="1" si="458"/>
        <v>#REF!</v>
      </c>
    </row>
    <row r="2396" spans="1:21" x14ac:dyDescent="0.25">
      <c r="A2396" s="43"/>
      <c r="B2396" s="47">
        <f>('Primary Entry'!A2541)</f>
        <v>0</v>
      </c>
      <c r="C2396" s="41">
        <f>('Primary Entry'!B2541)</f>
        <v>0</v>
      </c>
      <c r="D2396" s="39" t="str">
        <f>IF('Primary Entry'!M2526=0,"",'Primary Entry'!M2526)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Entry'!N2541)</f>
        <v>0</v>
      </c>
      <c r="M2396" s="55" t="str">
        <f>IF(('Primary Entry'!O2541)=0,"",'Primary Entry'!O2541)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43410</v>
      </c>
      <c r="U2396" s="57" t="e">
        <f t="shared" ca="1" si="458"/>
        <v>#REF!</v>
      </c>
    </row>
    <row r="2397" spans="1:21" x14ac:dyDescent="0.25">
      <c r="A2397" s="43"/>
      <c r="B2397" s="47">
        <f>('Primary Entry'!A2542)</f>
        <v>0</v>
      </c>
      <c r="C2397" s="41">
        <f>('Primary Entry'!B2542)</f>
        <v>0</v>
      </c>
      <c r="D2397" s="39" t="str">
        <f>IF('Primary Entry'!M2527=0,"",'Primary Entry'!M2527)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Entry'!N2542)</f>
        <v>0</v>
      </c>
      <c r="M2397" s="55" t="str">
        <f>IF(('Primary Entry'!O2542)=0,"",'Primary Entry'!O2542)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43410</v>
      </c>
      <c r="U2397" s="57" t="e">
        <f t="shared" ca="1" si="458"/>
        <v>#REF!</v>
      </c>
    </row>
    <row r="2398" spans="1:21" x14ac:dyDescent="0.25">
      <c r="A2398" s="43"/>
      <c r="B2398" s="47">
        <f>('Primary Entry'!A2543)</f>
        <v>0</v>
      </c>
      <c r="C2398" s="41">
        <f>('Primary Entry'!B2543)</f>
        <v>0</v>
      </c>
      <c r="D2398" s="39" t="str">
        <f>IF('Primary Entry'!M2528=0,"",'Primary Entry'!M2528)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Entry'!N2543)</f>
        <v>0</v>
      </c>
      <c r="M2398" s="55" t="str">
        <f>IF(('Primary Entry'!O2543)=0,"",'Primary Entry'!O2543)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43410</v>
      </c>
      <c r="U2398" s="57" t="e">
        <f t="shared" ca="1" si="458"/>
        <v>#REF!</v>
      </c>
    </row>
    <row r="2399" spans="1:21" x14ac:dyDescent="0.25">
      <c r="A2399" s="43"/>
      <c r="B2399" s="47">
        <f>('Primary Entry'!A2544)</f>
        <v>0</v>
      </c>
      <c r="C2399" s="41">
        <f>('Primary Entry'!B2544)</f>
        <v>0</v>
      </c>
      <c r="D2399" s="39" t="str">
        <f>IF('Primary Entry'!M2529=0,"",'Primary Entry'!M2529)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Entry'!N2544)</f>
        <v>0</v>
      </c>
      <c r="M2399" s="55" t="str">
        <f>IF(('Primary Entry'!O2544)=0,"",'Primary Entry'!O2544)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43410</v>
      </c>
      <c r="U2399" s="57" t="e">
        <f t="shared" ca="1" si="458"/>
        <v>#REF!</v>
      </c>
    </row>
    <row r="2400" spans="1:21" x14ac:dyDescent="0.25">
      <c r="A2400" s="43"/>
      <c r="B2400" s="47">
        <f>('Primary Entry'!A2545)</f>
        <v>0</v>
      </c>
      <c r="C2400" s="41">
        <f>('Primary Entry'!B2545)</f>
        <v>0</v>
      </c>
      <c r="D2400" s="39" t="str">
        <f>IF('Primary Entry'!M2530=0,"",'Primary Entry'!M2530)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Entry'!N2545)</f>
        <v>0</v>
      </c>
      <c r="M2400" s="55" t="str">
        <f>IF(('Primary Entry'!O2545)=0,"",'Primary Entry'!O2545)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43410</v>
      </c>
      <c r="U2400" s="57" t="e">
        <f t="shared" ca="1" si="458"/>
        <v>#REF!</v>
      </c>
    </row>
    <row r="2401" spans="1:21" x14ac:dyDescent="0.25">
      <c r="A2401" s="43"/>
      <c r="B2401" s="47">
        <f>('Primary Entry'!A2546)</f>
        <v>0</v>
      </c>
      <c r="C2401" s="41">
        <f>('Primary Entry'!B2546)</f>
        <v>0</v>
      </c>
      <c r="D2401" s="39" t="str">
        <f>IF('Primary Entry'!M2531=0,"",'Primary Entry'!M2531)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Entry'!N2546)</f>
        <v>0</v>
      </c>
      <c r="M2401" s="55" t="str">
        <f>IF(('Primary Entry'!O2546)=0,"",'Primary Entry'!O2546)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43410</v>
      </c>
      <c r="U2401" s="57" t="e">
        <f t="shared" ca="1" si="458"/>
        <v>#REF!</v>
      </c>
    </row>
    <row r="2402" spans="1:21" x14ac:dyDescent="0.25">
      <c r="A2402" s="43"/>
      <c r="B2402" s="47">
        <f>('Primary Entry'!A2547)</f>
        <v>0</v>
      </c>
      <c r="C2402" s="41">
        <f>('Primary Entry'!B2547)</f>
        <v>0</v>
      </c>
      <c r="D2402" s="39" t="str">
        <f>IF('Primary Entry'!M2532=0,"",'Primary Entry'!M2532)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Entry'!N2547)</f>
        <v>0</v>
      </c>
      <c r="M2402" s="55" t="str">
        <f>IF(('Primary Entry'!O2547)=0,"",'Primary Entry'!O2547)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43410</v>
      </c>
      <c r="U2402" s="57" t="e">
        <f t="shared" ca="1" si="458"/>
        <v>#REF!</v>
      </c>
    </row>
    <row r="2403" spans="1:21" x14ac:dyDescent="0.25">
      <c r="A2403" s="43"/>
      <c r="B2403" s="47">
        <f>('Primary Entry'!A2548)</f>
        <v>0</v>
      </c>
      <c r="C2403" s="41">
        <f>('Primary Entry'!B2548)</f>
        <v>0</v>
      </c>
      <c r="D2403" s="39" t="str">
        <f>IF('Primary Entry'!M2533=0,"",'Primary Entry'!M2533)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Entry'!N2548)</f>
        <v>0</v>
      </c>
      <c r="M2403" s="55" t="str">
        <f>IF(('Primary Entry'!O2548)=0,"",'Primary Entry'!O2548)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43410</v>
      </c>
      <c r="U2403" s="57" t="e">
        <f t="shared" ca="1" si="458"/>
        <v>#REF!</v>
      </c>
    </row>
    <row r="2404" spans="1:21" x14ac:dyDescent="0.25">
      <c r="A2404" s="43"/>
      <c r="B2404" s="47">
        <f>('Primary Entry'!A2549)</f>
        <v>0</v>
      </c>
      <c r="C2404" s="41">
        <f>('Primary Entry'!B2549)</f>
        <v>0</v>
      </c>
      <c r="D2404" s="39" t="str">
        <f>IF('Primary Entry'!M2534=0,"",'Primary Entry'!M2534)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Entry'!N2549)</f>
        <v>0</v>
      </c>
      <c r="M2404" s="55" t="str">
        <f>IF(('Primary Entry'!O2549)=0,"",'Primary Entry'!O2549)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43410</v>
      </c>
      <c r="U2404" s="57" t="e">
        <f t="shared" ca="1" si="458"/>
        <v>#REF!</v>
      </c>
    </row>
    <row r="2405" spans="1:21" x14ac:dyDescent="0.25">
      <c r="A2405" s="43"/>
      <c r="B2405" s="47">
        <f>('Primary Entry'!A2550)</f>
        <v>0</v>
      </c>
      <c r="C2405" s="41">
        <f>('Primary Entry'!B2550)</f>
        <v>0</v>
      </c>
      <c r="D2405" s="39" t="str">
        <f>IF('Primary Entry'!M2535=0,"",'Primary Entry'!M2535)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Entry'!N2550)</f>
        <v>0</v>
      </c>
      <c r="M2405" s="55" t="str">
        <f>IF(('Primary Entry'!O2550)=0,"",'Primary Entry'!O2550)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43410</v>
      </c>
      <c r="U2405" s="57" t="e">
        <f t="shared" ca="1" si="458"/>
        <v>#REF!</v>
      </c>
    </row>
    <row r="2406" spans="1:21" x14ac:dyDescent="0.25">
      <c r="A2406" s="43"/>
      <c r="B2406" s="47">
        <f>('Primary Entry'!A2551)</f>
        <v>0</v>
      </c>
      <c r="C2406" s="41">
        <f>('Primary Entry'!B2551)</f>
        <v>0</v>
      </c>
      <c r="D2406" s="39" t="str">
        <f>IF('Primary Entry'!M2536=0,"",'Primary Entry'!M2536)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Entry'!N2551)</f>
        <v>0</v>
      </c>
      <c r="M2406" s="55" t="str">
        <f>IF(('Primary Entry'!O2551)=0,"",'Primary Entry'!O2551)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43410</v>
      </c>
      <c r="U2406" s="57" t="e">
        <f t="shared" ca="1" si="458"/>
        <v>#REF!</v>
      </c>
    </row>
    <row r="2407" spans="1:21" x14ac:dyDescent="0.25">
      <c r="A2407" s="43"/>
      <c r="B2407" s="47">
        <f>('Primary Entry'!A2552)</f>
        <v>0</v>
      </c>
      <c r="C2407" s="41">
        <f>('Primary Entry'!B2552)</f>
        <v>0</v>
      </c>
      <c r="D2407" s="39" t="str">
        <f>IF('Primary Entry'!M2537=0,"",'Primary Entry'!M2537)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Entry'!N2552)</f>
        <v>0</v>
      </c>
      <c r="M2407" s="55" t="str">
        <f>IF(('Primary Entry'!O2552)=0,"",'Primary Entry'!O2552)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43410</v>
      </c>
      <c r="U2407" s="57" t="e">
        <f t="shared" ca="1" si="458"/>
        <v>#REF!</v>
      </c>
    </row>
    <row r="2408" spans="1:21" x14ac:dyDescent="0.25">
      <c r="A2408" s="43"/>
      <c r="B2408" s="47">
        <f>('Primary Entry'!A2553)</f>
        <v>0</v>
      </c>
      <c r="C2408" s="41">
        <f>('Primary Entry'!B2553)</f>
        <v>0</v>
      </c>
      <c r="D2408" s="39" t="str">
        <f>IF('Primary Entry'!M2538=0,"",'Primary Entry'!M2538)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Entry'!N2553)</f>
        <v>0</v>
      </c>
      <c r="M2408" s="55" t="str">
        <f>IF(('Primary Entry'!O2553)=0,"",'Primary Entry'!O2553)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43410</v>
      </c>
      <c r="U2408" s="57" t="e">
        <f t="shared" ca="1" si="458"/>
        <v>#REF!</v>
      </c>
    </row>
    <row r="2409" spans="1:21" x14ac:dyDescent="0.25">
      <c r="A2409" s="43"/>
      <c r="B2409" s="47">
        <f>('Primary Entry'!A2554)</f>
        <v>0</v>
      </c>
      <c r="C2409" s="41">
        <f>('Primary Entry'!B2554)</f>
        <v>0</v>
      </c>
      <c r="D2409" s="39" t="str">
        <f>IF('Primary Entry'!M2539=0,"",'Primary Entry'!M2539)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Entry'!N2554)</f>
        <v>0</v>
      </c>
      <c r="M2409" s="55" t="str">
        <f>IF(('Primary Entry'!O2554)=0,"",'Primary Entry'!O2554)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43410</v>
      </c>
      <c r="U2409" s="57" t="e">
        <f t="shared" ca="1" si="458"/>
        <v>#REF!</v>
      </c>
    </row>
    <row r="2410" spans="1:21" x14ac:dyDescent="0.25">
      <c r="A2410" s="43"/>
      <c r="B2410" s="47">
        <f>('Primary Entry'!A2555)</f>
        <v>0</v>
      </c>
      <c r="C2410" s="41">
        <f>('Primary Entry'!B2555)</f>
        <v>0</v>
      </c>
      <c r="D2410" s="39" t="str">
        <f>IF('Primary Entry'!M2540=0,"",'Primary Entry'!M2540)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Entry'!N2555)</f>
        <v>0</v>
      </c>
      <c r="M2410" s="55" t="str">
        <f>IF(('Primary Entry'!O2555)=0,"",'Primary Entry'!O2555)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43410</v>
      </c>
      <c r="U2410" s="57" t="e">
        <f t="shared" ca="1" si="458"/>
        <v>#REF!</v>
      </c>
    </row>
    <row r="2411" spans="1:21" x14ac:dyDescent="0.25">
      <c r="A2411" s="43"/>
      <c r="B2411" s="47">
        <f>('Primary Entry'!A2556)</f>
        <v>0</v>
      </c>
      <c r="C2411" s="41">
        <f>('Primary Entry'!B2556)</f>
        <v>0</v>
      </c>
      <c r="D2411" s="39" t="str">
        <f>IF('Primary Entry'!M2541=0,"",'Primary Entry'!M2541)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Entry'!N2556)</f>
        <v>0</v>
      </c>
      <c r="M2411" s="55" t="str">
        <f>IF(('Primary Entry'!O2556)=0,"",'Primary Entry'!O2556)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43410</v>
      </c>
      <c r="U2411" s="57" t="e">
        <f t="shared" ca="1" si="458"/>
        <v>#REF!</v>
      </c>
    </row>
    <row r="2412" spans="1:21" x14ac:dyDescent="0.25">
      <c r="A2412" s="43"/>
      <c r="B2412" s="47">
        <f>('Primary Entry'!A2557)</f>
        <v>0</v>
      </c>
      <c r="C2412" s="41">
        <f>('Primary Entry'!B2557)</f>
        <v>0</v>
      </c>
      <c r="D2412" s="39" t="str">
        <f>IF('Primary Entry'!M2542=0,"",'Primary Entry'!M2542)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Entry'!N2557)</f>
        <v>0</v>
      </c>
      <c r="M2412" s="55" t="str">
        <f>IF(('Primary Entry'!O2557)=0,"",'Primary Entry'!O2557)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43410</v>
      </c>
      <c r="U2412" s="57" t="e">
        <f t="shared" ca="1" si="458"/>
        <v>#REF!</v>
      </c>
    </row>
    <row r="2413" spans="1:21" x14ac:dyDescent="0.25">
      <c r="A2413" s="43"/>
      <c r="B2413" s="47">
        <f>('Primary Entry'!A2558)</f>
        <v>0</v>
      </c>
      <c r="C2413" s="41">
        <f>('Primary Entry'!B2558)</f>
        <v>0</v>
      </c>
      <c r="D2413" s="39" t="str">
        <f>IF('Primary Entry'!M2543=0,"",'Primary Entry'!M2543)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Entry'!N2558)</f>
        <v>0</v>
      </c>
      <c r="M2413" s="55" t="str">
        <f>IF(('Primary Entry'!O2558)=0,"",'Primary Entry'!O2558)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43410</v>
      </c>
      <c r="U2413" s="57" t="e">
        <f t="shared" ca="1" si="458"/>
        <v>#REF!</v>
      </c>
    </row>
    <row r="2414" spans="1:21" x14ac:dyDescent="0.25">
      <c r="A2414" s="43"/>
      <c r="B2414" s="47">
        <f>('Primary Entry'!A2559)</f>
        <v>0</v>
      </c>
      <c r="C2414" s="41">
        <f>('Primary Entry'!B2559)</f>
        <v>0</v>
      </c>
      <c r="D2414" s="39" t="str">
        <f>IF('Primary Entry'!M2544=0,"",'Primary Entry'!M2544)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Entry'!N2559)</f>
        <v>0</v>
      </c>
      <c r="M2414" s="55" t="str">
        <f>IF(('Primary Entry'!O2559)=0,"",'Primary Entry'!O2559)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43410</v>
      </c>
      <c r="U2414" s="57" t="e">
        <f t="shared" ca="1" si="458"/>
        <v>#REF!</v>
      </c>
    </row>
    <row r="2415" spans="1:21" x14ac:dyDescent="0.25">
      <c r="A2415" s="43"/>
      <c r="B2415" s="47">
        <f>('Primary Entry'!A2560)</f>
        <v>0</v>
      </c>
      <c r="C2415" s="41">
        <f>('Primary Entry'!B2560)</f>
        <v>0</v>
      </c>
      <c r="D2415" s="39" t="str">
        <f>IF('Primary Entry'!M2545=0,"",'Primary Entry'!M2545)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Entry'!N2560)</f>
        <v>0</v>
      </c>
      <c r="M2415" s="55" t="str">
        <f>IF(('Primary Entry'!O2560)=0,"",'Primary Entry'!O2560)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43410</v>
      </c>
      <c r="U2415" s="57" t="e">
        <f t="shared" ca="1" si="458"/>
        <v>#REF!</v>
      </c>
    </row>
    <row r="2416" spans="1:21" x14ac:dyDescent="0.25">
      <c r="A2416" s="43"/>
      <c r="B2416" s="47">
        <f>('Primary Entry'!A2561)</f>
        <v>0</v>
      </c>
      <c r="C2416" s="41">
        <f>('Primary Entry'!B2561)</f>
        <v>0</v>
      </c>
      <c r="D2416" s="39" t="str">
        <f>IF('Primary Entry'!M2546=0,"",'Primary Entry'!M2546)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Entry'!N2561)</f>
        <v>0</v>
      </c>
      <c r="M2416" s="55" t="str">
        <f>IF(('Primary Entry'!O2561)=0,"",'Primary Entry'!O2561)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43410</v>
      </c>
      <c r="U2416" s="57" t="e">
        <f t="shared" ca="1" si="458"/>
        <v>#REF!</v>
      </c>
    </row>
    <row r="2417" spans="1:21" x14ac:dyDescent="0.25">
      <c r="A2417" s="43"/>
      <c r="B2417" s="47">
        <f>('Primary Entry'!A2562)</f>
        <v>0</v>
      </c>
      <c r="C2417" s="41">
        <f>('Primary Entry'!B2562)</f>
        <v>0</v>
      </c>
      <c r="D2417" s="39" t="str">
        <f>IF('Primary Entry'!M2547=0,"",'Primary Entry'!M2547)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Entry'!N2562)</f>
        <v>0</v>
      </c>
      <c r="M2417" s="55" t="str">
        <f>IF(('Primary Entry'!O2562)=0,"",'Primary Entry'!O2562)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43410</v>
      </c>
      <c r="U2417" s="57" t="e">
        <f t="shared" ca="1" si="458"/>
        <v>#REF!</v>
      </c>
    </row>
    <row r="2418" spans="1:21" x14ac:dyDescent="0.25">
      <c r="A2418" s="43"/>
      <c r="B2418" s="47">
        <f>('Primary Entry'!A2563)</f>
        <v>0</v>
      </c>
      <c r="C2418" s="41">
        <f>('Primary Entry'!B2563)</f>
        <v>0</v>
      </c>
      <c r="D2418" s="39" t="str">
        <f>IF('Primary Entry'!M2548=0,"",'Primary Entry'!M2548)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Entry'!N2563)</f>
        <v>0</v>
      </c>
      <c r="M2418" s="55" t="str">
        <f>IF(('Primary Entry'!O2563)=0,"",'Primary Entry'!O2563)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43410</v>
      </c>
      <c r="U2418" s="57" t="e">
        <f t="shared" ca="1" si="458"/>
        <v>#REF!</v>
      </c>
    </row>
    <row r="2419" spans="1:21" x14ac:dyDescent="0.25">
      <c r="A2419" s="43"/>
      <c r="B2419" s="47">
        <f>('Primary Entry'!A2564)</f>
        <v>0</v>
      </c>
      <c r="C2419" s="41">
        <f>('Primary Entry'!B2564)</f>
        <v>0</v>
      </c>
      <c r="D2419" s="39" t="str">
        <f>IF('Primary Entry'!M2549=0,"",'Primary Entry'!M2549)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Entry'!N2564)</f>
        <v>0</v>
      </c>
      <c r="M2419" s="55" t="str">
        <f>IF(('Primary Entry'!O2564)=0,"",'Primary Entry'!O2564)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43410</v>
      </c>
      <c r="U2419" s="57" t="e">
        <f t="shared" ca="1" si="458"/>
        <v>#REF!</v>
      </c>
    </row>
    <row r="2420" spans="1:21" x14ac:dyDescent="0.25">
      <c r="A2420" s="43"/>
      <c r="B2420" s="47">
        <f>('Primary Entry'!A2565)</f>
        <v>0</v>
      </c>
      <c r="C2420" s="41">
        <f>('Primary Entry'!B2565)</f>
        <v>0</v>
      </c>
      <c r="D2420" s="39" t="str">
        <f>IF('Primary Entry'!M2550=0,"",'Primary Entry'!M2550)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Entry'!N2565)</f>
        <v>0</v>
      </c>
      <c r="M2420" s="55" t="str">
        <f>IF(('Primary Entry'!O2565)=0,"",'Primary Entry'!O2565)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43410</v>
      </c>
      <c r="U2420" s="57" t="e">
        <f t="shared" ca="1" si="458"/>
        <v>#REF!</v>
      </c>
    </row>
    <row r="2421" spans="1:21" x14ac:dyDescent="0.25">
      <c r="A2421" s="43"/>
      <c r="B2421" s="47">
        <f>('Primary Entry'!A2566)</f>
        <v>0</v>
      </c>
      <c r="C2421" s="41">
        <f>('Primary Entry'!B2566)</f>
        <v>0</v>
      </c>
      <c r="D2421" s="39" t="str">
        <f>IF('Primary Entry'!M2551=0,"",'Primary Entry'!M2551)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Entry'!N2566)</f>
        <v>0</v>
      </c>
      <c r="M2421" s="55" t="str">
        <f>IF(('Primary Entry'!O2566)=0,"",'Primary Entry'!O2566)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43410</v>
      </c>
      <c r="U2421" s="57" t="e">
        <f t="shared" ca="1" si="458"/>
        <v>#REF!</v>
      </c>
    </row>
    <row r="2422" spans="1:21" x14ac:dyDescent="0.25">
      <c r="A2422" s="43"/>
      <c r="B2422" s="47">
        <f>('Primary Entry'!A2567)</f>
        <v>0</v>
      </c>
      <c r="C2422" s="41">
        <f>('Primary Entry'!B2567)</f>
        <v>0</v>
      </c>
      <c r="D2422" s="39" t="str">
        <f>IF('Primary Entry'!M2552=0,"",'Primary Entry'!M2552)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Entry'!N2567)</f>
        <v>0</v>
      </c>
      <c r="M2422" s="55" t="str">
        <f>IF(('Primary Entry'!O2567)=0,"",'Primary Entry'!O2567)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43410</v>
      </c>
      <c r="U2422" s="57" t="e">
        <f t="shared" ca="1" si="458"/>
        <v>#REF!</v>
      </c>
    </row>
    <row r="2423" spans="1:21" x14ac:dyDescent="0.25">
      <c r="A2423" s="43"/>
      <c r="B2423" s="47">
        <f>('Primary Entry'!A2568)</f>
        <v>0</v>
      </c>
      <c r="C2423" s="41">
        <f>('Primary Entry'!B2568)</f>
        <v>0</v>
      </c>
      <c r="D2423" s="39" t="str">
        <f>IF('Primary Entry'!M2553=0,"",'Primary Entry'!M2553)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Entry'!N2568)</f>
        <v>0</v>
      </c>
      <c r="M2423" s="55" t="str">
        <f>IF(('Primary Entry'!O2568)=0,"",'Primary Entry'!O2568)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43410</v>
      </c>
      <c r="U2423" s="57" t="e">
        <f t="shared" ca="1" si="458"/>
        <v>#REF!</v>
      </c>
    </row>
    <row r="2424" spans="1:21" x14ac:dyDescent="0.25">
      <c r="A2424" s="43"/>
      <c r="B2424" s="47">
        <f>('Primary Entry'!A2569)</f>
        <v>0</v>
      </c>
      <c r="C2424" s="41">
        <f>('Primary Entry'!B2569)</f>
        <v>0</v>
      </c>
      <c r="D2424" s="39" t="str">
        <f>IF('Primary Entry'!M2554=0,"",'Primary Entry'!M2554)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Entry'!N2569)</f>
        <v>0</v>
      </c>
      <c r="M2424" s="55" t="str">
        <f>IF(('Primary Entry'!O2569)=0,"",'Primary Entry'!O2569)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43410</v>
      </c>
      <c r="U2424" s="57" t="e">
        <f t="shared" ca="1" si="458"/>
        <v>#REF!</v>
      </c>
    </row>
    <row r="2425" spans="1:21" x14ac:dyDescent="0.25">
      <c r="A2425" s="43"/>
      <c r="B2425" s="47">
        <f>('Primary Entry'!A2570)</f>
        <v>0</v>
      </c>
      <c r="C2425" s="41">
        <f>('Primary Entry'!B2570)</f>
        <v>0</v>
      </c>
      <c r="D2425" s="39" t="str">
        <f>IF('Primary Entry'!M2555=0,"",'Primary Entry'!M2555)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Entry'!N2570)</f>
        <v>0</v>
      </c>
      <c r="M2425" s="55" t="str">
        <f>IF(('Primary Entry'!O2570)=0,"",'Primary Entry'!O2570)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43410</v>
      </c>
      <c r="U2425" s="57" t="e">
        <f t="shared" ca="1" si="458"/>
        <v>#REF!</v>
      </c>
    </row>
    <row r="2426" spans="1:21" x14ac:dyDescent="0.25">
      <c r="A2426" s="43"/>
      <c r="B2426" s="47">
        <f>('Primary Entry'!A2571)</f>
        <v>0</v>
      </c>
      <c r="C2426" s="41">
        <f>('Primary Entry'!B2571)</f>
        <v>0</v>
      </c>
      <c r="D2426" s="39" t="str">
        <f>IF('Primary Entry'!M2556=0,"",'Primary Entry'!M2556)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Entry'!N2571)</f>
        <v>0</v>
      </c>
      <c r="M2426" s="55" t="str">
        <f>IF(('Primary Entry'!O2571)=0,"",'Primary Entry'!O2571)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43410</v>
      </c>
      <c r="U2426" s="57" t="e">
        <f t="shared" ca="1" si="458"/>
        <v>#REF!</v>
      </c>
    </row>
    <row r="2427" spans="1:21" x14ac:dyDescent="0.25">
      <c r="A2427" s="43"/>
      <c r="B2427" s="47">
        <f>('Primary Entry'!A2572)</f>
        <v>0</v>
      </c>
      <c r="C2427" s="41">
        <f>('Primary Entry'!B2572)</f>
        <v>0</v>
      </c>
      <c r="D2427" s="39" t="str">
        <f>IF('Primary Entry'!M2557=0,"",'Primary Entry'!M2557)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Entry'!N2572)</f>
        <v>0</v>
      </c>
      <c r="M2427" s="55" t="str">
        <f>IF(('Primary Entry'!O2572)=0,"",'Primary Entry'!O2572)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43410</v>
      </c>
      <c r="U2427" s="57" t="e">
        <f t="shared" ca="1" si="458"/>
        <v>#REF!</v>
      </c>
    </row>
    <row r="2428" spans="1:21" x14ac:dyDescent="0.25">
      <c r="A2428" s="43"/>
      <c r="B2428" s="47">
        <f>('Primary Entry'!A2573)</f>
        <v>0</v>
      </c>
      <c r="C2428" s="41">
        <f>('Primary Entry'!B2573)</f>
        <v>0</v>
      </c>
      <c r="D2428" s="39" t="str">
        <f>IF('Primary Entry'!M2558=0,"",'Primary Entry'!M2558)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Entry'!N2573)</f>
        <v>0</v>
      </c>
      <c r="M2428" s="55" t="str">
        <f>IF(('Primary Entry'!O2573)=0,"",'Primary Entry'!O2573)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43410</v>
      </c>
      <c r="U2428" s="57" t="e">
        <f t="shared" ca="1" si="458"/>
        <v>#REF!</v>
      </c>
    </row>
    <row r="2429" spans="1:21" x14ac:dyDescent="0.25">
      <c r="A2429" s="43"/>
      <c r="B2429" s="47">
        <f>('Primary Entry'!A2574)</f>
        <v>0</v>
      </c>
      <c r="C2429" s="41">
        <f>('Primary Entry'!B2574)</f>
        <v>0</v>
      </c>
      <c r="D2429" s="39" t="str">
        <f>IF('Primary Entry'!M2559=0,"",'Primary Entry'!M2559)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Entry'!N2574)</f>
        <v>0</v>
      </c>
      <c r="M2429" s="55" t="str">
        <f>IF(('Primary Entry'!O2574)=0,"",'Primary Entry'!O2574)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43410</v>
      </c>
      <c r="U2429" s="57" t="e">
        <f t="shared" ca="1" si="458"/>
        <v>#REF!</v>
      </c>
    </row>
    <row r="2430" spans="1:21" x14ac:dyDescent="0.25">
      <c r="A2430" s="43"/>
      <c r="B2430" s="47">
        <f>('Primary Entry'!A2575)</f>
        <v>0</v>
      </c>
      <c r="C2430" s="41">
        <f>('Primary Entry'!B2575)</f>
        <v>0</v>
      </c>
      <c r="D2430" s="39" t="str">
        <f>IF('Primary Entry'!M2560=0,"",'Primary Entry'!M2560)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Entry'!N2575)</f>
        <v>0</v>
      </c>
      <c r="M2430" s="55" t="str">
        <f>IF(('Primary Entry'!O2575)=0,"",'Primary Entry'!O2575)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43410</v>
      </c>
      <c r="U2430" s="57" t="e">
        <f t="shared" ca="1" si="458"/>
        <v>#REF!</v>
      </c>
    </row>
    <row r="2431" spans="1:21" x14ac:dyDescent="0.25">
      <c r="A2431" s="43"/>
      <c r="B2431" s="47">
        <f>('Primary Entry'!A2576)</f>
        <v>0</v>
      </c>
      <c r="C2431" s="41">
        <f>('Primary Entry'!B2576)</f>
        <v>0</v>
      </c>
      <c r="D2431" s="39" t="str">
        <f>IF('Primary Entry'!M2561=0,"",'Primary Entry'!M2561)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Entry'!N2576)</f>
        <v>0</v>
      </c>
      <c r="M2431" s="55" t="str">
        <f>IF(('Primary Entry'!O2576)=0,"",'Primary Entry'!O2576)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43410</v>
      </c>
      <c r="U2431" s="57" t="e">
        <f t="shared" ca="1" si="458"/>
        <v>#REF!</v>
      </c>
    </row>
    <row r="2432" spans="1:21" x14ac:dyDescent="0.25">
      <c r="A2432" s="43"/>
      <c r="B2432" s="47">
        <f>('Primary Entry'!A2577)</f>
        <v>0</v>
      </c>
      <c r="C2432" s="41">
        <f>('Primary Entry'!B2577)</f>
        <v>0</v>
      </c>
      <c r="D2432" s="39" t="str">
        <f>IF('Primary Entry'!M2562=0,"",'Primary Entry'!M2562)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Entry'!N2577)</f>
        <v>0</v>
      </c>
      <c r="M2432" s="55" t="str">
        <f>IF(('Primary Entry'!O2577)=0,"",'Primary Entry'!O2577)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43410</v>
      </c>
      <c r="U2432" s="57" t="e">
        <f t="shared" ca="1" si="458"/>
        <v>#REF!</v>
      </c>
    </row>
    <row r="2433" spans="1:21" x14ac:dyDescent="0.25">
      <c r="A2433" s="43"/>
      <c r="B2433" s="47">
        <f>('Primary Entry'!A2578)</f>
        <v>0</v>
      </c>
      <c r="C2433" s="41">
        <f>('Primary Entry'!B2578)</f>
        <v>0</v>
      </c>
      <c r="D2433" s="39" t="str">
        <f>IF('Primary Entry'!M2563=0,"",'Primary Entry'!M2563)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Entry'!N2578)</f>
        <v>0</v>
      </c>
      <c r="M2433" s="55" t="str">
        <f>IF(('Primary Entry'!O2578)=0,"",'Primary Entry'!O2578)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43410</v>
      </c>
      <c r="U2433" s="57" t="e">
        <f t="shared" ca="1" si="458"/>
        <v>#REF!</v>
      </c>
    </row>
    <row r="2434" spans="1:21" x14ac:dyDescent="0.25">
      <c r="A2434" s="43"/>
      <c r="B2434" s="47">
        <f>('Primary Entry'!A2579)</f>
        <v>0</v>
      </c>
      <c r="C2434" s="41">
        <f>('Primary Entry'!B2579)</f>
        <v>0</v>
      </c>
      <c r="D2434" s="39" t="str">
        <f>IF('Primary Entry'!M2564=0,"",'Primary Entry'!M2564)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Entry'!N2579)</f>
        <v>0</v>
      </c>
      <c r="M2434" s="55" t="str">
        <f>IF(('Primary Entry'!O2579)=0,"",'Primary Entry'!O2579)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43410</v>
      </c>
      <c r="U2434" s="57" t="e">
        <f t="shared" ca="1" si="458"/>
        <v>#REF!</v>
      </c>
    </row>
    <row r="2435" spans="1:21" x14ac:dyDescent="0.25">
      <c r="A2435" s="43"/>
      <c r="B2435" s="47">
        <f>('Primary Entry'!A2580)</f>
        <v>0</v>
      </c>
      <c r="C2435" s="41">
        <f>('Primary Entry'!B2580)</f>
        <v>0</v>
      </c>
      <c r="D2435" s="39" t="str">
        <f>IF('Primary Entry'!M2565=0,"",'Primary Entry'!M2565)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Entry'!N2580)</f>
        <v>0</v>
      </c>
      <c r="M2435" s="55" t="str">
        <f>IF(('Primary Entry'!O2580)=0,"",'Primary Entry'!O2580)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43410</v>
      </c>
      <c r="U2435" s="57" t="e">
        <f t="shared" ca="1" si="458"/>
        <v>#REF!</v>
      </c>
    </row>
    <row r="2436" spans="1:21" x14ac:dyDescent="0.25">
      <c r="A2436" s="43"/>
      <c r="B2436" s="47">
        <f>('Primary Entry'!A2581)</f>
        <v>0</v>
      </c>
      <c r="C2436" s="41">
        <f>('Primary Entry'!B2581)</f>
        <v>0</v>
      </c>
      <c r="D2436" s="39" t="str">
        <f>IF('Primary Entry'!M2566=0,"",'Primary Entry'!M2566)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Entry'!N2581)</f>
        <v>0</v>
      </c>
      <c r="M2436" s="55" t="str">
        <f>IF(('Primary Entry'!O2581)=0,"",'Primary Entry'!O2581)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43410</v>
      </c>
      <c r="U2436" s="57" t="e">
        <f t="shared" ca="1" si="458"/>
        <v>#REF!</v>
      </c>
    </row>
    <row r="2437" spans="1:21" x14ac:dyDescent="0.25">
      <c r="A2437" s="43"/>
      <c r="B2437" s="47">
        <f>('Primary Entry'!A2582)</f>
        <v>0</v>
      </c>
      <c r="C2437" s="41">
        <f>('Primary Entry'!B2582)</f>
        <v>0</v>
      </c>
      <c r="D2437" s="39" t="str">
        <f>IF('Primary Entry'!M2567=0,"",'Primary Entry'!M2567)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Entry'!N2582)</f>
        <v>0</v>
      </c>
      <c r="M2437" s="55" t="str">
        <f>IF(('Primary Entry'!O2582)=0,"",'Primary Entry'!O2582)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43410</v>
      </c>
      <c r="U2437" s="57" t="e">
        <f t="shared" ca="1" si="458"/>
        <v>#REF!</v>
      </c>
    </row>
    <row r="2438" spans="1:21" x14ac:dyDescent="0.25">
      <c r="A2438" s="43"/>
      <c r="B2438" s="47">
        <f>('Primary Entry'!A2583)</f>
        <v>0</v>
      </c>
      <c r="C2438" s="41">
        <f>('Primary Entry'!B2583)</f>
        <v>0</v>
      </c>
      <c r="D2438" s="39" t="str">
        <f>IF('Primary Entry'!M2568=0,"",'Primary Entry'!M2568)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Entry'!N2583)</f>
        <v>0</v>
      </c>
      <c r="M2438" s="55" t="str">
        <f>IF(('Primary Entry'!O2583)=0,"",'Primary Entry'!O2583)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43410</v>
      </c>
      <c r="U2438" s="57" t="e">
        <f t="shared" ca="1" si="458"/>
        <v>#REF!</v>
      </c>
    </row>
    <row r="2439" spans="1:21" x14ac:dyDescent="0.25">
      <c r="A2439" s="43"/>
      <c r="B2439" s="47">
        <f>('Primary Entry'!A2584)</f>
        <v>0</v>
      </c>
      <c r="C2439" s="41">
        <f>('Primary Entry'!B2584)</f>
        <v>0</v>
      </c>
      <c r="D2439" s="39" t="str">
        <f>IF('Primary Entry'!M2569=0,"",'Primary Entry'!M2569)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Entry'!N2584)</f>
        <v>0</v>
      </c>
      <c r="M2439" s="55" t="str">
        <f>IF(('Primary Entry'!O2584)=0,"",'Primary Entry'!O2584)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43410</v>
      </c>
      <c r="U2439" s="57" t="e">
        <f t="shared" ca="1" si="458"/>
        <v>#REF!</v>
      </c>
    </row>
    <row r="2440" spans="1:21" x14ac:dyDescent="0.25">
      <c r="A2440" s="43"/>
      <c r="B2440" s="47">
        <f>('Primary Entry'!A2585)</f>
        <v>0</v>
      </c>
      <c r="C2440" s="41">
        <f>('Primary Entry'!B2585)</f>
        <v>0</v>
      </c>
      <c r="D2440" s="39" t="str">
        <f>IF('Primary Entry'!M2570=0,"",'Primary Entry'!M2570)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Entry'!N2585)</f>
        <v>0</v>
      </c>
      <c r="M2440" s="55" t="str">
        <f>IF(('Primary Entry'!O2585)=0,"",'Primary Entry'!O2585)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43410</v>
      </c>
      <c r="U2440" s="57" t="e">
        <f t="shared" ca="1" si="458"/>
        <v>#REF!</v>
      </c>
    </row>
    <row r="2441" spans="1:21" x14ac:dyDescent="0.25">
      <c r="A2441" s="43"/>
      <c r="B2441" s="47">
        <f>('Primary Entry'!A2586)</f>
        <v>0</v>
      </c>
      <c r="C2441" s="41">
        <f>('Primary Entry'!B2586)</f>
        <v>0</v>
      </c>
      <c r="D2441" s="39" t="str">
        <f>IF('Primary Entry'!M2571=0,"",'Primary Entry'!M2571)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Entry'!N2586)</f>
        <v>0</v>
      </c>
      <c r="M2441" s="55" t="str">
        <f>IF(('Primary Entry'!O2586)=0,"",'Primary Entry'!O2586)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43410</v>
      </c>
      <c r="U2441" s="57" t="e">
        <f t="shared" ca="1" si="458"/>
        <v>#REF!</v>
      </c>
    </row>
    <row r="2442" spans="1:21" x14ac:dyDescent="0.25">
      <c r="A2442" s="43"/>
      <c r="B2442" s="47">
        <f>('Primary Entry'!A2587)</f>
        <v>0</v>
      </c>
      <c r="C2442" s="41">
        <f>('Primary Entry'!B2587)</f>
        <v>0</v>
      </c>
      <c r="D2442" s="39" t="str">
        <f>IF('Primary Entry'!M2572=0,"",'Primary Entry'!M2572)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Entry'!N2587)</f>
        <v>0</v>
      </c>
      <c r="M2442" s="55" t="str">
        <f>IF(('Primary Entry'!O2587)=0,"",'Primary Entry'!O2587)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43410</v>
      </c>
      <c r="U2442" s="57" t="e">
        <f t="shared" ca="1" si="458"/>
        <v>#REF!</v>
      </c>
    </row>
    <row r="2443" spans="1:21" x14ac:dyDescent="0.25">
      <c r="A2443" s="43"/>
      <c r="B2443" s="47">
        <f>('Primary Entry'!A2588)</f>
        <v>0</v>
      </c>
      <c r="C2443" s="41">
        <f>('Primary Entry'!B2588)</f>
        <v>0</v>
      </c>
      <c r="D2443" s="39" t="str">
        <f>IF('Primary Entry'!M2573=0,"",'Primary Entry'!M2573)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Entry'!N2588)</f>
        <v>0</v>
      </c>
      <c r="M2443" s="55" t="str">
        <f>IF(('Primary Entry'!O2588)=0,"",'Primary Entry'!O2588)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43410</v>
      </c>
      <c r="U2443" s="57" t="e">
        <f t="shared" ca="1" si="458"/>
        <v>#REF!</v>
      </c>
    </row>
    <row r="2444" spans="1:21" x14ac:dyDescent="0.25">
      <c r="A2444" s="43"/>
      <c r="B2444" s="47">
        <f>('Primary Entry'!A2589)</f>
        <v>0</v>
      </c>
      <c r="C2444" s="41">
        <f>('Primary Entry'!B2589)</f>
        <v>0</v>
      </c>
      <c r="D2444" s="39" t="str">
        <f>IF('Primary Entry'!M2574=0,"",'Primary Entry'!M2574)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Entry'!N2589)</f>
        <v>0</v>
      </c>
      <c r="M2444" s="55" t="str">
        <f>IF(('Primary Entry'!O2589)=0,"",'Primary Entry'!O2589)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43410</v>
      </c>
      <c r="U2444" s="57" t="e">
        <f t="shared" ca="1" si="458"/>
        <v>#REF!</v>
      </c>
    </row>
    <row r="2445" spans="1:21" x14ac:dyDescent="0.25">
      <c r="A2445" s="43"/>
      <c r="B2445" s="47">
        <f>('Primary Entry'!A2590)</f>
        <v>0</v>
      </c>
      <c r="C2445" s="41">
        <f>('Primary Entry'!B2590)</f>
        <v>0</v>
      </c>
      <c r="D2445" s="39" t="str">
        <f>IF('Primary Entry'!M2575=0,"",'Primary Entry'!M2575)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Entry'!N2590)</f>
        <v>0</v>
      </c>
      <c r="M2445" s="55" t="str">
        <f>IF(('Primary Entry'!O2590)=0,"",'Primary Entry'!O2590)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43410</v>
      </c>
      <c r="U2445" s="57" t="e">
        <f t="shared" ca="1" si="458"/>
        <v>#REF!</v>
      </c>
    </row>
    <row r="2446" spans="1:21" x14ac:dyDescent="0.25">
      <c r="A2446" s="43"/>
      <c r="B2446" s="47">
        <f>('Primary Entry'!A2591)</f>
        <v>0</v>
      </c>
      <c r="C2446" s="41">
        <f>('Primary Entry'!B2591)</f>
        <v>0</v>
      </c>
      <c r="D2446" s="39" t="str">
        <f>IF('Primary Entry'!M2576=0,"",'Primary Entry'!M2576)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Entry'!N2591)</f>
        <v>0</v>
      </c>
      <c r="M2446" s="55" t="str">
        <f>IF(('Primary Entry'!O2591)=0,"",'Primary Entry'!O2591)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43410</v>
      </c>
      <c r="U2446" s="57" t="e">
        <f t="shared" ca="1" si="458"/>
        <v>#REF!</v>
      </c>
    </row>
    <row r="2447" spans="1:21" x14ac:dyDescent="0.25">
      <c r="A2447" s="43"/>
      <c r="B2447" s="47">
        <f>('Primary Entry'!A2592)</f>
        <v>0</v>
      </c>
      <c r="C2447" s="41">
        <f>('Primary Entry'!B2592)</f>
        <v>0</v>
      </c>
      <c r="D2447" s="39" t="str">
        <f>IF('Primary Entry'!M2577=0,"",'Primary Entry'!M2577)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Entry'!N2592)</f>
        <v>0</v>
      </c>
      <c r="M2447" s="55" t="str">
        <f>IF(('Primary Entry'!O2592)=0,"",'Primary Entry'!O2592)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43410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Entry'!A2593)</f>
        <v>0</v>
      </c>
      <c r="C2448" s="41">
        <f>('Primary Entry'!B2593)</f>
        <v>0</v>
      </c>
      <c r="D2448" s="39" t="str">
        <f>IF('Primary Entry'!M2578=0,"",'Primary Entry'!M2578)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Entry'!N2593)</f>
        <v>0</v>
      </c>
      <c r="M2448" s="55" t="str">
        <f>IF(('Primary Entry'!O2593)=0,"",'Primary Entry'!O2593)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43410</v>
      </c>
      <c r="U2448" s="57" t="e">
        <f t="shared" ca="1" si="470"/>
        <v>#REF!</v>
      </c>
    </row>
    <row r="2449" spans="1:21" x14ac:dyDescent="0.25">
      <c r="A2449" s="43"/>
      <c r="B2449" s="47">
        <f>('Primary Entry'!A2594)</f>
        <v>0</v>
      </c>
      <c r="C2449" s="41">
        <f>('Primary Entry'!B2594)</f>
        <v>0</v>
      </c>
      <c r="D2449" s="39" t="str">
        <f>IF('Primary Entry'!M2579=0,"",'Primary Entry'!M2579)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Entry'!N2594)</f>
        <v>0</v>
      </c>
      <c r="M2449" s="55" t="str">
        <f>IF(('Primary Entry'!O2594)=0,"",'Primary Entry'!O2594)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43410</v>
      </c>
      <c r="U2449" s="57" t="e">
        <f t="shared" ca="1" si="470"/>
        <v>#REF!</v>
      </c>
    </row>
    <row r="2450" spans="1:21" x14ac:dyDescent="0.25">
      <c r="A2450" s="43"/>
      <c r="B2450" s="47">
        <f>('Primary Entry'!A2595)</f>
        <v>0</v>
      </c>
      <c r="C2450" s="41">
        <f>('Primary Entry'!B2595)</f>
        <v>0</v>
      </c>
      <c r="D2450" s="39" t="str">
        <f>IF('Primary Entry'!M2580=0,"",'Primary Entry'!M2580)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Entry'!N2595)</f>
        <v>0</v>
      </c>
      <c r="M2450" s="55" t="str">
        <f>IF(('Primary Entry'!O2595)=0,"",'Primary Entry'!O2595)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43410</v>
      </c>
      <c r="U2450" s="57" t="e">
        <f t="shared" ca="1" si="470"/>
        <v>#REF!</v>
      </c>
    </row>
    <row r="2451" spans="1:21" x14ac:dyDescent="0.25">
      <c r="A2451" s="43"/>
      <c r="B2451" s="47">
        <f>('Primary Entry'!A2596)</f>
        <v>0</v>
      </c>
      <c r="C2451" s="41">
        <f>('Primary Entry'!B2596)</f>
        <v>0</v>
      </c>
      <c r="D2451" s="39" t="str">
        <f>IF('Primary Entry'!M2581=0,"",'Primary Entry'!M2581)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Entry'!N2596)</f>
        <v>0</v>
      </c>
      <c r="M2451" s="55" t="str">
        <f>IF(('Primary Entry'!O2596)=0,"",'Primary Entry'!O2596)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43410</v>
      </c>
      <c r="U2451" s="57" t="e">
        <f t="shared" ca="1" si="470"/>
        <v>#REF!</v>
      </c>
    </row>
    <row r="2452" spans="1:21" x14ac:dyDescent="0.25">
      <c r="A2452" s="43"/>
      <c r="B2452" s="47">
        <f>('Primary Entry'!A2597)</f>
        <v>0</v>
      </c>
      <c r="C2452" s="41">
        <f>('Primary Entry'!B2597)</f>
        <v>0</v>
      </c>
      <c r="D2452" s="39" t="str">
        <f>IF('Primary Entry'!M2582=0,"",'Primary Entry'!M2582)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Entry'!N2597)</f>
        <v>0</v>
      </c>
      <c r="M2452" s="55" t="str">
        <f>IF(('Primary Entry'!O2597)=0,"",'Primary Entry'!O2597)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43410</v>
      </c>
      <c r="U2452" s="57" t="e">
        <f t="shared" ca="1" si="470"/>
        <v>#REF!</v>
      </c>
    </row>
    <row r="2453" spans="1:21" x14ac:dyDescent="0.25">
      <c r="A2453" s="43"/>
      <c r="B2453" s="47">
        <f>('Primary Entry'!A2598)</f>
        <v>0</v>
      </c>
      <c r="C2453" s="41">
        <f>('Primary Entry'!B2598)</f>
        <v>0</v>
      </c>
      <c r="D2453" s="39" t="str">
        <f>IF('Primary Entry'!M2583=0,"",'Primary Entry'!M2583)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Entry'!N2598)</f>
        <v>0</v>
      </c>
      <c r="M2453" s="55" t="str">
        <f>IF(('Primary Entry'!O2598)=0,"",'Primary Entry'!O2598)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43410</v>
      </c>
      <c r="U2453" s="57" t="e">
        <f t="shared" ca="1" si="470"/>
        <v>#REF!</v>
      </c>
    </row>
    <row r="2454" spans="1:21" x14ac:dyDescent="0.25">
      <c r="A2454" s="43"/>
      <c r="B2454" s="47">
        <f>('Primary Entry'!A2599)</f>
        <v>0</v>
      </c>
      <c r="C2454" s="41">
        <f>('Primary Entry'!B2599)</f>
        <v>0</v>
      </c>
      <c r="D2454" s="39" t="str">
        <f>IF('Primary Entry'!M2584=0,"",'Primary Entry'!M2584)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Entry'!N2599)</f>
        <v>0</v>
      </c>
      <c r="M2454" s="55" t="str">
        <f>IF(('Primary Entry'!O2599)=0,"",'Primary Entry'!O2599)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43410</v>
      </c>
      <c r="U2454" s="57" t="e">
        <f t="shared" ca="1" si="470"/>
        <v>#REF!</v>
      </c>
    </row>
    <row r="2455" spans="1:21" x14ac:dyDescent="0.25">
      <c r="A2455" s="43"/>
      <c r="B2455" s="47">
        <f>('Primary Entry'!A2600)</f>
        <v>0</v>
      </c>
      <c r="C2455" s="41">
        <f>('Primary Entry'!B2600)</f>
        <v>0</v>
      </c>
      <c r="D2455" s="39" t="str">
        <f>IF('Primary Entry'!M2585=0,"",'Primary Entry'!M2585)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Entry'!N2600)</f>
        <v>0</v>
      </c>
      <c r="M2455" s="55" t="str">
        <f>IF(('Primary Entry'!O2600)=0,"",'Primary Entry'!O2600)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43410</v>
      </c>
      <c r="U2455" s="57" t="e">
        <f t="shared" ca="1" si="470"/>
        <v>#REF!</v>
      </c>
    </row>
    <row r="2456" spans="1:21" x14ac:dyDescent="0.25">
      <c r="A2456" s="43"/>
      <c r="B2456" s="47">
        <f>('Primary Entry'!A2601)</f>
        <v>0</v>
      </c>
      <c r="C2456" s="41">
        <f>('Primary Entry'!B2601)</f>
        <v>0</v>
      </c>
      <c r="D2456" s="39" t="str">
        <f>IF('Primary Entry'!M2586=0,"",'Primary Entry'!M2586)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Entry'!N2601)</f>
        <v>0</v>
      </c>
      <c r="M2456" s="55" t="str">
        <f>IF(('Primary Entry'!O2601)=0,"",'Primary Entry'!O2601)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43410</v>
      </c>
      <c r="U2456" s="57" t="e">
        <f t="shared" ca="1" si="470"/>
        <v>#REF!</v>
      </c>
    </row>
    <row r="2457" spans="1:21" x14ac:dyDescent="0.25">
      <c r="A2457" s="43"/>
      <c r="B2457" s="47">
        <f>('Primary Entry'!A2602)</f>
        <v>0</v>
      </c>
      <c r="C2457" s="41">
        <f>('Primary Entry'!B2602)</f>
        <v>0</v>
      </c>
      <c r="D2457" s="39" t="str">
        <f>IF('Primary Entry'!M2587=0,"",'Primary Entry'!M2587)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Entry'!N2602)</f>
        <v>0</v>
      </c>
      <c r="M2457" s="55" t="str">
        <f>IF(('Primary Entry'!O2602)=0,"",'Primary Entry'!O2602)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43410</v>
      </c>
      <c r="U2457" s="57" t="e">
        <f t="shared" ca="1" si="470"/>
        <v>#REF!</v>
      </c>
    </row>
    <row r="2458" spans="1:21" x14ac:dyDescent="0.25">
      <c r="A2458" s="43"/>
      <c r="B2458" s="47">
        <f>('Primary Entry'!A2603)</f>
        <v>0</v>
      </c>
      <c r="C2458" s="41">
        <f>('Primary Entry'!B2603)</f>
        <v>0</v>
      </c>
      <c r="D2458" s="39" t="str">
        <f>IF('Primary Entry'!M2588=0,"",'Primary Entry'!M2588)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Entry'!N2603)</f>
        <v>0</v>
      </c>
      <c r="M2458" s="55" t="str">
        <f>IF(('Primary Entry'!O2603)=0,"",'Primary Entry'!O2603)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43410</v>
      </c>
      <c r="U2458" s="57" t="e">
        <f t="shared" ca="1" si="470"/>
        <v>#REF!</v>
      </c>
    </row>
    <row r="2459" spans="1:21" x14ac:dyDescent="0.25">
      <c r="A2459" s="43"/>
      <c r="B2459" s="47">
        <f>('Primary Entry'!A2604)</f>
        <v>0</v>
      </c>
      <c r="C2459" s="41">
        <f>('Primary Entry'!B2604)</f>
        <v>0</v>
      </c>
      <c r="D2459" s="39" t="str">
        <f>IF('Primary Entry'!M2589=0,"",'Primary Entry'!M2589)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Entry'!N2604)</f>
        <v>0</v>
      </c>
      <c r="M2459" s="55" t="str">
        <f>IF(('Primary Entry'!O2604)=0,"",'Primary Entry'!O2604)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43410</v>
      </c>
      <c r="U2459" s="57" t="e">
        <f t="shared" ca="1" si="470"/>
        <v>#REF!</v>
      </c>
    </row>
    <row r="2460" spans="1:21" x14ac:dyDescent="0.25">
      <c r="A2460" s="43"/>
      <c r="B2460" s="47">
        <f>('Primary Entry'!A2605)</f>
        <v>0</v>
      </c>
      <c r="C2460" s="41">
        <f>('Primary Entry'!B2605)</f>
        <v>0</v>
      </c>
      <c r="D2460" s="39" t="str">
        <f>IF('Primary Entry'!M2590=0,"",'Primary Entry'!M2590)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Entry'!N2605)</f>
        <v>0</v>
      </c>
      <c r="M2460" s="55" t="str">
        <f>IF(('Primary Entry'!O2605)=0,"",'Primary Entry'!O2605)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43410</v>
      </c>
      <c r="U2460" s="57" t="e">
        <f t="shared" ca="1" si="470"/>
        <v>#REF!</v>
      </c>
    </row>
    <row r="2461" spans="1:21" x14ac:dyDescent="0.25">
      <c r="A2461" s="43"/>
      <c r="B2461" s="47">
        <f>('Primary Entry'!A2606)</f>
        <v>0</v>
      </c>
      <c r="C2461" s="41">
        <f>('Primary Entry'!B2606)</f>
        <v>0</v>
      </c>
      <c r="D2461" s="39" t="str">
        <f>IF('Primary Entry'!M2591=0,"",'Primary Entry'!M2591)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Entry'!N2606)</f>
        <v>0</v>
      </c>
      <c r="M2461" s="55" t="str">
        <f>IF(('Primary Entry'!O2606)=0,"",'Primary Entry'!O2606)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43410</v>
      </c>
      <c r="U2461" s="57" t="e">
        <f t="shared" ca="1" si="470"/>
        <v>#REF!</v>
      </c>
    </row>
    <row r="2462" spans="1:21" x14ac:dyDescent="0.25">
      <c r="A2462" s="43"/>
      <c r="B2462" s="47">
        <f>('Primary Entry'!A2607)</f>
        <v>0</v>
      </c>
      <c r="C2462" s="41">
        <f>('Primary Entry'!B2607)</f>
        <v>0</v>
      </c>
      <c r="D2462" s="39" t="str">
        <f>IF('Primary Entry'!M2592=0,"",'Primary Entry'!M2592)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Entry'!N2607)</f>
        <v>0</v>
      </c>
      <c r="M2462" s="55" t="str">
        <f>IF(('Primary Entry'!O2607)=0,"",'Primary Entry'!O2607)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43410</v>
      </c>
      <c r="U2462" s="57" t="e">
        <f t="shared" ca="1" si="470"/>
        <v>#REF!</v>
      </c>
    </row>
    <row r="2463" spans="1:21" x14ac:dyDescent="0.25">
      <c r="A2463" s="43"/>
      <c r="B2463" s="47">
        <f>('Primary Entry'!A2608)</f>
        <v>0</v>
      </c>
      <c r="C2463" s="41">
        <f>('Primary Entry'!B2608)</f>
        <v>0</v>
      </c>
      <c r="D2463" s="39" t="str">
        <f>IF('Primary Entry'!M2593=0,"",'Primary Entry'!M2593)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Entry'!N2608)</f>
        <v>0</v>
      </c>
      <c r="M2463" s="55" t="str">
        <f>IF(('Primary Entry'!O2608)=0,"",'Primary Entry'!O2608)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43410</v>
      </c>
      <c r="U2463" s="57" t="e">
        <f t="shared" ca="1" si="470"/>
        <v>#REF!</v>
      </c>
    </row>
    <row r="2464" spans="1:21" x14ac:dyDescent="0.25">
      <c r="A2464" s="43"/>
      <c r="B2464" s="47">
        <f>('Primary Entry'!A2609)</f>
        <v>0</v>
      </c>
      <c r="C2464" s="41">
        <f>('Primary Entry'!B2609)</f>
        <v>0</v>
      </c>
      <c r="D2464" s="39" t="str">
        <f>IF('Primary Entry'!M2594=0,"",'Primary Entry'!M2594)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Entry'!N2609)</f>
        <v>0</v>
      </c>
      <c r="M2464" s="55" t="str">
        <f>IF(('Primary Entry'!O2609)=0,"",'Primary Entry'!O2609)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43410</v>
      </c>
      <c r="U2464" s="57" t="e">
        <f t="shared" ca="1" si="470"/>
        <v>#REF!</v>
      </c>
    </row>
    <row r="2465" spans="1:21" x14ac:dyDescent="0.25">
      <c r="A2465" s="43"/>
      <c r="B2465" s="47">
        <f>('Primary Entry'!A2610)</f>
        <v>0</v>
      </c>
      <c r="C2465" s="41">
        <f>('Primary Entry'!B2610)</f>
        <v>0</v>
      </c>
      <c r="D2465" s="39" t="str">
        <f>IF('Primary Entry'!M2595=0,"",'Primary Entry'!M2595)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Entry'!N2610)</f>
        <v>0</v>
      </c>
      <c r="M2465" s="55" t="str">
        <f>IF(('Primary Entry'!O2610)=0,"",'Primary Entry'!O2610)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43410</v>
      </c>
      <c r="U2465" s="57" t="e">
        <f t="shared" ca="1" si="470"/>
        <v>#REF!</v>
      </c>
    </row>
    <row r="2466" spans="1:21" x14ac:dyDescent="0.25">
      <c r="A2466" s="43"/>
      <c r="B2466" s="47">
        <f>('Primary Entry'!A2611)</f>
        <v>0</v>
      </c>
      <c r="C2466" s="41">
        <f>('Primary Entry'!B2611)</f>
        <v>0</v>
      </c>
      <c r="D2466" s="39" t="str">
        <f>IF('Primary Entry'!M2596=0,"",'Primary Entry'!M2596)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Entry'!N2611)</f>
        <v>0</v>
      </c>
      <c r="M2466" s="55" t="str">
        <f>IF(('Primary Entry'!O2611)=0,"",'Primary Entry'!O2611)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43410</v>
      </c>
      <c r="U2466" s="57" t="e">
        <f t="shared" ca="1" si="470"/>
        <v>#REF!</v>
      </c>
    </row>
    <row r="2467" spans="1:21" x14ac:dyDescent="0.25">
      <c r="A2467" s="43"/>
      <c r="B2467" s="47">
        <f>('Primary Entry'!A2612)</f>
        <v>0</v>
      </c>
      <c r="C2467" s="41">
        <f>('Primary Entry'!B2612)</f>
        <v>0</v>
      </c>
      <c r="D2467" s="39" t="str">
        <f>IF('Primary Entry'!M2597=0,"",'Primary Entry'!M2597)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Entry'!N2612)</f>
        <v>0</v>
      </c>
      <c r="M2467" s="55" t="str">
        <f>IF(('Primary Entry'!O2612)=0,"",'Primary Entry'!O2612)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43410</v>
      </c>
      <c r="U2467" s="57" t="e">
        <f t="shared" ca="1" si="470"/>
        <v>#REF!</v>
      </c>
    </row>
    <row r="2468" spans="1:21" x14ac:dyDescent="0.25">
      <c r="A2468" s="43"/>
      <c r="B2468" s="47">
        <f>('Primary Entry'!A2613)</f>
        <v>0</v>
      </c>
      <c r="C2468" s="41">
        <f>('Primary Entry'!B2613)</f>
        <v>0</v>
      </c>
      <c r="D2468" s="39" t="str">
        <f>IF('Primary Entry'!M2598=0,"",'Primary Entry'!M2598)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Entry'!N2613)</f>
        <v>0</v>
      </c>
      <c r="M2468" s="55" t="str">
        <f>IF(('Primary Entry'!O2613)=0,"",'Primary Entry'!O2613)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43410</v>
      </c>
      <c r="U2468" s="57" t="e">
        <f t="shared" ca="1" si="470"/>
        <v>#REF!</v>
      </c>
    </row>
    <row r="2469" spans="1:21" x14ac:dyDescent="0.25">
      <c r="A2469" s="43"/>
      <c r="B2469" s="47">
        <f>('Primary Entry'!A2614)</f>
        <v>0</v>
      </c>
      <c r="C2469" s="41">
        <f>('Primary Entry'!B2614)</f>
        <v>0</v>
      </c>
      <c r="D2469" s="39" t="str">
        <f>IF('Primary Entry'!M2599=0,"",'Primary Entry'!M2599)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Entry'!N2614)</f>
        <v>0</v>
      </c>
      <c r="M2469" s="55" t="str">
        <f>IF(('Primary Entry'!O2614)=0,"",'Primary Entry'!O2614)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43410</v>
      </c>
      <c r="U2469" s="57" t="e">
        <f t="shared" ca="1" si="470"/>
        <v>#REF!</v>
      </c>
    </row>
    <row r="2470" spans="1:21" x14ac:dyDescent="0.25">
      <c r="A2470" s="43"/>
      <c r="B2470" s="47">
        <f>('Primary Entry'!A2615)</f>
        <v>0</v>
      </c>
      <c r="C2470" s="41">
        <f>('Primary Entry'!B2615)</f>
        <v>0</v>
      </c>
      <c r="D2470" s="39" t="str">
        <f>IF('Primary Entry'!M2600=0,"",'Primary Entry'!M2600)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Entry'!N2615)</f>
        <v>0</v>
      </c>
      <c r="M2470" s="55" t="str">
        <f>IF(('Primary Entry'!O2615)=0,"",'Primary Entry'!O2615)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43410</v>
      </c>
      <c r="U2470" s="57" t="e">
        <f t="shared" ca="1" si="470"/>
        <v>#REF!</v>
      </c>
    </row>
    <row r="2471" spans="1:21" x14ac:dyDescent="0.25">
      <c r="A2471" s="43"/>
      <c r="B2471" s="47">
        <f>('Primary Entry'!A2616)</f>
        <v>0</v>
      </c>
      <c r="C2471" s="41">
        <f>('Primary Entry'!B2616)</f>
        <v>0</v>
      </c>
      <c r="D2471" s="39" t="str">
        <f>IF('Primary Entry'!M2601=0,"",'Primary Entry'!M2601)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Entry'!N2616)</f>
        <v>0</v>
      </c>
      <c r="M2471" s="55" t="str">
        <f>IF(('Primary Entry'!O2616)=0,"",'Primary Entry'!O2616)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43410</v>
      </c>
      <c r="U2471" s="57" t="e">
        <f t="shared" ca="1" si="470"/>
        <v>#REF!</v>
      </c>
    </row>
    <row r="2472" spans="1:21" x14ac:dyDescent="0.25">
      <c r="A2472" s="43"/>
      <c r="B2472" s="47">
        <f>('Primary Entry'!A2617)</f>
        <v>0</v>
      </c>
      <c r="C2472" s="41">
        <f>('Primary Entry'!B2617)</f>
        <v>0</v>
      </c>
      <c r="D2472" s="39" t="str">
        <f>IF('Primary Entry'!M2602=0,"",'Primary Entry'!M2602)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Entry'!N2617)</f>
        <v>0</v>
      </c>
      <c r="M2472" s="55" t="str">
        <f>IF(('Primary Entry'!O2617)=0,"",'Primary Entry'!O2617)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43410</v>
      </c>
      <c r="U2472" s="57" t="e">
        <f t="shared" ca="1" si="470"/>
        <v>#REF!</v>
      </c>
    </row>
    <row r="2473" spans="1:21" x14ac:dyDescent="0.25">
      <c r="A2473" s="43"/>
      <c r="B2473" s="47">
        <f>('Primary Entry'!A2618)</f>
        <v>0</v>
      </c>
      <c r="C2473" s="41">
        <f>('Primary Entry'!B2618)</f>
        <v>0</v>
      </c>
      <c r="D2473" s="39" t="str">
        <f>IF('Primary Entry'!M2603=0,"",'Primary Entry'!M2603)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Entry'!N2618)</f>
        <v>0</v>
      </c>
      <c r="M2473" s="55" t="str">
        <f>IF(('Primary Entry'!O2618)=0,"",'Primary Entry'!O2618)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43410</v>
      </c>
      <c r="U2473" s="57" t="e">
        <f t="shared" ca="1" si="470"/>
        <v>#REF!</v>
      </c>
    </row>
    <row r="2474" spans="1:21" x14ac:dyDescent="0.25">
      <c r="A2474" s="43"/>
      <c r="B2474" s="47">
        <f>('Primary Entry'!A2619)</f>
        <v>0</v>
      </c>
      <c r="C2474" s="41">
        <f>('Primary Entry'!B2619)</f>
        <v>0</v>
      </c>
      <c r="D2474" s="39" t="str">
        <f>IF('Primary Entry'!M2604=0,"",'Primary Entry'!M2604)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Entry'!N2619)</f>
        <v>0</v>
      </c>
      <c r="M2474" s="55" t="str">
        <f>IF(('Primary Entry'!O2619)=0,"",'Primary Entry'!O2619)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43410</v>
      </c>
      <c r="U2474" s="57" t="e">
        <f t="shared" ca="1" si="470"/>
        <v>#REF!</v>
      </c>
    </row>
    <row r="2475" spans="1:21" x14ac:dyDescent="0.25">
      <c r="A2475" s="43"/>
      <c r="B2475" s="47">
        <f>('Primary Entry'!A2620)</f>
        <v>0</v>
      </c>
      <c r="C2475" s="41">
        <f>('Primary Entry'!B2620)</f>
        <v>0</v>
      </c>
      <c r="D2475" s="39" t="str">
        <f>IF('Primary Entry'!M2605=0,"",'Primary Entry'!M2605)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Entry'!N2620)</f>
        <v>0</v>
      </c>
      <c r="M2475" s="55" t="str">
        <f>IF(('Primary Entry'!O2620)=0,"",'Primary Entry'!O2620)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43410</v>
      </c>
      <c r="U2475" s="57" t="e">
        <f t="shared" ca="1" si="470"/>
        <v>#REF!</v>
      </c>
    </row>
    <row r="2476" spans="1:21" x14ac:dyDescent="0.25">
      <c r="A2476" s="43"/>
      <c r="B2476" s="47">
        <f>('Primary Entry'!A2621)</f>
        <v>0</v>
      </c>
      <c r="C2476" s="41">
        <f>('Primary Entry'!B2621)</f>
        <v>0</v>
      </c>
      <c r="D2476" s="39" t="str">
        <f>IF('Primary Entry'!M2606=0,"",'Primary Entry'!M2606)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Entry'!N2621)</f>
        <v>0</v>
      </c>
      <c r="M2476" s="55" t="str">
        <f>IF(('Primary Entry'!O2621)=0,"",'Primary Entry'!O2621)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43410</v>
      </c>
      <c r="U2476" s="57" t="e">
        <f t="shared" ca="1" si="470"/>
        <v>#REF!</v>
      </c>
    </row>
    <row r="2477" spans="1:21" x14ac:dyDescent="0.25">
      <c r="A2477" s="43"/>
      <c r="B2477" s="47">
        <f>('Primary Entry'!A2622)</f>
        <v>0</v>
      </c>
      <c r="C2477" s="41">
        <f>('Primary Entry'!B2622)</f>
        <v>0</v>
      </c>
      <c r="D2477" s="39" t="str">
        <f>IF('Primary Entry'!M2607=0,"",'Primary Entry'!M2607)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Entry'!N2622)</f>
        <v>0</v>
      </c>
      <c r="M2477" s="55" t="str">
        <f>IF(('Primary Entry'!O2622)=0,"",'Primary Entry'!O2622)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43410</v>
      </c>
      <c r="U2477" s="57" t="e">
        <f t="shared" ca="1" si="470"/>
        <v>#REF!</v>
      </c>
    </row>
    <row r="2478" spans="1:21" x14ac:dyDescent="0.25">
      <c r="A2478" s="43"/>
      <c r="B2478" s="47">
        <f>('Primary Entry'!A2623)</f>
        <v>0</v>
      </c>
      <c r="C2478" s="41">
        <f>('Primary Entry'!B2623)</f>
        <v>0</v>
      </c>
      <c r="D2478" s="39" t="str">
        <f>IF('Primary Entry'!M2608=0,"",'Primary Entry'!M2608)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Entry'!N2623)</f>
        <v>0</v>
      </c>
      <c r="M2478" s="55" t="str">
        <f>IF(('Primary Entry'!O2623)=0,"",'Primary Entry'!O2623)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43410</v>
      </c>
      <c r="U2478" s="57" t="e">
        <f t="shared" ca="1" si="470"/>
        <v>#REF!</v>
      </c>
    </row>
    <row r="2479" spans="1:21" x14ac:dyDescent="0.25">
      <c r="A2479" s="43"/>
      <c r="B2479" s="47">
        <f>('Primary Entry'!A2624)</f>
        <v>0</v>
      </c>
      <c r="C2479" s="41">
        <f>('Primary Entry'!B2624)</f>
        <v>0</v>
      </c>
      <c r="D2479" s="39" t="str">
        <f>IF('Primary Entry'!M2609=0,"",'Primary Entry'!M2609)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Entry'!N2624)</f>
        <v>0</v>
      </c>
      <c r="M2479" s="55" t="str">
        <f>IF(('Primary Entry'!O2624)=0,"",'Primary Entry'!O2624)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43410</v>
      </c>
      <c r="U2479" s="57" t="e">
        <f t="shared" ca="1" si="470"/>
        <v>#REF!</v>
      </c>
    </row>
    <row r="2480" spans="1:21" x14ac:dyDescent="0.25">
      <c r="A2480" s="43"/>
      <c r="B2480" s="47">
        <f>('Primary Entry'!A2625)</f>
        <v>0</v>
      </c>
      <c r="C2480" s="41">
        <f>('Primary Entry'!B2625)</f>
        <v>0</v>
      </c>
      <c r="D2480" s="39" t="str">
        <f>IF('Primary Entry'!M2610=0,"",'Primary Entry'!M2610)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Entry'!N2625)</f>
        <v>0</v>
      </c>
      <c r="M2480" s="55" t="str">
        <f>IF(('Primary Entry'!O2625)=0,"",'Primary Entry'!O2625)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43410</v>
      </c>
      <c r="U2480" s="57" t="e">
        <f t="shared" ca="1" si="470"/>
        <v>#REF!</v>
      </c>
    </row>
    <row r="2481" spans="1:21" x14ac:dyDescent="0.25">
      <c r="A2481" s="43"/>
      <c r="B2481" s="47">
        <f>('Primary Entry'!A2626)</f>
        <v>0</v>
      </c>
      <c r="C2481" s="41">
        <f>('Primary Entry'!B2626)</f>
        <v>0</v>
      </c>
      <c r="D2481" s="39" t="str">
        <f>IF('Primary Entry'!M2611=0,"",'Primary Entry'!M2611)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Entry'!N2626)</f>
        <v>0</v>
      </c>
      <c r="M2481" s="55" t="str">
        <f>IF(('Primary Entry'!O2626)=0,"",'Primary Entry'!O2626)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43410</v>
      </c>
      <c r="U2481" s="57" t="e">
        <f t="shared" ca="1" si="470"/>
        <v>#REF!</v>
      </c>
    </row>
    <row r="2482" spans="1:21" x14ac:dyDescent="0.25">
      <c r="A2482" s="43"/>
      <c r="B2482" s="47">
        <f>('Primary Entry'!A2627)</f>
        <v>0</v>
      </c>
      <c r="C2482" s="41">
        <f>('Primary Entry'!B2627)</f>
        <v>0</v>
      </c>
      <c r="D2482" s="39" t="str">
        <f>IF('Primary Entry'!M2612=0,"",'Primary Entry'!M2612)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Entry'!N2627)</f>
        <v>0</v>
      </c>
      <c r="M2482" s="55" t="str">
        <f>IF(('Primary Entry'!O2627)=0,"",'Primary Entry'!O2627)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43410</v>
      </c>
      <c r="U2482" s="57" t="e">
        <f t="shared" ca="1" si="470"/>
        <v>#REF!</v>
      </c>
    </row>
    <row r="2483" spans="1:21" x14ac:dyDescent="0.25">
      <c r="A2483" s="43"/>
      <c r="B2483" s="47">
        <f>('Primary Entry'!A2628)</f>
        <v>0</v>
      </c>
      <c r="C2483" s="41">
        <f>('Primary Entry'!B2628)</f>
        <v>0</v>
      </c>
      <c r="D2483" s="39" t="str">
        <f>IF('Primary Entry'!M2613=0,"",'Primary Entry'!M2613)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Entry'!N2628)</f>
        <v>0</v>
      </c>
      <c r="M2483" s="55" t="str">
        <f>IF(('Primary Entry'!O2628)=0,"",'Primary Entry'!O2628)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43410</v>
      </c>
      <c r="U2483" s="57" t="e">
        <f t="shared" ca="1" si="470"/>
        <v>#REF!</v>
      </c>
    </row>
    <row r="2484" spans="1:21" x14ac:dyDescent="0.25">
      <c r="A2484" s="43"/>
      <c r="B2484" s="47">
        <f>('Primary Entry'!A2629)</f>
        <v>0</v>
      </c>
      <c r="C2484" s="41">
        <f>('Primary Entry'!B2629)</f>
        <v>0</v>
      </c>
      <c r="D2484" s="39" t="str">
        <f>IF('Primary Entry'!M2614=0,"",'Primary Entry'!M2614)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Entry'!N2629)</f>
        <v>0</v>
      </c>
      <c r="M2484" s="55" t="str">
        <f>IF(('Primary Entry'!O2629)=0,"",'Primary Entry'!O2629)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43410</v>
      </c>
      <c r="U2484" s="57" t="e">
        <f t="shared" ca="1" si="470"/>
        <v>#REF!</v>
      </c>
    </row>
    <row r="2485" spans="1:21" x14ac:dyDescent="0.25">
      <c r="A2485" s="43"/>
      <c r="B2485" s="47">
        <f>('Primary Entry'!A2630)</f>
        <v>0</v>
      </c>
      <c r="C2485" s="41">
        <f>('Primary Entry'!B2630)</f>
        <v>0</v>
      </c>
      <c r="D2485" s="39" t="str">
        <f>IF('Primary Entry'!M2615=0,"",'Primary Entry'!M2615)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Entry'!N2630)</f>
        <v>0</v>
      </c>
      <c r="M2485" s="55" t="str">
        <f>IF(('Primary Entry'!O2630)=0,"",'Primary Entry'!O2630)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43410</v>
      </c>
      <c r="U2485" s="57" t="e">
        <f t="shared" ca="1" si="470"/>
        <v>#REF!</v>
      </c>
    </row>
    <row r="2486" spans="1:21" x14ac:dyDescent="0.25">
      <c r="A2486" s="43"/>
      <c r="B2486" s="47">
        <f>('Primary Entry'!A2631)</f>
        <v>0</v>
      </c>
      <c r="C2486" s="41">
        <f>('Primary Entry'!B2631)</f>
        <v>0</v>
      </c>
      <c r="D2486" s="39" t="str">
        <f>IF('Primary Entry'!M2616=0,"",'Primary Entry'!M2616)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Entry'!N2631)</f>
        <v>0</v>
      </c>
      <c r="M2486" s="55" t="str">
        <f>IF(('Primary Entry'!O2631)=0,"",'Primary Entry'!O2631)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43410</v>
      </c>
      <c r="U2486" s="57" t="e">
        <f t="shared" ca="1" si="470"/>
        <v>#REF!</v>
      </c>
    </row>
    <row r="2487" spans="1:21" x14ac:dyDescent="0.25">
      <c r="A2487" s="43"/>
      <c r="B2487" s="47">
        <f>('Primary Entry'!A2632)</f>
        <v>0</v>
      </c>
      <c r="C2487" s="41">
        <f>('Primary Entry'!B2632)</f>
        <v>0</v>
      </c>
      <c r="D2487" s="39" t="str">
        <f>IF('Primary Entry'!M2617=0,"",'Primary Entry'!M2617)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Entry'!N2632)</f>
        <v>0</v>
      </c>
      <c r="M2487" s="55" t="str">
        <f>IF(('Primary Entry'!O2632)=0,"",'Primary Entry'!O2632)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43410</v>
      </c>
      <c r="U2487" s="57" t="e">
        <f t="shared" ca="1" si="470"/>
        <v>#REF!</v>
      </c>
    </row>
    <row r="2488" spans="1:21" x14ac:dyDescent="0.25">
      <c r="A2488" s="43"/>
      <c r="B2488" s="47">
        <f>('Primary Entry'!A2633)</f>
        <v>0</v>
      </c>
      <c r="C2488" s="41">
        <f>('Primary Entry'!B2633)</f>
        <v>0</v>
      </c>
      <c r="D2488" s="39" t="str">
        <f>IF('Primary Entry'!M2618=0,"",'Primary Entry'!M2618)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Entry'!N2633)</f>
        <v>0</v>
      </c>
      <c r="M2488" s="55" t="str">
        <f>IF(('Primary Entry'!O2633)=0,"",'Primary Entry'!O2633)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43410</v>
      </c>
      <c r="U2488" s="57" t="e">
        <f t="shared" ca="1" si="470"/>
        <v>#REF!</v>
      </c>
    </row>
    <row r="2489" spans="1:21" x14ac:dyDescent="0.25">
      <c r="A2489" s="43"/>
      <c r="B2489" s="47">
        <f>('Primary Entry'!A2634)</f>
        <v>0</v>
      </c>
      <c r="C2489" s="41">
        <f>('Primary Entry'!B2634)</f>
        <v>0</v>
      </c>
      <c r="D2489" s="39" t="str">
        <f>IF('Primary Entry'!M2619=0,"",'Primary Entry'!M2619)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Entry'!N2634)</f>
        <v>0</v>
      </c>
      <c r="M2489" s="55" t="str">
        <f>IF(('Primary Entry'!O2634)=0,"",'Primary Entry'!O2634)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43410</v>
      </c>
      <c r="U2489" s="57" t="e">
        <f t="shared" ca="1" si="470"/>
        <v>#REF!</v>
      </c>
    </row>
    <row r="2490" spans="1:21" x14ac:dyDescent="0.25">
      <c r="A2490" s="43"/>
      <c r="B2490" s="47">
        <f>('Primary Entry'!A2635)</f>
        <v>0</v>
      </c>
      <c r="C2490" s="41">
        <f>('Primary Entry'!B2635)</f>
        <v>0</v>
      </c>
      <c r="D2490" s="39" t="str">
        <f>IF('Primary Entry'!M2620=0,"",'Primary Entry'!M2620)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Entry'!N2635)</f>
        <v>0</v>
      </c>
      <c r="M2490" s="55" t="str">
        <f>IF(('Primary Entry'!O2635)=0,"",'Primary Entry'!O2635)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43410</v>
      </c>
      <c r="U2490" s="57" t="e">
        <f t="shared" ca="1" si="470"/>
        <v>#REF!</v>
      </c>
    </row>
    <row r="2491" spans="1:21" x14ac:dyDescent="0.25">
      <c r="A2491" s="43"/>
      <c r="B2491" s="47">
        <f>('Primary Entry'!A2636)</f>
        <v>0</v>
      </c>
      <c r="C2491" s="41">
        <f>('Primary Entry'!B2636)</f>
        <v>0</v>
      </c>
      <c r="D2491" s="39" t="str">
        <f>IF('Primary Entry'!M2621=0,"",'Primary Entry'!M2621)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Entry'!N2636)</f>
        <v>0</v>
      </c>
      <c r="M2491" s="55" t="str">
        <f>IF(('Primary Entry'!O2636)=0,"",'Primary Entry'!O2636)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43410</v>
      </c>
      <c r="U2491" s="57" t="e">
        <f t="shared" ca="1" si="470"/>
        <v>#REF!</v>
      </c>
    </row>
    <row r="2492" spans="1:21" x14ac:dyDescent="0.25">
      <c r="A2492" s="43"/>
      <c r="B2492" s="47">
        <f>('Primary Entry'!A2637)</f>
        <v>0</v>
      </c>
      <c r="C2492" s="41">
        <f>('Primary Entry'!B2637)</f>
        <v>0</v>
      </c>
      <c r="D2492" s="39" t="str">
        <f>IF('Primary Entry'!M2622=0,"",'Primary Entry'!M2622)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Entry'!N2637)</f>
        <v>0</v>
      </c>
      <c r="M2492" s="55" t="str">
        <f>IF(('Primary Entry'!O2637)=0,"",'Primary Entry'!O2637)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43410</v>
      </c>
      <c r="U2492" s="57" t="e">
        <f t="shared" ca="1" si="470"/>
        <v>#REF!</v>
      </c>
    </row>
    <row r="2493" spans="1:21" x14ac:dyDescent="0.25">
      <c r="A2493" s="43"/>
      <c r="B2493" s="47">
        <f>('Primary Entry'!A2638)</f>
        <v>0</v>
      </c>
      <c r="C2493" s="41">
        <f>('Primary Entry'!B2638)</f>
        <v>0</v>
      </c>
      <c r="D2493" s="39" t="str">
        <f>IF('Primary Entry'!M2623=0,"",'Primary Entry'!M2623)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Entry'!N2638)</f>
        <v>0</v>
      </c>
      <c r="M2493" s="55" t="str">
        <f>IF(('Primary Entry'!O2638)=0,"",'Primary Entry'!O2638)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43410</v>
      </c>
      <c r="U2493" s="57" t="e">
        <f t="shared" ca="1" si="470"/>
        <v>#REF!</v>
      </c>
    </row>
    <row r="2494" spans="1:21" x14ac:dyDescent="0.25">
      <c r="A2494" s="43"/>
      <c r="B2494" s="47">
        <f>('Primary Entry'!A2639)</f>
        <v>0</v>
      </c>
      <c r="C2494" s="41">
        <f>('Primary Entry'!B2639)</f>
        <v>0</v>
      </c>
      <c r="D2494" s="39" t="str">
        <f>IF('Primary Entry'!M2624=0,"",'Primary Entry'!M2624)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Entry'!N2639)</f>
        <v>0</v>
      </c>
      <c r="M2494" s="55" t="str">
        <f>IF(('Primary Entry'!O2639)=0,"",'Primary Entry'!O2639)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43410</v>
      </c>
      <c r="U2494" s="57" t="e">
        <f t="shared" ca="1" si="470"/>
        <v>#REF!</v>
      </c>
    </row>
    <row r="2495" spans="1:21" x14ac:dyDescent="0.25">
      <c r="A2495" s="43"/>
      <c r="B2495" s="47">
        <f>('Primary Entry'!A2640)</f>
        <v>0</v>
      </c>
      <c r="C2495" s="41">
        <f>('Primary Entry'!B2640)</f>
        <v>0</v>
      </c>
      <c r="D2495" s="39" t="str">
        <f>IF('Primary Entry'!M2625=0,"",'Primary Entry'!M2625)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Entry'!N2640)</f>
        <v>0</v>
      </c>
      <c r="M2495" s="55" t="str">
        <f>IF(('Primary Entry'!O2640)=0,"",'Primary Entry'!O2640)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43410</v>
      </c>
      <c r="U2495" s="57" t="e">
        <f t="shared" ca="1" si="470"/>
        <v>#REF!</v>
      </c>
    </row>
    <row r="2496" spans="1:21" x14ac:dyDescent="0.25">
      <c r="A2496" s="43"/>
      <c r="B2496" s="47">
        <f>('Primary Entry'!A2641)</f>
        <v>0</v>
      </c>
      <c r="C2496" s="41">
        <f>('Primary Entry'!B2641)</f>
        <v>0</v>
      </c>
      <c r="D2496" s="39" t="str">
        <f>IF('Primary Entry'!M2626=0,"",'Primary Entry'!M2626)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Entry'!N2641)</f>
        <v>0</v>
      </c>
      <c r="M2496" s="55" t="str">
        <f>IF(('Primary Entry'!O2641)=0,"",'Primary Entry'!O2641)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43410</v>
      </c>
      <c r="U2496" s="57" t="e">
        <f t="shared" ca="1" si="470"/>
        <v>#REF!</v>
      </c>
    </row>
    <row r="2497" spans="1:21" x14ac:dyDescent="0.25">
      <c r="A2497" s="43"/>
      <c r="B2497" s="47">
        <f>('Primary Entry'!A2642)</f>
        <v>0</v>
      </c>
      <c r="C2497" s="41">
        <f>('Primary Entry'!B2642)</f>
        <v>0</v>
      </c>
      <c r="D2497" s="39" t="str">
        <f>IF('Primary Entry'!M2627=0,"",'Primary Entry'!M2627)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Entry'!N2642)</f>
        <v>0</v>
      </c>
      <c r="M2497" s="55" t="str">
        <f>IF(('Primary Entry'!O2642)=0,"",'Primary Entry'!O2642)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43410</v>
      </c>
      <c r="U2497" s="57" t="e">
        <f t="shared" ca="1" si="470"/>
        <v>#REF!</v>
      </c>
    </row>
    <row r="2498" spans="1:21" x14ac:dyDescent="0.25">
      <c r="A2498" s="43"/>
      <c r="B2498" s="47">
        <f>('Primary Entry'!A2643)</f>
        <v>0</v>
      </c>
      <c r="C2498" s="41">
        <f>('Primary Entry'!B2643)</f>
        <v>0</v>
      </c>
      <c r="D2498" s="39" t="str">
        <f>IF('Primary Entry'!M2628=0,"",'Primary Entry'!M2628)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Entry'!N2643)</f>
        <v>0</v>
      </c>
      <c r="M2498" s="55" t="str">
        <f>IF(('Primary Entry'!O2643)=0,"",'Primary Entry'!O2643)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43410</v>
      </c>
      <c r="U2498" s="57" t="e">
        <f t="shared" ca="1" si="470"/>
        <v>#REF!</v>
      </c>
    </row>
    <row r="2499" spans="1:21" x14ac:dyDescent="0.25">
      <c r="A2499" s="43"/>
      <c r="B2499" s="47">
        <f>('Primary Entry'!A2644)</f>
        <v>0</v>
      </c>
      <c r="C2499" s="41">
        <f>('Primary Entry'!B2644)</f>
        <v>0</v>
      </c>
      <c r="D2499" s="39" t="str">
        <f>IF('Primary Entry'!M2629=0,"",'Primary Entry'!M2629)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Entry'!N2644)</f>
        <v>0</v>
      </c>
      <c r="M2499" s="55" t="str">
        <f>IF(('Primary Entry'!O2644)=0,"",'Primary Entry'!O2644)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43410</v>
      </c>
      <c r="U2499" s="57" t="e">
        <f t="shared" ca="1" si="470"/>
        <v>#REF!</v>
      </c>
    </row>
    <row r="2500" spans="1:21" x14ac:dyDescent="0.25">
      <c r="A2500" s="43"/>
      <c r="B2500" s="47">
        <f>('Primary Entry'!A2645)</f>
        <v>0</v>
      </c>
      <c r="C2500" s="41">
        <f>('Primary Entry'!B2645)</f>
        <v>0</v>
      </c>
      <c r="D2500" s="39" t="str">
        <f>IF('Primary Entry'!M2630=0,"",'Primary Entry'!M2630)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Entry'!N2645)</f>
        <v>0</v>
      </c>
      <c r="M2500" s="55" t="str">
        <f>IF(('Primary Entry'!O2645)=0,"",'Primary Entry'!O2645)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43410</v>
      </c>
      <c r="U2500" s="57" t="e">
        <f t="shared" ca="1" si="470"/>
        <v>#REF!</v>
      </c>
    </row>
    <row r="2501" spans="1:21" x14ac:dyDescent="0.25">
      <c r="A2501" s="43"/>
      <c r="B2501" s="47">
        <f>('Primary Entry'!A2646)</f>
        <v>0</v>
      </c>
      <c r="C2501" s="41">
        <f>('Primary Entry'!B2646)</f>
        <v>0</v>
      </c>
      <c r="D2501" s="39" t="str">
        <f>IF('Primary Entry'!M2631=0,"",'Primary Entry'!M2631)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Entry'!N2646)</f>
        <v>0</v>
      </c>
      <c r="M2501" s="55" t="str">
        <f>IF(('Primary Entry'!O2646)=0,"",'Primary Entry'!O2646)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43410</v>
      </c>
      <c r="U2501" s="57" t="e">
        <f t="shared" ca="1" si="470"/>
        <v>#REF!</v>
      </c>
    </row>
    <row r="2502" spans="1:21" x14ac:dyDescent="0.25">
      <c r="A2502" s="43"/>
      <c r="B2502" s="47">
        <f>('Primary Entry'!A2647)</f>
        <v>0</v>
      </c>
      <c r="C2502" s="41">
        <f>('Primary Entry'!B2647)</f>
        <v>0</v>
      </c>
      <c r="D2502" s="39" t="str">
        <f>IF('Primary Entry'!M2632=0,"",'Primary Entry'!M2632)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Entry'!N2647)</f>
        <v>0</v>
      </c>
      <c r="M2502" s="55" t="str">
        <f>IF(('Primary Entry'!O2647)=0,"",'Primary Entry'!O2647)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43410</v>
      </c>
      <c r="U2502" s="57" t="e">
        <f t="shared" ca="1" si="470"/>
        <v>#REF!</v>
      </c>
    </row>
    <row r="2503" spans="1:21" x14ac:dyDescent="0.25">
      <c r="A2503" s="43"/>
      <c r="B2503" s="47">
        <f>('Primary Entry'!A2648)</f>
        <v>0</v>
      </c>
      <c r="C2503" s="41">
        <f>('Primary Entry'!B2648)</f>
        <v>0</v>
      </c>
      <c r="D2503" s="39" t="str">
        <f>IF('Primary Entry'!M2633=0,"",'Primary Entry'!M2633)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Entry'!N2648)</f>
        <v>0</v>
      </c>
      <c r="M2503" s="55" t="str">
        <f>IF(('Primary Entry'!O2648)=0,"",'Primary Entry'!O2648)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43410</v>
      </c>
      <c r="U2503" s="57" t="e">
        <f t="shared" ca="1" si="470"/>
        <v>#REF!</v>
      </c>
    </row>
    <row r="2504" spans="1:21" x14ac:dyDescent="0.25">
      <c r="A2504" s="43"/>
      <c r="B2504" s="47">
        <f>('Primary Entry'!A2649)</f>
        <v>0</v>
      </c>
      <c r="C2504" s="41">
        <f>('Primary Entry'!B2649)</f>
        <v>0</v>
      </c>
      <c r="D2504" s="39" t="str">
        <f>IF('Primary Entry'!M2634=0,"",'Primary Entry'!M2634)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Entry'!N2649)</f>
        <v>0</v>
      </c>
      <c r="M2504" s="55" t="str">
        <f>IF(('Primary Entry'!O2649)=0,"",'Primary Entry'!O2649)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43410</v>
      </c>
      <c r="U2504" s="57" t="e">
        <f t="shared" ca="1" si="470"/>
        <v>#REF!</v>
      </c>
    </row>
    <row r="2505" spans="1:21" x14ac:dyDescent="0.25">
      <c r="A2505" s="43"/>
      <c r="B2505" s="47">
        <f>('Primary Entry'!A2650)</f>
        <v>0</v>
      </c>
      <c r="C2505" s="41">
        <f>('Primary Entry'!B2650)</f>
        <v>0</v>
      </c>
      <c r="D2505" s="39" t="str">
        <f>IF('Primary Entry'!M2635=0,"",'Primary Entry'!M2635)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Entry'!N2650)</f>
        <v>0</v>
      </c>
      <c r="M2505" s="55" t="str">
        <f>IF(('Primary Entry'!O2650)=0,"",'Primary Entry'!O2650)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43410</v>
      </c>
      <c r="U2505" s="57" t="e">
        <f t="shared" ca="1" si="470"/>
        <v>#REF!</v>
      </c>
    </row>
    <row r="2506" spans="1:21" x14ac:dyDescent="0.25">
      <c r="A2506" s="43"/>
      <c r="B2506" s="47">
        <f>('Primary Entry'!A2651)</f>
        <v>0</v>
      </c>
      <c r="C2506" s="41">
        <f>('Primary Entry'!B2651)</f>
        <v>0</v>
      </c>
      <c r="D2506" s="39" t="str">
        <f>IF('Primary Entry'!M2636=0,"",'Primary Entry'!M2636)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Entry'!N2651)</f>
        <v>0</v>
      </c>
      <c r="M2506" s="55" t="str">
        <f>IF(('Primary Entry'!O2651)=0,"",'Primary Entry'!O2651)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43410</v>
      </c>
      <c r="U2506" s="57" t="e">
        <f t="shared" ca="1" si="470"/>
        <v>#REF!</v>
      </c>
    </row>
    <row r="2507" spans="1:21" x14ac:dyDescent="0.25">
      <c r="A2507" s="43"/>
      <c r="B2507" s="47">
        <f>('Primary Entry'!A2652)</f>
        <v>0</v>
      </c>
      <c r="C2507" s="41">
        <f>('Primary Entry'!B2652)</f>
        <v>0</v>
      </c>
      <c r="D2507" s="39" t="str">
        <f>IF('Primary Entry'!M2637=0,"",'Primary Entry'!M2637)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Entry'!N2652)</f>
        <v>0</v>
      </c>
      <c r="M2507" s="55" t="str">
        <f>IF(('Primary Entry'!O2652)=0,"",'Primary Entry'!O2652)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43410</v>
      </c>
      <c r="U2507" s="57" t="e">
        <f t="shared" ca="1" si="470"/>
        <v>#REF!</v>
      </c>
    </row>
    <row r="2508" spans="1:21" x14ac:dyDescent="0.25">
      <c r="A2508" s="43"/>
      <c r="B2508" s="47">
        <f>('Primary Entry'!A2653)</f>
        <v>0</v>
      </c>
      <c r="C2508" s="41">
        <f>('Primary Entry'!B2653)</f>
        <v>0</v>
      </c>
      <c r="D2508" s="39" t="str">
        <f>IF('Primary Entry'!M2638=0,"",'Primary Entry'!M2638)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Entry'!N2653)</f>
        <v>0</v>
      </c>
      <c r="M2508" s="55" t="str">
        <f>IF(('Primary Entry'!O2653)=0,"",'Primary Entry'!O2653)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43410</v>
      </c>
      <c r="U2508" s="57" t="e">
        <f t="shared" ca="1" si="470"/>
        <v>#REF!</v>
      </c>
    </row>
    <row r="2509" spans="1:21" x14ac:dyDescent="0.25">
      <c r="A2509" s="43"/>
      <c r="B2509" s="47">
        <f>('Primary Entry'!A2654)</f>
        <v>0</v>
      </c>
      <c r="C2509" s="41">
        <f>('Primary Entry'!B2654)</f>
        <v>0</v>
      </c>
      <c r="D2509" s="39" t="str">
        <f>IF('Primary Entry'!M2639=0,"",'Primary Entry'!M2639)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Entry'!N2654)</f>
        <v>0</v>
      </c>
      <c r="M2509" s="55" t="str">
        <f>IF(('Primary Entry'!O2654)=0,"",'Primary Entry'!O2654)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43410</v>
      </c>
      <c r="U2509" s="57" t="e">
        <f t="shared" ca="1" si="470"/>
        <v>#REF!</v>
      </c>
    </row>
    <row r="2510" spans="1:21" x14ac:dyDescent="0.25">
      <c r="A2510" s="43"/>
      <c r="B2510" s="47">
        <f>('Primary Entry'!A2655)</f>
        <v>0</v>
      </c>
      <c r="C2510" s="41">
        <f>('Primary Entry'!B2655)</f>
        <v>0</v>
      </c>
      <c r="D2510" s="39" t="str">
        <f>IF('Primary Entry'!M2640=0,"",'Primary Entry'!M2640)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Entry'!N2655)</f>
        <v>0</v>
      </c>
      <c r="M2510" s="55" t="str">
        <f>IF(('Primary Entry'!O2655)=0,"",'Primary Entry'!O2655)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43410</v>
      </c>
      <c r="U2510" s="57" t="e">
        <f t="shared" ca="1" si="470"/>
        <v>#REF!</v>
      </c>
    </row>
    <row r="2511" spans="1:21" x14ac:dyDescent="0.25">
      <c r="A2511" s="43"/>
      <c r="B2511" s="47">
        <f>('Primary Entry'!A2656)</f>
        <v>0</v>
      </c>
      <c r="C2511" s="41">
        <f>('Primary Entry'!B2656)</f>
        <v>0</v>
      </c>
      <c r="D2511" s="39" t="str">
        <f>IF('Primary Entry'!M2641=0,"",'Primary Entry'!M2641)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Entry'!N2656)</f>
        <v>0</v>
      </c>
      <c r="M2511" s="55" t="str">
        <f>IF(('Primary Entry'!O2656)=0,"",'Primary Entry'!O2656)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43410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Entry'!A2657)</f>
        <v>0</v>
      </c>
      <c r="C2512" s="41">
        <f>('Primary Entry'!B2657)</f>
        <v>0</v>
      </c>
      <c r="D2512" s="39" t="str">
        <f>IF('Primary Entry'!M2642=0,"",'Primary Entry'!M2642)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Entry'!N2657)</f>
        <v>0</v>
      </c>
      <c r="M2512" s="55" t="str">
        <f>IF(('Primary Entry'!O2657)=0,"",'Primary Entry'!O2657)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43410</v>
      </c>
      <c r="U2512" s="57" t="e">
        <f t="shared" ca="1" si="482"/>
        <v>#REF!</v>
      </c>
    </row>
    <row r="2513" spans="1:21" x14ac:dyDescent="0.25">
      <c r="A2513" s="43"/>
      <c r="B2513" s="47">
        <f>('Primary Entry'!A2658)</f>
        <v>0</v>
      </c>
      <c r="C2513" s="41">
        <f>('Primary Entry'!B2658)</f>
        <v>0</v>
      </c>
      <c r="D2513" s="39" t="str">
        <f>IF('Primary Entry'!M2643=0,"",'Primary Entry'!M2643)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Entry'!N2658)</f>
        <v>0</v>
      </c>
      <c r="M2513" s="55" t="str">
        <f>IF(('Primary Entry'!O2658)=0,"",'Primary Entry'!O2658)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43410</v>
      </c>
      <c r="U2513" s="57" t="e">
        <f t="shared" ca="1" si="482"/>
        <v>#REF!</v>
      </c>
    </row>
    <row r="2514" spans="1:21" x14ac:dyDescent="0.25">
      <c r="A2514" s="43"/>
      <c r="B2514" s="47">
        <f>('Primary Entry'!A2659)</f>
        <v>0</v>
      </c>
      <c r="C2514" s="41">
        <f>('Primary Entry'!B2659)</f>
        <v>0</v>
      </c>
      <c r="D2514" s="39" t="str">
        <f>IF('Primary Entry'!M2644=0,"",'Primary Entry'!M2644)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Entry'!N2659)</f>
        <v>0</v>
      </c>
      <c r="M2514" s="55" t="str">
        <f>IF(('Primary Entry'!O2659)=0,"",'Primary Entry'!O2659)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43410</v>
      </c>
      <c r="U2514" s="57" t="e">
        <f t="shared" ca="1" si="482"/>
        <v>#REF!</v>
      </c>
    </row>
    <row r="2515" spans="1:21" x14ac:dyDescent="0.25">
      <c r="A2515" s="43"/>
      <c r="B2515" s="47">
        <f>('Primary Entry'!A2660)</f>
        <v>0</v>
      </c>
      <c r="C2515" s="41">
        <f>('Primary Entry'!B2660)</f>
        <v>0</v>
      </c>
      <c r="D2515" s="39" t="str">
        <f>IF('Primary Entry'!M2645=0,"",'Primary Entry'!M2645)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Entry'!N2660)</f>
        <v>0</v>
      </c>
      <c r="M2515" s="55" t="str">
        <f>IF(('Primary Entry'!O2660)=0,"",'Primary Entry'!O2660)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43410</v>
      </c>
      <c r="U2515" s="57" t="e">
        <f t="shared" ca="1" si="482"/>
        <v>#REF!</v>
      </c>
    </row>
    <row r="2516" spans="1:21" x14ac:dyDescent="0.25">
      <c r="A2516" s="43"/>
      <c r="B2516" s="47">
        <f>('Primary Entry'!A2661)</f>
        <v>0</v>
      </c>
      <c r="C2516" s="41">
        <f>('Primary Entry'!B2661)</f>
        <v>0</v>
      </c>
      <c r="D2516" s="39" t="str">
        <f>IF('Primary Entry'!M2646=0,"",'Primary Entry'!M2646)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Entry'!N2661)</f>
        <v>0</v>
      </c>
      <c r="M2516" s="55" t="str">
        <f>IF(('Primary Entry'!O2661)=0,"",'Primary Entry'!O2661)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43410</v>
      </c>
      <c r="U2516" s="57" t="e">
        <f t="shared" ca="1" si="482"/>
        <v>#REF!</v>
      </c>
    </row>
    <row r="2517" spans="1:21" x14ac:dyDescent="0.25">
      <c r="A2517" s="43"/>
      <c r="B2517" s="47">
        <f>('Primary Entry'!A2662)</f>
        <v>0</v>
      </c>
      <c r="C2517" s="41">
        <f>('Primary Entry'!B2662)</f>
        <v>0</v>
      </c>
      <c r="D2517" s="39" t="str">
        <f>IF('Primary Entry'!M2647=0,"",'Primary Entry'!M2647)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Entry'!N2662)</f>
        <v>0</v>
      </c>
      <c r="M2517" s="55" t="str">
        <f>IF(('Primary Entry'!O2662)=0,"",'Primary Entry'!O2662)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43410</v>
      </c>
      <c r="U2517" s="57" t="e">
        <f t="shared" ca="1" si="482"/>
        <v>#REF!</v>
      </c>
    </row>
    <row r="2518" spans="1:21" x14ac:dyDescent="0.25">
      <c r="A2518" s="43"/>
      <c r="B2518" s="47">
        <f>('Primary Entry'!A2663)</f>
        <v>0</v>
      </c>
      <c r="C2518" s="41">
        <f>('Primary Entry'!B2663)</f>
        <v>0</v>
      </c>
      <c r="D2518" s="39" t="str">
        <f>IF('Primary Entry'!M2648=0,"",'Primary Entry'!M2648)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Entry'!N2663)</f>
        <v>0</v>
      </c>
      <c r="M2518" s="55" t="str">
        <f>IF(('Primary Entry'!O2663)=0,"",'Primary Entry'!O2663)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43410</v>
      </c>
      <c r="U2518" s="57" t="e">
        <f t="shared" ca="1" si="482"/>
        <v>#REF!</v>
      </c>
    </row>
    <row r="2519" spans="1:21" x14ac:dyDescent="0.25">
      <c r="A2519" s="43"/>
      <c r="B2519" s="47">
        <f>('Primary Entry'!A2664)</f>
        <v>0</v>
      </c>
      <c r="C2519" s="41">
        <f>('Primary Entry'!B2664)</f>
        <v>0</v>
      </c>
      <c r="D2519" s="39" t="str">
        <f>IF('Primary Entry'!M2649=0,"",'Primary Entry'!M2649)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Entry'!N2664)</f>
        <v>0</v>
      </c>
      <c r="M2519" s="55" t="str">
        <f>IF(('Primary Entry'!O2664)=0,"",'Primary Entry'!O2664)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43410</v>
      </c>
      <c r="U2519" s="57" t="e">
        <f t="shared" ca="1" si="482"/>
        <v>#REF!</v>
      </c>
    </row>
    <row r="2520" spans="1:21" x14ac:dyDescent="0.25">
      <c r="A2520" s="43"/>
      <c r="B2520" s="47">
        <f>('Primary Entry'!A2665)</f>
        <v>0</v>
      </c>
      <c r="C2520" s="41">
        <f>('Primary Entry'!B2665)</f>
        <v>0</v>
      </c>
      <c r="D2520" s="39" t="str">
        <f>IF('Primary Entry'!M2650=0,"",'Primary Entry'!M2650)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Entry'!N2665)</f>
        <v>0</v>
      </c>
      <c r="M2520" s="55" t="str">
        <f>IF(('Primary Entry'!O2665)=0,"",'Primary Entry'!O2665)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43410</v>
      </c>
      <c r="U2520" s="57" t="e">
        <f t="shared" ca="1" si="482"/>
        <v>#REF!</v>
      </c>
    </row>
    <row r="2521" spans="1:21" x14ac:dyDescent="0.25">
      <c r="A2521" s="43"/>
      <c r="B2521" s="47">
        <f>('Primary Entry'!A2666)</f>
        <v>0</v>
      </c>
      <c r="C2521" s="41">
        <f>('Primary Entry'!B2666)</f>
        <v>0</v>
      </c>
      <c r="D2521" s="39" t="str">
        <f>IF('Primary Entry'!M2651=0,"",'Primary Entry'!M2651)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Entry'!N2666)</f>
        <v>0</v>
      </c>
      <c r="M2521" s="55" t="str">
        <f>IF(('Primary Entry'!O2666)=0,"",'Primary Entry'!O2666)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43410</v>
      </c>
      <c r="U2521" s="57" t="e">
        <f t="shared" ca="1" si="482"/>
        <v>#REF!</v>
      </c>
    </row>
    <row r="2522" spans="1:21" x14ac:dyDescent="0.25">
      <c r="A2522" s="43"/>
      <c r="B2522" s="47">
        <f>('Primary Entry'!A2667)</f>
        <v>0</v>
      </c>
      <c r="C2522" s="41">
        <f>('Primary Entry'!B2667)</f>
        <v>0</v>
      </c>
      <c r="D2522" s="39" t="str">
        <f>IF('Primary Entry'!M2652=0,"",'Primary Entry'!M2652)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Entry'!N2667)</f>
        <v>0</v>
      </c>
      <c r="M2522" s="55" t="str">
        <f>IF(('Primary Entry'!O2667)=0,"",'Primary Entry'!O2667)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43410</v>
      </c>
      <c r="U2522" s="57" t="e">
        <f t="shared" ca="1" si="482"/>
        <v>#REF!</v>
      </c>
    </row>
    <row r="2523" spans="1:21" x14ac:dyDescent="0.25">
      <c r="A2523" s="43"/>
      <c r="B2523" s="47">
        <f>('Primary Entry'!A2668)</f>
        <v>0</v>
      </c>
      <c r="C2523" s="41">
        <f>('Primary Entry'!B2668)</f>
        <v>0</v>
      </c>
      <c r="D2523" s="39" t="str">
        <f>IF('Primary Entry'!M2653=0,"",'Primary Entry'!M2653)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Entry'!N2668)</f>
        <v>0</v>
      </c>
      <c r="M2523" s="55" t="str">
        <f>IF(('Primary Entry'!O2668)=0,"",'Primary Entry'!O2668)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43410</v>
      </c>
      <c r="U2523" s="57" t="e">
        <f t="shared" ca="1" si="482"/>
        <v>#REF!</v>
      </c>
    </row>
    <row r="2524" spans="1:21" x14ac:dyDescent="0.25">
      <c r="A2524" s="43"/>
      <c r="B2524" s="47">
        <f>('Primary Entry'!A2669)</f>
        <v>0</v>
      </c>
      <c r="C2524" s="41">
        <f>('Primary Entry'!B2669)</f>
        <v>0</v>
      </c>
      <c r="D2524" s="39" t="str">
        <f>IF('Primary Entry'!M2654=0,"",'Primary Entry'!M2654)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Entry'!N2669)</f>
        <v>0</v>
      </c>
      <c r="M2524" s="55" t="str">
        <f>IF(('Primary Entry'!O2669)=0,"",'Primary Entry'!O2669)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43410</v>
      </c>
      <c r="U2524" s="57" t="e">
        <f t="shared" ca="1" si="482"/>
        <v>#REF!</v>
      </c>
    </row>
    <row r="2525" spans="1:21" x14ac:dyDescent="0.25">
      <c r="A2525" s="43"/>
      <c r="B2525" s="47">
        <f>('Primary Entry'!A2670)</f>
        <v>0</v>
      </c>
      <c r="C2525" s="41">
        <f>('Primary Entry'!B2670)</f>
        <v>0</v>
      </c>
      <c r="D2525" s="39" t="str">
        <f>IF('Primary Entry'!M2655=0,"",'Primary Entry'!M2655)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Entry'!N2670)</f>
        <v>0</v>
      </c>
      <c r="M2525" s="55" t="str">
        <f>IF(('Primary Entry'!O2670)=0,"",'Primary Entry'!O2670)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43410</v>
      </c>
      <c r="U2525" s="57" t="e">
        <f t="shared" ca="1" si="482"/>
        <v>#REF!</v>
      </c>
    </row>
    <row r="2526" spans="1:21" x14ac:dyDescent="0.25">
      <c r="A2526" s="43"/>
      <c r="B2526" s="47">
        <f>('Primary Entry'!A2671)</f>
        <v>0</v>
      </c>
      <c r="C2526" s="41">
        <f>('Primary Entry'!B2671)</f>
        <v>0</v>
      </c>
      <c r="D2526" s="39" t="str">
        <f>IF('Primary Entry'!M2656=0,"",'Primary Entry'!M2656)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Entry'!N2671)</f>
        <v>0</v>
      </c>
      <c r="M2526" s="55" t="str">
        <f>IF(('Primary Entry'!O2671)=0,"",'Primary Entry'!O2671)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43410</v>
      </c>
      <c r="U2526" s="57" t="e">
        <f t="shared" ca="1" si="482"/>
        <v>#REF!</v>
      </c>
    </row>
    <row r="2527" spans="1:21" x14ac:dyDescent="0.25">
      <c r="A2527" s="43"/>
      <c r="B2527" s="47">
        <f>('Primary Entry'!A2672)</f>
        <v>0</v>
      </c>
      <c r="C2527" s="41">
        <f>('Primary Entry'!B2672)</f>
        <v>0</v>
      </c>
      <c r="D2527" s="39" t="str">
        <f>IF('Primary Entry'!M2657=0,"",'Primary Entry'!M2657)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Entry'!N2672)</f>
        <v>0</v>
      </c>
      <c r="M2527" s="55" t="str">
        <f>IF(('Primary Entry'!O2672)=0,"",'Primary Entry'!O2672)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43410</v>
      </c>
      <c r="U2527" s="57" t="e">
        <f t="shared" ca="1" si="482"/>
        <v>#REF!</v>
      </c>
    </row>
    <row r="2528" spans="1:21" x14ac:dyDescent="0.25">
      <c r="A2528" s="43"/>
      <c r="B2528" s="47">
        <f>('Primary Entry'!A2673)</f>
        <v>0</v>
      </c>
      <c r="C2528" s="41">
        <f>('Primary Entry'!B2673)</f>
        <v>0</v>
      </c>
      <c r="D2528" s="39" t="str">
        <f>IF('Primary Entry'!M2658=0,"",'Primary Entry'!M2658)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Entry'!N2673)</f>
        <v>0</v>
      </c>
      <c r="M2528" s="55" t="str">
        <f>IF(('Primary Entry'!O2673)=0,"",'Primary Entry'!O2673)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43410</v>
      </c>
      <c r="U2528" s="57" t="e">
        <f t="shared" ca="1" si="482"/>
        <v>#REF!</v>
      </c>
    </row>
    <row r="2529" spans="1:21" x14ac:dyDescent="0.25">
      <c r="A2529" s="43"/>
      <c r="B2529" s="47">
        <f>('Primary Entry'!A2674)</f>
        <v>0</v>
      </c>
      <c r="C2529" s="41">
        <f>('Primary Entry'!B2674)</f>
        <v>0</v>
      </c>
      <c r="D2529" s="39" t="str">
        <f>IF('Primary Entry'!M2659=0,"",'Primary Entry'!M2659)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Entry'!N2674)</f>
        <v>0</v>
      </c>
      <c r="M2529" s="55" t="str">
        <f>IF(('Primary Entry'!O2674)=0,"",'Primary Entry'!O2674)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43410</v>
      </c>
      <c r="U2529" s="57" t="e">
        <f t="shared" ca="1" si="482"/>
        <v>#REF!</v>
      </c>
    </row>
    <row r="2530" spans="1:21" x14ac:dyDescent="0.25">
      <c r="A2530" s="43"/>
      <c r="B2530" s="47">
        <f>('Primary Entry'!A2675)</f>
        <v>0</v>
      </c>
      <c r="C2530" s="41">
        <f>('Primary Entry'!B2675)</f>
        <v>0</v>
      </c>
      <c r="D2530" s="39" t="str">
        <f>IF('Primary Entry'!M2660=0,"",'Primary Entry'!M2660)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Entry'!N2675)</f>
        <v>0</v>
      </c>
      <c r="M2530" s="55" t="str">
        <f>IF(('Primary Entry'!O2675)=0,"",'Primary Entry'!O2675)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43410</v>
      </c>
      <c r="U2530" s="57" t="e">
        <f t="shared" ca="1" si="482"/>
        <v>#REF!</v>
      </c>
    </row>
    <row r="2531" spans="1:21" x14ac:dyDescent="0.25">
      <c r="A2531" s="43"/>
      <c r="B2531" s="47">
        <f>('Primary Entry'!A2676)</f>
        <v>0</v>
      </c>
      <c r="C2531" s="41">
        <f>('Primary Entry'!B2676)</f>
        <v>0</v>
      </c>
      <c r="D2531" s="39" t="str">
        <f>IF('Primary Entry'!M2661=0,"",'Primary Entry'!M2661)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Entry'!N2676)</f>
        <v>0</v>
      </c>
      <c r="M2531" s="55" t="str">
        <f>IF(('Primary Entry'!O2676)=0,"",'Primary Entry'!O2676)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43410</v>
      </c>
      <c r="U2531" s="57" t="e">
        <f t="shared" ca="1" si="482"/>
        <v>#REF!</v>
      </c>
    </row>
    <row r="2532" spans="1:21" x14ac:dyDescent="0.25">
      <c r="A2532" s="43"/>
      <c r="B2532" s="47">
        <f>('Primary Entry'!A2677)</f>
        <v>0</v>
      </c>
      <c r="C2532" s="41">
        <f>('Primary Entry'!B2677)</f>
        <v>0</v>
      </c>
      <c r="D2532" s="39" t="str">
        <f>IF('Primary Entry'!M2662=0,"",'Primary Entry'!M2662)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Entry'!N2677)</f>
        <v>0</v>
      </c>
      <c r="M2532" s="55" t="str">
        <f>IF(('Primary Entry'!O2677)=0,"",'Primary Entry'!O2677)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43410</v>
      </c>
      <c r="U2532" s="57" t="e">
        <f t="shared" ca="1" si="482"/>
        <v>#REF!</v>
      </c>
    </row>
    <row r="2533" spans="1:21" x14ac:dyDescent="0.25">
      <c r="A2533" s="43"/>
      <c r="B2533" s="47">
        <f>('Primary Entry'!A2678)</f>
        <v>0</v>
      </c>
      <c r="C2533" s="41">
        <f>('Primary Entry'!B2678)</f>
        <v>0</v>
      </c>
      <c r="D2533" s="39" t="str">
        <f>IF('Primary Entry'!M2663=0,"",'Primary Entry'!M2663)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Entry'!N2678)</f>
        <v>0</v>
      </c>
      <c r="M2533" s="55" t="str">
        <f>IF(('Primary Entry'!O2678)=0,"",'Primary Entry'!O2678)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43410</v>
      </c>
      <c r="U2533" s="57" t="e">
        <f t="shared" ca="1" si="482"/>
        <v>#REF!</v>
      </c>
    </row>
    <row r="2534" spans="1:21" x14ac:dyDescent="0.25">
      <c r="A2534" s="43"/>
      <c r="B2534" s="47">
        <f>('Primary Entry'!A2679)</f>
        <v>0</v>
      </c>
      <c r="C2534" s="41">
        <f>('Primary Entry'!B2679)</f>
        <v>0</v>
      </c>
      <c r="D2534" s="39" t="str">
        <f>IF('Primary Entry'!M2664=0,"",'Primary Entry'!M2664)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Entry'!N2679)</f>
        <v>0</v>
      </c>
      <c r="M2534" s="55" t="str">
        <f>IF(('Primary Entry'!O2679)=0,"",'Primary Entry'!O2679)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43410</v>
      </c>
      <c r="U2534" s="57" t="e">
        <f t="shared" ca="1" si="482"/>
        <v>#REF!</v>
      </c>
    </row>
    <row r="2535" spans="1:21" x14ac:dyDescent="0.25">
      <c r="A2535" s="43"/>
      <c r="B2535" s="47">
        <f>('Primary Entry'!A2680)</f>
        <v>0</v>
      </c>
      <c r="C2535" s="41">
        <f>('Primary Entry'!B2680)</f>
        <v>0</v>
      </c>
      <c r="D2535" s="39" t="str">
        <f>IF('Primary Entry'!M2665=0,"",'Primary Entry'!M2665)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Entry'!N2680)</f>
        <v>0</v>
      </c>
      <c r="M2535" s="55" t="str">
        <f>IF(('Primary Entry'!O2680)=0,"",'Primary Entry'!O2680)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43410</v>
      </c>
      <c r="U2535" s="57" t="e">
        <f t="shared" ca="1" si="482"/>
        <v>#REF!</v>
      </c>
    </row>
    <row r="2536" spans="1:21" x14ac:dyDescent="0.25">
      <c r="A2536" s="43"/>
      <c r="B2536" s="47">
        <f>('Primary Entry'!A2681)</f>
        <v>0</v>
      </c>
      <c r="C2536" s="41">
        <f>('Primary Entry'!B2681)</f>
        <v>0</v>
      </c>
      <c r="D2536" s="39" t="str">
        <f>IF('Primary Entry'!M2666=0,"",'Primary Entry'!M2666)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Entry'!N2681)</f>
        <v>0</v>
      </c>
      <c r="M2536" s="55" t="str">
        <f>IF(('Primary Entry'!O2681)=0,"",'Primary Entry'!O2681)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43410</v>
      </c>
      <c r="U2536" s="57" t="e">
        <f t="shared" ca="1" si="482"/>
        <v>#REF!</v>
      </c>
    </row>
    <row r="2537" spans="1:21" x14ac:dyDescent="0.25">
      <c r="A2537" s="43"/>
      <c r="B2537" s="47">
        <f>('Primary Entry'!A2682)</f>
        <v>0</v>
      </c>
      <c r="C2537" s="41">
        <f>('Primary Entry'!B2682)</f>
        <v>0</v>
      </c>
      <c r="D2537" s="39" t="str">
        <f>IF('Primary Entry'!M2667=0,"",'Primary Entry'!M2667)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Entry'!N2682)</f>
        <v>0</v>
      </c>
      <c r="M2537" s="55" t="str">
        <f>IF(('Primary Entry'!O2682)=0,"",'Primary Entry'!O2682)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43410</v>
      </c>
      <c r="U2537" s="57" t="e">
        <f t="shared" ca="1" si="482"/>
        <v>#REF!</v>
      </c>
    </row>
    <row r="2538" spans="1:21" x14ac:dyDescent="0.25">
      <c r="A2538" s="43"/>
      <c r="B2538" s="47">
        <f>('Primary Entry'!A2683)</f>
        <v>0</v>
      </c>
      <c r="C2538" s="41">
        <f>('Primary Entry'!B2683)</f>
        <v>0</v>
      </c>
      <c r="D2538" s="39" t="str">
        <f>IF('Primary Entry'!M2668=0,"",'Primary Entry'!M2668)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Entry'!N2683)</f>
        <v>0</v>
      </c>
      <c r="M2538" s="55" t="str">
        <f>IF(('Primary Entry'!O2683)=0,"",'Primary Entry'!O2683)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43410</v>
      </c>
      <c r="U2538" s="57" t="e">
        <f t="shared" ca="1" si="482"/>
        <v>#REF!</v>
      </c>
    </row>
    <row r="2539" spans="1:21" x14ac:dyDescent="0.25">
      <c r="A2539" s="43"/>
      <c r="B2539" s="47">
        <f>('Primary Entry'!A2684)</f>
        <v>0</v>
      </c>
      <c r="C2539" s="41">
        <f>('Primary Entry'!B2684)</f>
        <v>0</v>
      </c>
      <c r="D2539" s="39" t="str">
        <f>IF('Primary Entry'!M2669=0,"",'Primary Entry'!M2669)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Entry'!N2684)</f>
        <v>0</v>
      </c>
      <c r="M2539" s="55" t="str">
        <f>IF(('Primary Entry'!O2684)=0,"",'Primary Entry'!O2684)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43410</v>
      </c>
      <c r="U2539" s="57" t="e">
        <f t="shared" ca="1" si="482"/>
        <v>#REF!</v>
      </c>
    </row>
    <row r="2540" spans="1:21" x14ac:dyDescent="0.25">
      <c r="A2540" s="43"/>
      <c r="B2540" s="47">
        <f>('Primary Entry'!A2685)</f>
        <v>0</v>
      </c>
      <c r="C2540" s="41">
        <f>('Primary Entry'!B2685)</f>
        <v>0</v>
      </c>
      <c r="D2540" s="39" t="str">
        <f>IF('Primary Entry'!M2670=0,"",'Primary Entry'!M2670)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Entry'!N2685)</f>
        <v>0</v>
      </c>
      <c r="M2540" s="55" t="str">
        <f>IF(('Primary Entry'!O2685)=0,"",'Primary Entry'!O2685)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43410</v>
      </c>
      <c r="U2540" s="57" t="e">
        <f t="shared" ca="1" si="482"/>
        <v>#REF!</v>
      </c>
    </row>
    <row r="2541" spans="1:21" x14ac:dyDescent="0.25">
      <c r="A2541" s="43"/>
      <c r="B2541" s="47">
        <f>('Primary Entry'!A2686)</f>
        <v>0</v>
      </c>
      <c r="C2541" s="41">
        <f>('Primary Entry'!B2686)</f>
        <v>0</v>
      </c>
      <c r="D2541" s="39" t="str">
        <f>IF('Primary Entry'!M2671=0,"",'Primary Entry'!M2671)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Entry'!N2686)</f>
        <v>0</v>
      </c>
      <c r="M2541" s="55" t="str">
        <f>IF(('Primary Entry'!O2686)=0,"",'Primary Entry'!O2686)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43410</v>
      </c>
      <c r="U2541" s="57" t="e">
        <f t="shared" ca="1" si="482"/>
        <v>#REF!</v>
      </c>
    </row>
    <row r="2542" spans="1:21" x14ac:dyDescent="0.25">
      <c r="A2542" s="43"/>
      <c r="B2542" s="47">
        <f>('Primary Entry'!A2687)</f>
        <v>0</v>
      </c>
      <c r="C2542" s="41">
        <f>('Primary Entry'!B2687)</f>
        <v>0</v>
      </c>
      <c r="D2542" s="39" t="str">
        <f>IF('Primary Entry'!M2672=0,"",'Primary Entry'!M2672)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Entry'!N2687)</f>
        <v>0</v>
      </c>
      <c r="M2542" s="55" t="str">
        <f>IF(('Primary Entry'!O2687)=0,"",'Primary Entry'!O2687)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43410</v>
      </c>
      <c r="U2542" s="57" t="e">
        <f t="shared" ca="1" si="482"/>
        <v>#REF!</v>
      </c>
    </row>
    <row r="2543" spans="1:21" x14ac:dyDescent="0.25">
      <c r="A2543" s="43"/>
      <c r="B2543" s="47">
        <f>('Primary Entry'!A2688)</f>
        <v>0</v>
      </c>
      <c r="C2543" s="41">
        <f>('Primary Entry'!B2688)</f>
        <v>0</v>
      </c>
      <c r="D2543" s="39" t="str">
        <f>IF('Primary Entry'!M2673=0,"",'Primary Entry'!M2673)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Entry'!N2688)</f>
        <v>0</v>
      </c>
      <c r="M2543" s="55" t="str">
        <f>IF(('Primary Entry'!O2688)=0,"",'Primary Entry'!O2688)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43410</v>
      </c>
      <c r="U2543" s="57" t="e">
        <f t="shared" ca="1" si="482"/>
        <v>#REF!</v>
      </c>
    </row>
    <row r="2544" spans="1:21" x14ac:dyDescent="0.25">
      <c r="A2544" s="43"/>
      <c r="B2544" s="47">
        <f>('Primary Entry'!A2689)</f>
        <v>0</v>
      </c>
      <c r="C2544" s="41">
        <f>('Primary Entry'!B2689)</f>
        <v>0</v>
      </c>
      <c r="D2544" s="39" t="str">
        <f>IF('Primary Entry'!M2674=0,"",'Primary Entry'!M2674)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Entry'!N2689)</f>
        <v>0</v>
      </c>
      <c r="M2544" s="55" t="str">
        <f>IF(('Primary Entry'!O2689)=0,"",'Primary Entry'!O2689)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43410</v>
      </c>
      <c r="U2544" s="57" t="e">
        <f t="shared" ca="1" si="482"/>
        <v>#REF!</v>
      </c>
    </row>
    <row r="2545" spans="1:21" x14ac:dyDescent="0.25">
      <c r="A2545" s="43"/>
      <c r="B2545" s="47">
        <f>('Primary Entry'!A2690)</f>
        <v>0</v>
      </c>
      <c r="C2545" s="41">
        <f>('Primary Entry'!B2690)</f>
        <v>0</v>
      </c>
      <c r="D2545" s="39" t="str">
        <f>IF('Primary Entry'!M2675=0,"",'Primary Entry'!M2675)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Entry'!N2690)</f>
        <v>0</v>
      </c>
      <c r="M2545" s="55" t="str">
        <f>IF(('Primary Entry'!O2690)=0,"",'Primary Entry'!O2690)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43410</v>
      </c>
      <c r="U2545" s="57" t="e">
        <f t="shared" ca="1" si="482"/>
        <v>#REF!</v>
      </c>
    </row>
    <row r="2546" spans="1:21" x14ac:dyDescent="0.25">
      <c r="A2546" s="43"/>
      <c r="B2546" s="47">
        <f>('Primary Entry'!A2691)</f>
        <v>0</v>
      </c>
      <c r="C2546" s="41">
        <f>('Primary Entry'!B2691)</f>
        <v>0</v>
      </c>
      <c r="D2546" s="39" t="str">
        <f>IF('Primary Entry'!M2676=0,"",'Primary Entry'!M2676)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Entry'!N2691)</f>
        <v>0</v>
      </c>
      <c r="M2546" s="55" t="str">
        <f>IF(('Primary Entry'!O2691)=0,"",'Primary Entry'!O2691)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43410</v>
      </c>
      <c r="U2546" s="57" t="e">
        <f t="shared" ca="1" si="482"/>
        <v>#REF!</v>
      </c>
    </row>
    <row r="2547" spans="1:21" x14ac:dyDescent="0.25">
      <c r="A2547" s="43"/>
      <c r="B2547" s="47">
        <f>('Primary Entry'!A2692)</f>
        <v>0</v>
      </c>
      <c r="C2547" s="41">
        <f>('Primary Entry'!B2692)</f>
        <v>0</v>
      </c>
      <c r="D2547" s="39" t="str">
        <f>IF('Primary Entry'!M2677=0,"",'Primary Entry'!M2677)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Entry'!N2692)</f>
        <v>0</v>
      </c>
      <c r="M2547" s="55" t="str">
        <f>IF(('Primary Entry'!O2692)=0,"",'Primary Entry'!O2692)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43410</v>
      </c>
      <c r="U2547" s="57" t="e">
        <f t="shared" ca="1" si="482"/>
        <v>#REF!</v>
      </c>
    </row>
    <row r="2548" spans="1:21" x14ac:dyDescent="0.25">
      <c r="A2548" s="43"/>
      <c r="B2548" s="47">
        <f>('Primary Entry'!A2693)</f>
        <v>0</v>
      </c>
      <c r="C2548" s="41">
        <f>('Primary Entry'!B2693)</f>
        <v>0</v>
      </c>
      <c r="D2548" s="39" t="str">
        <f>IF('Primary Entry'!M2678=0,"",'Primary Entry'!M2678)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Entry'!N2693)</f>
        <v>0</v>
      </c>
      <c r="M2548" s="55" t="str">
        <f>IF(('Primary Entry'!O2693)=0,"",'Primary Entry'!O2693)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43410</v>
      </c>
      <c r="U2548" s="57" t="e">
        <f t="shared" ca="1" si="482"/>
        <v>#REF!</v>
      </c>
    </row>
    <row r="2549" spans="1:21" x14ac:dyDescent="0.25">
      <c r="A2549" s="43"/>
      <c r="B2549" s="47">
        <f>('Primary Entry'!A2694)</f>
        <v>0</v>
      </c>
      <c r="C2549" s="41">
        <f>('Primary Entry'!B2694)</f>
        <v>0</v>
      </c>
      <c r="D2549" s="39" t="str">
        <f>IF('Primary Entry'!M2679=0,"",'Primary Entry'!M2679)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Entry'!N2694)</f>
        <v>0</v>
      </c>
      <c r="M2549" s="55" t="str">
        <f>IF(('Primary Entry'!O2694)=0,"",'Primary Entry'!O2694)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43410</v>
      </c>
      <c r="U2549" s="57" t="e">
        <f t="shared" ca="1" si="482"/>
        <v>#REF!</v>
      </c>
    </row>
    <row r="2550" spans="1:21" x14ac:dyDescent="0.25">
      <c r="A2550" s="43"/>
      <c r="B2550" s="47">
        <f>('Primary Entry'!A2695)</f>
        <v>0</v>
      </c>
      <c r="C2550" s="41">
        <f>('Primary Entry'!B2695)</f>
        <v>0</v>
      </c>
      <c r="D2550" s="39" t="str">
        <f>IF('Primary Entry'!M2680=0,"",'Primary Entry'!M2680)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Entry'!N2695)</f>
        <v>0</v>
      </c>
      <c r="M2550" s="55" t="str">
        <f>IF(('Primary Entry'!O2695)=0,"",'Primary Entry'!O2695)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43410</v>
      </c>
      <c r="U2550" s="57" t="e">
        <f t="shared" ca="1" si="482"/>
        <v>#REF!</v>
      </c>
    </row>
    <row r="2551" spans="1:21" x14ac:dyDescent="0.25">
      <c r="A2551" s="43"/>
      <c r="B2551" s="47">
        <f>('Primary Entry'!A2696)</f>
        <v>0</v>
      </c>
      <c r="C2551" s="41">
        <f>('Primary Entry'!B2696)</f>
        <v>0</v>
      </c>
      <c r="D2551" s="39" t="str">
        <f>IF('Primary Entry'!M2681=0,"",'Primary Entry'!M2681)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Entry'!N2696)</f>
        <v>0</v>
      </c>
      <c r="M2551" s="55" t="str">
        <f>IF(('Primary Entry'!O2696)=0,"",'Primary Entry'!O2696)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43410</v>
      </c>
      <c r="U2551" s="57" t="e">
        <f t="shared" ca="1" si="482"/>
        <v>#REF!</v>
      </c>
    </row>
    <row r="2552" spans="1:21" x14ac:dyDescent="0.25">
      <c r="A2552" s="43"/>
      <c r="B2552" s="47">
        <f>('Primary Entry'!A2697)</f>
        <v>0</v>
      </c>
      <c r="C2552" s="41">
        <f>('Primary Entry'!B2697)</f>
        <v>0</v>
      </c>
      <c r="D2552" s="39" t="str">
        <f>IF('Primary Entry'!M2682=0,"",'Primary Entry'!M2682)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Entry'!N2697)</f>
        <v>0</v>
      </c>
      <c r="M2552" s="55" t="str">
        <f>IF(('Primary Entry'!O2697)=0,"",'Primary Entry'!O2697)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43410</v>
      </c>
      <c r="U2552" s="57" t="e">
        <f t="shared" ca="1" si="482"/>
        <v>#REF!</v>
      </c>
    </row>
    <row r="2553" spans="1:21" x14ac:dyDescent="0.25">
      <c r="A2553" s="43"/>
      <c r="B2553" s="47">
        <f>('Primary Entry'!A2698)</f>
        <v>0</v>
      </c>
      <c r="C2553" s="41">
        <f>('Primary Entry'!B2698)</f>
        <v>0</v>
      </c>
      <c r="D2553" s="39" t="str">
        <f>IF('Primary Entry'!M2683=0,"",'Primary Entry'!M2683)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Entry'!N2698)</f>
        <v>0</v>
      </c>
      <c r="M2553" s="55" t="str">
        <f>IF(('Primary Entry'!O2698)=0,"",'Primary Entry'!O2698)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43410</v>
      </c>
      <c r="U2553" s="57" t="e">
        <f t="shared" ca="1" si="482"/>
        <v>#REF!</v>
      </c>
    </row>
    <row r="2554" spans="1:21" x14ac:dyDescent="0.25">
      <c r="A2554" s="43"/>
      <c r="B2554" s="47">
        <f>('Primary Entry'!A2699)</f>
        <v>0</v>
      </c>
      <c r="C2554" s="41">
        <f>('Primary Entry'!B2699)</f>
        <v>0</v>
      </c>
      <c r="D2554" s="39" t="str">
        <f>IF('Primary Entry'!M2684=0,"",'Primary Entry'!M2684)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Entry'!N2699)</f>
        <v>0</v>
      </c>
      <c r="M2554" s="55" t="str">
        <f>IF(('Primary Entry'!O2699)=0,"",'Primary Entry'!O2699)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43410</v>
      </c>
      <c r="U2554" s="57" t="e">
        <f t="shared" ca="1" si="482"/>
        <v>#REF!</v>
      </c>
    </row>
    <row r="2555" spans="1:21" x14ac:dyDescent="0.25">
      <c r="A2555" s="43"/>
      <c r="B2555" s="47">
        <f>('Primary Entry'!A2700)</f>
        <v>0</v>
      </c>
      <c r="C2555" s="41">
        <f>('Primary Entry'!B2700)</f>
        <v>0</v>
      </c>
      <c r="D2555" s="39" t="str">
        <f>IF('Primary Entry'!M2685=0,"",'Primary Entry'!M2685)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Entry'!N2700)</f>
        <v>0</v>
      </c>
      <c r="M2555" s="55" t="str">
        <f>IF(('Primary Entry'!O2700)=0,"",'Primary Entry'!O2700)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43410</v>
      </c>
      <c r="U2555" s="57" t="e">
        <f t="shared" ca="1" si="482"/>
        <v>#REF!</v>
      </c>
    </row>
    <row r="2556" spans="1:21" x14ac:dyDescent="0.25">
      <c r="A2556" s="43"/>
      <c r="B2556" s="47">
        <f>('Primary Entry'!A2701)</f>
        <v>0</v>
      </c>
      <c r="C2556" s="41">
        <f>('Primary Entry'!B2701)</f>
        <v>0</v>
      </c>
      <c r="D2556" s="39" t="str">
        <f>IF('Primary Entry'!M2686=0,"",'Primary Entry'!M2686)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Entry'!N2701)</f>
        <v>0</v>
      </c>
      <c r="M2556" s="55" t="str">
        <f>IF(('Primary Entry'!O2701)=0,"",'Primary Entry'!O2701)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43410</v>
      </c>
      <c r="U2556" s="57" t="e">
        <f t="shared" ca="1" si="482"/>
        <v>#REF!</v>
      </c>
    </row>
    <row r="2557" spans="1:21" x14ac:dyDescent="0.25">
      <c r="A2557" s="43"/>
      <c r="B2557" s="47">
        <f>('Primary Entry'!A2702)</f>
        <v>0</v>
      </c>
      <c r="C2557" s="41">
        <f>('Primary Entry'!B2702)</f>
        <v>0</v>
      </c>
      <c r="D2557" s="39" t="str">
        <f>IF('Primary Entry'!M2687=0,"",'Primary Entry'!M2687)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Entry'!N2702)</f>
        <v>0</v>
      </c>
      <c r="M2557" s="55" t="str">
        <f>IF(('Primary Entry'!O2702)=0,"",'Primary Entry'!O2702)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43410</v>
      </c>
      <c r="U2557" s="57" t="e">
        <f t="shared" ca="1" si="482"/>
        <v>#REF!</v>
      </c>
    </row>
    <row r="2558" spans="1:21" x14ac:dyDescent="0.25">
      <c r="A2558" s="43"/>
      <c r="B2558" s="47">
        <f>('Primary Entry'!A2703)</f>
        <v>0</v>
      </c>
      <c r="C2558" s="41">
        <f>('Primary Entry'!B2703)</f>
        <v>0</v>
      </c>
      <c r="D2558" s="39" t="str">
        <f>IF('Primary Entry'!M2688=0,"",'Primary Entry'!M2688)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Entry'!N2703)</f>
        <v>0</v>
      </c>
      <c r="M2558" s="55" t="str">
        <f>IF(('Primary Entry'!O2703)=0,"",'Primary Entry'!O2703)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43410</v>
      </c>
      <c r="U2558" s="57" t="e">
        <f t="shared" ca="1" si="482"/>
        <v>#REF!</v>
      </c>
    </row>
    <row r="2559" spans="1:21" x14ac:dyDescent="0.25">
      <c r="A2559" s="43"/>
      <c r="B2559" s="47">
        <f>('Primary Entry'!A2704)</f>
        <v>0</v>
      </c>
      <c r="C2559" s="41">
        <f>('Primary Entry'!B2704)</f>
        <v>0</v>
      </c>
      <c r="D2559" s="39" t="str">
        <f>IF('Primary Entry'!M2689=0,"",'Primary Entry'!M2689)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Entry'!N2704)</f>
        <v>0</v>
      </c>
      <c r="M2559" s="55" t="str">
        <f>IF(('Primary Entry'!O2704)=0,"",'Primary Entry'!O2704)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43410</v>
      </c>
      <c r="U2559" s="57" t="e">
        <f t="shared" ca="1" si="482"/>
        <v>#REF!</v>
      </c>
    </row>
    <row r="2560" spans="1:21" x14ac:dyDescent="0.25">
      <c r="A2560" s="43"/>
      <c r="B2560" s="47">
        <f>('Primary Entry'!A2705)</f>
        <v>0</v>
      </c>
      <c r="C2560" s="41">
        <f>('Primary Entry'!B2705)</f>
        <v>0</v>
      </c>
      <c r="D2560" s="39" t="str">
        <f>IF('Primary Entry'!M2690=0,"",'Primary Entry'!M2690)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Entry'!N2705)</f>
        <v>0</v>
      </c>
      <c r="M2560" s="55" t="str">
        <f>IF(('Primary Entry'!O2705)=0,"",'Primary Entry'!O2705)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43410</v>
      </c>
      <c r="U2560" s="57" t="e">
        <f t="shared" ca="1" si="482"/>
        <v>#REF!</v>
      </c>
    </row>
    <row r="2561" spans="1:21" x14ac:dyDescent="0.25">
      <c r="A2561" s="43"/>
      <c r="B2561" s="47">
        <f>('Primary Entry'!A2706)</f>
        <v>0</v>
      </c>
      <c r="C2561" s="41">
        <f>('Primary Entry'!B2706)</f>
        <v>0</v>
      </c>
      <c r="D2561" s="39" t="str">
        <f>IF('Primary Entry'!M2691=0,"",'Primary Entry'!M2691)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Entry'!N2706)</f>
        <v>0</v>
      </c>
      <c r="M2561" s="55" t="str">
        <f>IF(('Primary Entry'!O2706)=0,"",'Primary Entry'!O2706)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43410</v>
      </c>
      <c r="U2561" s="57" t="e">
        <f t="shared" ca="1" si="482"/>
        <v>#REF!</v>
      </c>
    </row>
    <row r="2562" spans="1:21" x14ac:dyDescent="0.25">
      <c r="A2562" s="43"/>
      <c r="B2562" s="47">
        <f>('Primary Entry'!A2707)</f>
        <v>0</v>
      </c>
      <c r="C2562" s="41">
        <f>('Primary Entry'!B2707)</f>
        <v>0</v>
      </c>
      <c r="D2562" s="39" t="str">
        <f>IF('Primary Entry'!M2692=0,"",'Primary Entry'!M2692)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Entry'!N2707)</f>
        <v>0</v>
      </c>
      <c r="M2562" s="55" t="str">
        <f>IF(('Primary Entry'!O2707)=0,"",'Primary Entry'!O2707)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43410</v>
      </c>
      <c r="U2562" s="57" t="e">
        <f t="shared" ca="1" si="482"/>
        <v>#REF!</v>
      </c>
    </row>
    <row r="2563" spans="1:21" x14ac:dyDescent="0.25">
      <c r="A2563" s="43"/>
      <c r="B2563" s="47">
        <f>('Primary Entry'!A2708)</f>
        <v>0</v>
      </c>
      <c r="C2563" s="41">
        <f>('Primary Entry'!B2708)</f>
        <v>0</v>
      </c>
      <c r="D2563" s="39" t="str">
        <f>IF('Primary Entry'!M2693=0,"",'Primary Entry'!M2693)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Entry'!N2708)</f>
        <v>0</v>
      </c>
      <c r="M2563" s="55" t="str">
        <f>IF(('Primary Entry'!O2708)=0,"",'Primary Entry'!O2708)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43410</v>
      </c>
      <c r="U2563" s="57" t="e">
        <f t="shared" ca="1" si="482"/>
        <v>#REF!</v>
      </c>
    </row>
    <row r="2564" spans="1:21" x14ac:dyDescent="0.25">
      <c r="A2564" s="43"/>
      <c r="B2564" s="47">
        <f>('Primary Entry'!A2709)</f>
        <v>0</v>
      </c>
      <c r="C2564" s="41">
        <f>('Primary Entry'!B2709)</f>
        <v>0</v>
      </c>
      <c r="D2564" s="39" t="str">
        <f>IF('Primary Entry'!M2694=0,"",'Primary Entry'!M2694)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Entry'!N2709)</f>
        <v>0</v>
      </c>
      <c r="M2564" s="55" t="str">
        <f>IF(('Primary Entry'!O2709)=0,"",'Primary Entry'!O2709)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43410</v>
      </c>
      <c r="U2564" s="57" t="e">
        <f t="shared" ca="1" si="482"/>
        <v>#REF!</v>
      </c>
    </row>
    <row r="2565" spans="1:21" x14ac:dyDescent="0.25">
      <c r="A2565" s="43"/>
      <c r="B2565" s="47">
        <f>('Primary Entry'!A2710)</f>
        <v>0</v>
      </c>
      <c r="C2565" s="41">
        <f>('Primary Entry'!B2710)</f>
        <v>0</v>
      </c>
      <c r="D2565" s="39" t="str">
        <f>IF('Primary Entry'!M2695=0,"",'Primary Entry'!M2695)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Entry'!N2710)</f>
        <v>0</v>
      </c>
      <c r="M2565" s="55" t="str">
        <f>IF(('Primary Entry'!O2710)=0,"",'Primary Entry'!O2710)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43410</v>
      </c>
      <c r="U2565" s="57" t="e">
        <f t="shared" ca="1" si="482"/>
        <v>#REF!</v>
      </c>
    </row>
    <row r="2566" spans="1:21" x14ac:dyDescent="0.25">
      <c r="A2566" s="43"/>
      <c r="B2566" s="47">
        <f>('Primary Entry'!A2711)</f>
        <v>0</v>
      </c>
      <c r="C2566" s="41">
        <f>('Primary Entry'!B2711)</f>
        <v>0</v>
      </c>
      <c r="D2566" s="39" t="str">
        <f>IF('Primary Entry'!M2696=0,"",'Primary Entry'!M2696)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Entry'!N2711)</f>
        <v>0</v>
      </c>
      <c r="M2566" s="55" t="str">
        <f>IF(('Primary Entry'!O2711)=0,"",'Primary Entry'!O2711)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43410</v>
      </c>
      <c r="U2566" s="57" t="e">
        <f t="shared" ca="1" si="482"/>
        <v>#REF!</v>
      </c>
    </row>
    <row r="2567" spans="1:21" x14ac:dyDescent="0.25">
      <c r="A2567" s="43"/>
      <c r="B2567" s="47">
        <f>('Primary Entry'!A2712)</f>
        <v>0</v>
      </c>
      <c r="C2567" s="41">
        <f>('Primary Entry'!B2712)</f>
        <v>0</v>
      </c>
      <c r="D2567" s="39" t="str">
        <f>IF('Primary Entry'!M2697=0,"",'Primary Entry'!M2697)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Entry'!N2712)</f>
        <v>0</v>
      </c>
      <c r="M2567" s="55" t="str">
        <f>IF(('Primary Entry'!O2712)=0,"",'Primary Entry'!O2712)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43410</v>
      </c>
      <c r="U2567" s="57" t="e">
        <f t="shared" ca="1" si="482"/>
        <v>#REF!</v>
      </c>
    </row>
    <row r="2568" spans="1:21" x14ac:dyDescent="0.25">
      <c r="A2568" s="43"/>
      <c r="B2568" s="47">
        <f>('Primary Entry'!A2713)</f>
        <v>0</v>
      </c>
      <c r="C2568" s="41">
        <f>('Primary Entry'!B2713)</f>
        <v>0</v>
      </c>
      <c r="D2568" s="39" t="str">
        <f>IF('Primary Entry'!M2698=0,"",'Primary Entry'!M2698)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Entry'!N2713)</f>
        <v>0</v>
      </c>
      <c r="M2568" s="55" t="str">
        <f>IF(('Primary Entry'!O2713)=0,"",'Primary Entry'!O2713)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43410</v>
      </c>
      <c r="U2568" s="57" t="e">
        <f t="shared" ca="1" si="482"/>
        <v>#REF!</v>
      </c>
    </row>
    <row r="2569" spans="1:21" x14ac:dyDescent="0.25">
      <c r="A2569" s="43"/>
      <c r="B2569" s="47">
        <f>('Primary Entry'!A2714)</f>
        <v>0</v>
      </c>
      <c r="C2569" s="41">
        <f>('Primary Entry'!B2714)</f>
        <v>0</v>
      </c>
      <c r="D2569" s="39" t="str">
        <f>IF('Primary Entry'!M2699=0,"",'Primary Entry'!M2699)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Entry'!N2714)</f>
        <v>0</v>
      </c>
      <c r="M2569" s="55" t="str">
        <f>IF(('Primary Entry'!O2714)=0,"",'Primary Entry'!O2714)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43410</v>
      </c>
      <c r="U2569" s="57" t="e">
        <f t="shared" ca="1" si="482"/>
        <v>#REF!</v>
      </c>
    </row>
    <row r="2570" spans="1:21" x14ac:dyDescent="0.25">
      <c r="A2570" s="43"/>
      <c r="B2570" s="47">
        <f>('Primary Entry'!A2715)</f>
        <v>0</v>
      </c>
      <c r="C2570" s="41">
        <f>('Primary Entry'!B2715)</f>
        <v>0</v>
      </c>
      <c r="D2570" s="39" t="str">
        <f>IF('Primary Entry'!M2700=0,"",'Primary Entry'!M2700)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Entry'!N2715)</f>
        <v>0</v>
      </c>
      <c r="M2570" s="55" t="str">
        <f>IF(('Primary Entry'!O2715)=0,"",'Primary Entry'!O2715)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43410</v>
      </c>
      <c r="U2570" s="57" t="e">
        <f t="shared" ca="1" si="482"/>
        <v>#REF!</v>
      </c>
    </row>
    <row r="2571" spans="1:21" x14ac:dyDescent="0.25">
      <c r="A2571" s="43"/>
      <c r="B2571" s="47">
        <f>('Primary Entry'!A2716)</f>
        <v>0</v>
      </c>
      <c r="C2571" s="41">
        <f>('Primary Entry'!B2716)</f>
        <v>0</v>
      </c>
      <c r="D2571" s="39" t="str">
        <f>IF('Primary Entry'!M2701=0,"",'Primary Entry'!M2701)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Entry'!N2716)</f>
        <v>0</v>
      </c>
      <c r="M2571" s="55" t="str">
        <f>IF(('Primary Entry'!O2716)=0,"",'Primary Entry'!O2716)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43410</v>
      </c>
      <c r="U2571" s="57" t="e">
        <f t="shared" ca="1" si="482"/>
        <v>#REF!</v>
      </c>
    </row>
    <row r="2572" spans="1:21" x14ac:dyDescent="0.25">
      <c r="A2572" s="43"/>
      <c r="B2572" s="47">
        <f>('Primary Entry'!A2717)</f>
        <v>0</v>
      </c>
      <c r="C2572" s="41">
        <f>('Primary Entry'!B2717)</f>
        <v>0</v>
      </c>
      <c r="D2572" s="39" t="str">
        <f>IF('Primary Entry'!M2702=0,"",'Primary Entry'!M2702)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Entry'!N2717)</f>
        <v>0</v>
      </c>
      <c r="M2572" s="55" t="str">
        <f>IF(('Primary Entry'!O2717)=0,"",'Primary Entry'!O2717)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43410</v>
      </c>
      <c r="U2572" s="57" t="e">
        <f t="shared" ca="1" si="482"/>
        <v>#REF!</v>
      </c>
    </row>
    <row r="2573" spans="1:21" x14ac:dyDescent="0.25">
      <c r="A2573" s="43"/>
      <c r="B2573" s="47">
        <f>('Primary Entry'!A2718)</f>
        <v>0</v>
      </c>
      <c r="C2573" s="41">
        <f>('Primary Entry'!B2718)</f>
        <v>0</v>
      </c>
      <c r="D2573" s="39" t="str">
        <f>IF('Primary Entry'!M2703=0,"",'Primary Entry'!M2703)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Entry'!N2718)</f>
        <v>0</v>
      </c>
      <c r="M2573" s="55" t="str">
        <f>IF(('Primary Entry'!O2718)=0,"",'Primary Entry'!O2718)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43410</v>
      </c>
      <c r="U2573" s="57" t="e">
        <f t="shared" ca="1" si="482"/>
        <v>#REF!</v>
      </c>
    </row>
    <row r="2574" spans="1:21" x14ac:dyDescent="0.25">
      <c r="A2574" s="43"/>
      <c r="B2574" s="47">
        <f>('Primary Entry'!A2719)</f>
        <v>0</v>
      </c>
      <c r="C2574" s="41">
        <f>('Primary Entry'!B2719)</f>
        <v>0</v>
      </c>
      <c r="D2574" s="39" t="str">
        <f>IF('Primary Entry'!M2704=0,"",'Primary Entry'!M2704)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Entry'!N2719)</f>
        <v>0</v>
      </c>
      <c r="M2574" s="55" t="str">
        <f>IF(('Primary Entry'!O2719)=0,"",'Primary Entry'!O2719)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43410</v>
      </c>
      <c r="U2574" s="57" t="e">
        <f t="shared" ca="1" si="482"/>
        <v>#REF!</v>
      </c>
    </row>
    <row r="2575" spans="1:21" x14ac:dyDescent="0.25">
      <c r="A2575" s="43"/>
      <c r="B2575" s="47">
        <f>('Primary Entry'!A2720)</f>
        <v>0</v>
      </c>
      <c r="C2575" s="41">
        <f>('Primary Entry'!B2720)</f>
        <v>0</v>
      </c>
      <c r="D2575" s="39" t="str">
        <f>IF('Primary Entry'!M2705=0,"",'Primary Entry'!M2705)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Entry'!N2720)</f>
        <v>0</v>
      </c>
      <c r="M2575" s="55" t="str">
        <f>IF(('Primary Entry'!O2720)=0,"",'Primary Entry'!O2720)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43410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Entry'!A2721)</f>
        <v>0</v>
      </c>
      <c r="C2576" s="41">
        <f>('Primary Entry'!B2721)</f>
        <v>0</v>
      </c>
      <c r="D2576" s="39" t="str">
        <f>IF('Primary Entry'!M2706=0,"",'Primary Entry'!M2706)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Entry'!N2721)</f>
        <v>0</v>
      </c>
      <c r="M2576" s="55" t="str">
        <f>IF(('Primary Entry'!O2721)=0,"",'Primary Entry'!O2721)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43410</v>
      </c>
      <c r="U2576" s="57" t="e">
        <f t="shared" ca="1" si="494"/>
        <v>#REF!</v>
      </c>
    </row>
    <row r="2577" spans="1:21" x14ac:dyDescent="0.25">
      <c r="A2577" s="43"/>
      <c r="B2577" s="47">
        <f>('Primary Entry'!A2722)</f>
        <v>0</v>
      </c>
      <c r="C2577" s="41">
        <f>('Primary Entry'!B2722)</f>
        <v>0</v>
      </c>
      <c r="D2577" s="39" t="str">
        <f>IF('Primary Entry'!M2707=0,"",'Primary Entry'!M2707)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Entry'!N2722)</f>
        <v>0</v>
      </c>
      <c r="M2577" s="55" t="str">
        <f>IF(('Primary Entry'!O2722)=0,"",'Primary Entry'!O2722)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43410</v>
      </c>
      <c r="U2577" s="57" t="e">
        <f t="shared" ca="1" si="494"/>
        <v>#REF!</v>
      </c>
    </row>
    <row r="2578" spans="1:21" x14ac:dyDescent="0.25">
      <c r="A2578" s="43"/>
      <c r="B2578" s="47">
        <f>('Primary Entry'!A2723)</f>
        <v>0</v>
      </c>
      <c r="C2578" s="41">
        <f>('Primary Entry'!B2723)</f>
        <v>0</v>
      </c>
      <c r="D2578" s="39" t="str">
        <f>IF('Primary Entry'!M2708=0,"",'Primary Entry'!M2708)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Entry'!N2723)</f>
        <v>0</v>
      </c>
      <c r="M2578" s="55" t="str">
        <f>IF(('Primary Entry'!O2723)=0,"",'Primary Entry'!O2723)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43410</v>
      </c>
      <c r="U2578" s="57" t="e">
        <f t="shared" ca="1" si="494"/>
        <v>#REF!</v>
      </c>
    </row>
    <row r="2579" spans="1:21" x14ac:dyDescent="0.25">
      <c r="A2579" s="43"/>
      <c r="B2579" s="47">
        <f>('Primary Entry'!A2724)</f>
        <v>0</v>
      </c>
      <c r="C2579" s="41">
        <f>('Primary Entry'!B2724)</f>
        <v>0</v>
      </c>
      <c r="D2579" s="39" t="str">
        <f>IF('Primary Entry'!M2709=0,"",'Primary Entry'!M2709)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Entry'!N2724)</f>
        <v>0</v>
      </c>
      <c r="M2579" s="55" t="str">
        <f>IF(('Primary Entry'!O2724)=0,"",'Primary Entry'!O2724)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43410</v>
      </c>
      <c r="U2579" s="57" t="e">
        <f t="shared" ca="1" si="494"/>
        <v>#REF!</v>
      </c>
    </row>
    <row r="2580" spans="1:21" x14ac:dyDescent="0.25">
      <c r="A2580" s="43"/>
      <c r="B2580" s="47">
        <f>('Primary Entry'!A2725)</f>
        <v>0</v>
      </c>
      <c r="C2580" s="41">
        <f>('Primary Entry'!B2725)</f>
        <v>0</v>
      </c>
      <c r="D2580" s="39" t="str">
        <f>IF('Primary Entry'!M2710=0,"",'Primary Entry'!M2710)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Entry'!N2725)</f>
        <v>0</v>
      </c>
      <c r="M2580" s="55" t="str">
        <f>IF(('Primary Entry'!O2725)=0,"",'Primary Entry'!O2725)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43410</v>
      </c>
      <c r="U2580" s="57" t="e">
        <f t="shared" ca="1" si="494"/>
        <v>#REF!</v>
      </c>
    </row>
    <row r="2581" spans="1:21" x14ac:dyDescent="0.25">
      <c r="A2581" s="43"/>
      <c r="B2581" s="47">
        <f>('Primary Entry'!A2726)</f>
        <v>0</v>
      </c>
      <c r="C2581" s="41">
        <f>('Primary Entry'!B2726)</f>
        <v>0</v>
      </c>
      <c r="D2581" s="39" t="str">
        <f>IF('Primary Entry'!M2711=0,"",'Primary Entry'!M2711)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Entry'!N2726)</f>
        <v>0</v>
      </c>
      <c r="M2581" s="55" t="str">
        <f>IF(('Primary Entry'!O2726)=0,"",'Primary Entry'!O2726)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43410</v>
      </c>
      <c r="U2581" s="57" t="e">
        <f t="shared" ca="1" si="494"/>
        <v>#REF!</v>
      </c>
    </row>
    <row r="2582" spans="1:21" x14ac:dyDescent="0.25">
      <c r="A2582" s="43"/>
      <c r="B2582" s="47">
        <f>('Primary Entry'!A2727)</f>
        <v>0</v>
      </c>
      <c r="C2582" s="41">
        <f>('Primary Entry'!B2727)</f>
        <v>0</v>
      </c>
      <c r="D2582" s="39" t="str">
        <f>IF('Primary Entry'!M2712=0,"",'Primary Entry'!M2712)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Entry'!N2727)</f>
        <v>0</v>
      </c>
      <c r="M2582" s="55" t="str">
        <f>IF(('Primary Entry'!O2727)=0,"",'Primary Entry'!O2727)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43410</v>
      </c>
      <c r="U2582" s="57" t="e">
        <f t="shared" ca="1" si="494"/>
        <v>#REF!</v>
      </c>
    </row>
    <row r="2583" spans="1:21" x14ac:dyDescent="0.25">
      <c r="A2583" s="43"/>
      <c r="B2583" s="47">
        <f>('Primary Entry'!A2728)</f>
        <v>0</v>
      </c>
      <c r="C2583" s="41">
        <f>('Primary Entry'!B2728)</f>
        <v>0</v>
      </c>
      <c r="D2583" s="39" t="str">
        <f>IF('Primary Entry'!M2713=0,"",'Primary Entry'!M2713)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Entry'!N2728)</f>
        <v>0</v>
      </c>
      <c r="M2583" s="55" t="str">
        <f>IF(('Primary Entry'!O2728)=0,"",'Primary Entry'!O2728)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43410</v>
      </c>
      <c r="U2583" s="57" t="e">
        <f t="shared" ca="1" si="494"/>
        <v>#REF!</v>
      </c>
    </row>
    <row r="2584" spans="1:21" x14ac:dyDescent="0.25">
      <c r="A2584" s="43"/>
      <c r="B2584" s="47">
        <f>('Primary Entry'!A2729)</f>
        <v>0</v>
      </c>
      <c r="C2584" s="41">
        <f>('Primary Entry'!B2729)</f>
        <v>0</v>
      </c>
      <c r="D2584" s="39" t="str">
        <f>IF('Primary Entry'!M2714=0,"",'Primary Entry'!M2714)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Entry'!N2729)</f>
        <v>0</v>
      </c>
      <c r="M2584" s="55" t="str">
        <f>IF(('Primary Entry'!O2729)=0,"",'Primary Entry'!O2729)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43410</v>
      </c>
      <c r="U2584" s="57" t="e">
        <f t="shared" ca="1" si="494"/>
        <v>#REF!</v>
      </c>
    </row>
    <row r="2585" spans="1:21" x14ac:dyDescent="0.25">
      <c r="A2585" s="43"/>
      <c r="B2585" s="47">
        <f>('Primary Entry'!A2730)</f>
        <v>0</v>
      </c>
      <c r="C2585" s="41">
        <f>('Primary Entry'!B2730)</f>
        <v>0</v>
      </c>
      <c r="D2585" s="39" t="str">
        <f>IF('Primary Entry'!M2715=0,"",'Primary Entry'!M2715)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Entry'!N2730)</f>
        <v>0</v>
      </c>
      <c r="M2585" s="55" t="str">
        <f>IF(('Primary Entry'!O2730)=0,"",'Primary Entry'!O2730)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43410</v>
      </c>
      <c r="U2585" s="57" t="e">
        <f t="shared" ca="1" si="494"/>
        <v>#REF!</v>
      </c>
    </row>
    <row r="2586" spans="1:21" x14ac:dyDescent="0.25">
      <c r="A2586" s="43"/>
      <c r="B2586" s="47">
        <f>('Primary Entry'!A2731)</f>
        <v>0</v>
      </c>
      <c r="C2586" s="41">
        <f>('Primary Entry'!B2731)</f>
        <v>0</v>
      </c>
      <c r="D2586" s="39" t="str">
        <f>IF('Primary Entry'!M2716=0,"",'Primary Entry'!M2716)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Entry'!N2731)</f>
        <v>0</v>
      </c>
      <c r="M2586" s="55" t="str">
        <f>IF(('Primary Entry'!O2731)=0,"",'Primary Entry'!O2731)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43410</v>
      </c>
      <c r="U2586" s="57" t="e">
        <f t="shared" ca="1" si="494"/>
        <v>#REF!</v>
      </c>
    </row>
    <row r="2587" spans="1:21" x14ac:dyDescent="0.25">
      <c r="A2587" s="43"/>
      <c r="B2587" s="47">
        <f>('Primary Entry'!A2732)</f>
        <v>0</v>
      </c>
      <c r="C2587" s="41">
        <f>('Primary Entry'!B2732)</f>
        <v>0</v>
      </c>
      <c r="D2587" s="39" t="str">
        <f>IF('Primary Entry'!M2717=0,"",'Primary Entry'!M2717)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Entry'!N2732)</f>
        <v>0</v>
      </c>
      <c r="M2587" s="55" t="str">
        <f>IF(('Primary Entry'!O2732)=0,"",'Primary Entry'!O2732)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43410</v>
      </c>
      <c r="U2587" s="57" t="e">
        <f t="shared" ca="1" si="494"/>
        <v>#REF!</v>
      </c>
    </row>
    <row r="2588" spans="1:21" x14ac:dyDescent="0.25">
      <c r="A2588" s="43"/>
      <c r="B2588" s="47">
        <f>('Primary Entry'!A2733)</f>
        <v>0</v>
      </c>
      <c r="C2588" s="41">
        <f>('Primary Entry'!B2733)</f>
        <v>0</v>
      </c>
      <c r="D2588" s="39" t="str">
        <f>IF('Primary Entry'!M2718=0,"",'Primary Entry'!M2718)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Entry'!N2733)</f>
        <v>0</v>
      </c>
      <c r="M2588" s="55" t="str">
        <f>IF(('Primary Entry'!O2733)=0,"",'Primary Entry'!O2733)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43410</v>
      </c>
      <c r="U2588" s="57" t="e">
        <f t="shared" ca="1" si="494"/>
        <v>#REF!</v>
      </c>
    </row>
    <row r="2589" spans="1:21" x14ac:dyDescent="0.25">
      <c r="A2589" s="43"/>
      <c r="B2589" s="47">
        <f>('Primary Entry'!A2734)</f>
        <v>0</v>
      </c>
      <c r="C2589" s="41">
        <f>('Primary Entry'!B2734)</f>
        <v>0</v>
      </c>
      <c r="D2589" s="39" t="str">
        <f>IF('Primary Entry'!M2719=0,"",'Primary Entry'!M2719)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Entry'!N2734)</f>
        <v>0</v>
      </c>
      <c r="M2589" s="55" t="str">
        <f>IF(('Primary Entry'!O2734)=0,"",'Primary Entry'!O2734)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43410</v>
      </c>
      <c r="U2589" s="57" t="e">
        <f t="shared" ca="1" si="494"/>
        <v>#REF!</v>
      </c>
    </row>
    <row r="2590" spans="1:21" x14ac:dyDescent="0.25">
      <c r="A2590" s="43"/>
      <c r="B2590" s="47">
        <f>('Primary Entry'!A2735)</f>
        <v>0</v>
      </c>
      <c r="C2590" s="41">
        <f>('Primary Entry'!B2735)</f>
        <v>0</v>
      </c>
      <c r="D2590" s="39" t="str">
        <f>IF('Primary Entry'!M2720=0,"",'Primary Entry'!M2720)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Entry'!N2735)</f>
        <v>0</v>
      </c>
      <c r="M2590" s="55" t="str">
        <f>IF(('Primary Entry'!O2735)=0,"",'Primary Entry'!O2735)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43410</v>
      </c>
      <c r="U2590" s="57" t="e">
        <f t="shared" ca="1" si="494"/>
        <v>#REF!</v>
      </c>
    </row>
    <row r="2591" spans="1:21" x14ac:dyDescent="0.25">
      <c r="A2591" s="43"/>
      <c r="B2591" s="47">
        <f>('Primary Entry'!A2736)</f>
        <v>0</v>
      </c>
      <c r="C2591" s="41">
        <f>('Primary Entry'!B2736)</f>
        <v>0</v>
      </c>
      <c r="D2591" s="39" t="str">
        <f>IF('Primary Entry'!M2721=0,"",'Primary Entry'!M2721)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Entry'!N2736)</f>
        <v>0</v>
      </c>
      <c r="M2591" s="55" t="str">
        <f>IF(('Primary Entry'!O2736)=0,"",'Primary Entry'!O2736)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43410</v>
      </c>
      <c r="U2591" s="57" t="e">
        <f t="shared" ca="1" si="494"/>
        <v>#REF!</v>
      </c>
    </row>
    <row r="2592" spans="1:21" x14ac:dyDescent="0.25">
      <c r="A2592" s="43"/>
      <c r="B2592" s="47">
        <f>('Primary Entry'!A2737)</f>
        <v>0</v>
      </c>
      <c r="C2592" s="41">
        <f>('Primary Entry'!B2737)</f>
        <v>0</v>
      </c>
      <c r="D2592" s="39" t="str">
        <f>IF('Primary Entry'!M2722=0,"",'Primary Entry'!M2722)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Entry'!N2737)</f>
        <v>0</v>
      </c>
      <c r="M2592" s="55" t="str">
        <f>IF(('Primary Entry'!O2737)=0,"",'Primary Entry'!O2737)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43410</v>
      </c>
      <c r="U2592" s="57" t="e">
        <f t="shared" ca="1" si="494"/>
        <v>#REF!</v>
      </c>
    </row>
    <row r="2593" spans="1:21" x14ac:dyDescent="0.25">
      <c r="A2593" s="43"/>
      <c r="B2593" s="47">
        <f>('Primary Entry'!A2738)</f>
        <v>0</v>
      </c>
      <c r="C2593" s="41">
        <f>('Primary Entry'!B2738)</f>
        <v>0</v>
      </c>
      <c r="D2593" s="39" t="str">
        <f>IF('Primary Entry'!M2723=0,"",'Primary Entry'!M2723)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Entry'!N2738)</f>
        <v>0</v>
      </c>
      <c r="M2593" s="55" t="str">
        <f>IF(('Primary Entry'!O2738)=0,"",'Primary Entry'!O2738)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43410</v>
      </c>
      <c r="U2593" s="57" t="e">
        <f t="shared" ca="1" si="494"/>
        <v>#REF!</v>
      </c>
    </row>
    <row r="2594" spans="1:21" x14ac:dyDescent="0.25">
      <c r="A2594" s="43"/>
      <c r="B2594" s="47">
        <f>('Primary Entry'!A2739)</f>
        <v>0</v>
      </c>
      <c r="C2594" s="41">
        <f>('Primary Entry'!B2739)</f>
        <v>0</v>
      </c>
      <c r="D2594" s="39" t="str">
        <f>IF('Primary Entry'!M2724=0,"",'Primary Entry'!M2724)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Entry'!N2739)</f>
        <v>0</v>
      </c>
      <c r="M2594" s="55" t="str">
        <f>IF(('Primary Entry'!O2739)=0,"",'Primary Entry'!O2739)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43410</v>
      </c>
      <c r="U2594" s="57" t="e">
        <f t="shared" ca="1" si="494"/>
        <v>#REF!</v>
      </c>
    </row>
    <row r="2595" spans="1:21" x14ac:dyDescent="0.25">
      <c r="A2595" s="43"/>
      <c r="B2595" s="47">
        <f>('Primary Entry'!A2740)</f>
        <v>0</v>
      </c>
      <c r="C2595" s="41">
        <f>('Primary Entry'!B2740)</f>
        <v>0</v>
      </c>
      <c r="D2595" s="39" t="str">
        <f>IF('Primary Entry'!M2725=0,"",'Primary Entry'!M2725)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Entry'!N2740)</f>
        <v>0</v>
      </c>
      <c r="M2595" s="55" t="str">
        <f>IF(('Primary Entry'!O2740)=0,"",'Primary Entry'!O2740)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43410</v>
      </c>
      <c r="U2595" s="57" t="e">
        <f t="shared" ca="1" si="494"/>
        <v>#REF!</v>
      </c>
    </row>
    <row r="2596" spans="1:21" x14ac:dyDescent="0.25">
      <c r="A2596" s="43"/>
      <c r="B2596" s="47">
        <f>('Primary Entry'!A2741)</f>
        <v>0</v>
      </c>
      <c r="C2596" s="41">
        <f>('Primary Entry'!B2741)</f>
        <v>0</v>
      </c>
      <c r="D2596" s="39" t="str">
        <f>IF('Primary Entry'!M2726=0,"",'Primary Entry'!M2726)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Entry'!N2741)</f>
        <v>0</v>
      </c>
      <c r="M2596" s="55" t="str">
        <f>IF(('Primary Entry'!O2741)=0,"",'Primary Entry'!O2741)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43410</v>
      </c>
      <c r="U2596" s="57" t="e">
        <f t="shared" ca="1" si="494"/>
        <v>#REF!</v>
      </c>
    </row>
    <row r="2597" spans="1:21" x14ac:dyDescent="0.25">
      <c r="A2597" s="43"/>
      <c r="B2597" s="47">
        <f>('Primary Entry'!A2742)</f>
        <v>0</v>
      </c>
      <c r="C2597" s="41">
        <f>('Primary Entry'!B2742)</f>
        <v>0</v>
      </c>
      <c r="D2597" s="39" t="str">
        <f>IF('Primary Entry'!M2727=0,"",'Primary Entry'!M2727)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Entry'!N2742)</f>
        <v>0</v>
      </c>
      <c r="M2597" s="55" t="str">
        <f>IF(('Primary Entry'!O2742)=0,"",'Primary Entry'!O2742)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43410</v>
      </c>
      <c r="U2597" s="57" t="e">
        <f t="shared" ca="1" si="494"/>
        <v>#REF!</v>
      </c>
    </row>
    <row r="2598" spans="1:21" x14ac:dyDescent="0.25">
      <c r="A2598" s="43"/>
      <c r="B2598" s="47">
        <f>('Primary Entry'!A2743)</f>
        <v>0</v>
      </c>
      <c r="C2598" s="41">
        <f>('Primary Entry'!B2743)</f>
        <v>0</v>
      </c>
      <c r="D2598" s="39" t="str">
        <f>IF('Primary Entry'!M2728=0,"",'Primary Entry'!M2728)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Entry'!N2743)</f>
        <v>0</v>
      </c>
      <c r="M2598" s="55" t="str">
        <f>IF(('Primary Entry'!O2743)=0,"",'Primary Entry'!O2743)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43410</v>
      </c>
      <c r="U2598" s="57" t="e">
        <f t="shared" ca="1" si="494"/>
        <v>#REF!</v>
      </c>
    </row>
    <row r="2599" spans="1:21" x14ac:dyDescent="0.25">
      <c r="A2599" s="43"/>
      <c r="B2599" s="47">
        <f>('Primary Entry'!A2744)</f>
        <v>0</v>
      </c>
      <c r="C2599" s="41">
        <f>('Primary Entry'!B2744)</f>
        <v>0</v>
      </c>
      <c r="D2599" s="39" t="str">
        <f>IF('Primary Entry'!M2729=0,"",'Primary Entry'!M2729)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Entry'!N2744)</f>
        <v>0</v>
      </c>
      <c r="M2599" s="55" t="str">
        <f>IF(('Primary Entry'!O2744)=0,"",'Primary Entry'!O2744)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43410</v>
      </c>
      <c r="U2599" s="57" t="e">
        <f t="shared" ca="1" si="494"/>
        <v>#REF!</v>
      </c>
    </row>
    <row r="2600" spans="1:21" x14ac:dyDescent="0.25">
      <c r="A2600" s="43"/>
      <c r="B2600" s="47">
        <f>('Primary Entry'!A2745)</f>
        <v>0</v>
      </c>
      <c r="C2600" s="41">
        <f>('Primary Entry'!B2745)</f>
        <v>0</v>
      </c>
      <c r="D2600" s="39" t="str">
        <f>IF('Primary Entry'!M2730=0,"",'Primary Entry'!M2730)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Entry'!N2745)</f>
        <v>0</v>
      </c>
      <c r="M2600" s="55" t="str">
        <f>IF(('Primary Entry'!O2745)=0,"",'Primary Entry'!O2745)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43410</v>
      </c>
      <c r="U2600" s="57" t="e">
        <f t="shared" ca="1" si="494"/>
        <v>#REF!</v>
      </c>
    </row>
    <row r="2601" spans="1:21" x14ac:dyDescent="0.25">
      <c r="A2601" s="43"/>
      <c r="B2601" s="47">
        <f>('Primary Entry'!A2746)</f>
        <v>0</v>
      </c>
      <c r="C2601" s="41">
        <f>('Primary Entry'!B2746)</f>
        <v>0</v>
      </c>
      <c r="D2601" s="39" t="str">
        <f>IF('Primary Entry'!M2731=0,"",'Primary Entry'!M2731)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Entry'!N2746)</f>
        <v>0</v>
      </c>
      <c r="M2601" s="55" t="str">
        <f>IF(('Primary Entry'!O2746)=0,"",'Primary Entry'!O2746)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43410</v>
      </c>
      <c r="U2601" s="57" t="e">
        <f t="shared" ca="1" si="494"/>
        <v>#REF!</v>
      </c>
    </row>
    <row r="2602" spans="1:21" x14ac:dyDescent="0.25">
      <c r="A2602" s="43"/>
      <c r="B2602" s="47">
        <f>('Primary Entry'!A2747)</f>
        <v>0</v>
      </c>
      <c r="C2602" s="41">
        <f>('Primary Entry'!B2747)</f>
        <v>0</v>
      </c>
      <c r="D2602" s="39" t="str">
        <f>IF('Primary Entry'!M2732=0,"",'Primary Entry'!M2732)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Entry'!N2747)</f>
        <v>0</v>
      </c>
      <c r="M2602" s="55" t="str">
        <f>IF(('Primary Entry'!O2747)=0,"",'Primary Entry'!O2747)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43410</v>
      </c>
      <c r="U2602" s="57" t="e">
        <f t="shared" ca="1" si="494"/>
        <v>#REF!</v>
      </c>
    </row>
    <row r="2603" spans="1:21" x14ac:dyDescent="0.25">
      <c r="A2603" s="43"/>
      <c r="B2603" s="47">
        <f>('Primary Entry'!A2748)</f>
        <v>0</v>
      </c>
      <c r="C2603" s="41">
        <f>('Primary Entry'!B2748)</f>
        <v>0</v>
      </c>
      <c r="D2603" s="39" t="str">
        <f>IF('Primary Entry'!M2733=0,"",'Primary Entry'!M2733)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Entry'!N2748)</f>
        <v>0</v>
      </c>
      <c r="M2603" s="55" t="str">
        <f>IF(('Primary Entry'!O2748)=0,"",'Primary Entry'!O2748)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43410</v>
      </c>
      <c r="U2603" s="57" t="e">
        <f t="shared" ca="1" si="494"/>
        <v>#REF!</v>
      </c>
    </row>
    <row r="2604" spans="1:21" x14ac:dyDescent="0.25">
      <c r="A2604" s="43"/>
      <c r="B2604" s="47">
        <f>('Primary Entry'!A2749)</f>
        <v>0</v>
      </c>
      <c r="C2604" s="41">
        <f>('Primary Entry'!B2749)</f>
        <v>0</v>
      </c>
      <c r="D2604" s="39" t="str">
        <f>IF('Primary Entry'!M2734=0,"",'Primary Entry'!M2734)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Entry'!N2749)</f>
        <v>0</v>
      </c>
      <c r="M2604" s="55" t="str">
        <f>IF(('Primary Entry'!O2749)=0,"",'Primary Entry'!O2749)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43410</v>
      </c>
      <c r="U2604" s="57" t="e">
        <f t="shared" ca="1" si="494"/>
        <v>#REF!</v>
      </c>
    </row>
    <row r="2605" spans="1:21" x14ac:dyDescent="0.25">
      <c r="A2605" s="43"/>
      <c r="B2605" s="47">
        <f>('Primary Entry'!A2750)</f>
        <v>0</v>
      </c>
      <c r="C2605" s="41">
        <f>('Primary Entry'!B2750)</f>
        <v>0</v>
      </c>
      <c r="D2605" s="39" t="str">
        <f>IF('Primary Entry'!M2735=0,"",'Primary Entry'!M2735)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Entry'!N2750)</f>
        <v>0</v>
      </c>
      <c r="M2605" s="55" t="str">
        <f>IF(('Primary Entry'!O2750)=0,"",'Primary Entry'!O2750)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43410</v>
      </c>
      <c r="U2605" s="57" t="e">
        <f t="shared" ca="1" si="494"/>
        <v>#REF!</v>
      </c>
    </row>
    <row r="2606" spans="1:21" x14ac:dyDescent="0.25">
      <c r="A2606" s="43"/>
      <c r="B2606" s="47">
        <f>('Primary Entry'!A2751)</f>
        <v>0</v>
      </c>
      <c r="C2606" s="41">
        <f>('Primary Entry'!B2751)</f>
        <v>0</v>
      </c>
      <c r="D2606" s="39" t="str">
        <f>IF('Primary Entry'!M2736=0,"",'Primary Entry'!M2736)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Entry'!N2751)</f>
        <v>0</v>
      </c>
      <c r="M2606" s="55" t="str">
        <f>IF(('Primary Entry'!O2751)=0,"",'Primary Entry'!O2751)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43410</v>
      </c>
      <c r="U2606" s="57" t="e">
        <f t="shared" ca="1" si="494"/>
        <v>#REF!</v>
      </c>
    </row>
    <row r="2607" spans="1:21" x14ac:dyDescent="0.25">
      <c r="A2607" s="43"/>
      <c r="B2607" s="47">
        <f>('Primary Entry'!A2752)</f>
        <v>0</v>
      </c>
      <c r="C2607" s="41">
        <f>('Primary Entry'!B2752)</f>
        <v>0</v>
      </c>
      <c r="D2607" s="39" t="str">
        <f>IF('Primary Entry'!M2737=0,"",'Primary Entry'!M2737)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Entry'!N2752)</f>
        <v>0</v>
      </c>
      <c r="M2607" s="55" t="str">
        <f>IF(('Primary Entry'!O2752)=0,"",'Primary Entry'!O2752)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43410</v>
      </c>
      <c r="U2607" s="57" t="e">
        <f t="shared" ca="1" si="494"/>
        <v>#REF!</v>
      </c>
    </row>
    <row r="2608" spans="1:21" x14ac:dyDescent="0.25">
      <c r="A2608" s="43"/>
      <c r="B2608" s="47">
        <f>('Primary Entry'!A2753)</f>
        <v>0</v>
      </c>
      <c r="C2608" s="41">
        <f>('Primary Entry'!B2753)</f>
        <v>0</v>
      </c>
      <c r="D2608" s="39" t="str">
        <f>IF('Primary Entry'!M2738=0,"",'Primary Entry'!M2738)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Entry'!N2753)</f>
        <v>0</v>
      </c>
      <c r="M2608" s="55" t="str">
        <f>IF(('Primary Entry'!O2753)=0,"",'Primary Entry'!O2753)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43410</v>
      </c>
      <c r="U2608" s="57" t="e">
        <f t="shared" ca="1" si="494"/>
        <v>#REF!</v>
      </c>
    </row>
    <row r="2609" spans="1:21" x14ac:dyDescent="0.25">
      <c r="A2609" s="43"/>
      <c r="B2609" s="47">
        <f>('Primary Entry'!A2754)</f>
        <v>0</v>
      </c>
      <c r="C2609" s="41">
        <f>('Primary Entry'!B2754)</f>
        <v>0</v>
      </c>
      <c r="D2609" s="39" t="str">
        <f>IF('Primary Entry'!M2739=0,"",'Primary Entry'!M2739)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Entry'!N2754)</f>
        <v>0</v>
      </c>
      <c r="M2609" s="55" t="str">
        <f>IF(('Primary Entry'!O2754)=0,"",'Primary Entry'!O2754)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43410</v>
      </c>
      <c r="U2609" s="57" t="e">
        <f t="shared" ca="1" si="494"/>
        <v>#REF!</v>
      </c>
    </row>
    <row r="2610" spans="1:21" x14ac:dyDescent="0.25">
      <c r="A2610" s="43"/>
      <c r="B2610" s="47">
        <f>('Primary Entry'!A2755)</f>
        <v>0</v>
      </c>
      <c r="C2610" s="41">
        <f>('Primary Entry'!B2755)</f>
        <v>0</v>
      </c>
      <c r="D2610" s="39" t="str">
        <f>IF('Primary Entry'!M2740=0,"",'Primary Entry'!M2740)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Entry'!N2755)</f>
        <v>0</v>
      </c>
      <c r="M2610" s="55" t="str">
        <f>IF(('Primary Entry'!O2755)=0,"",'Primary Entry'!O2755)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43410</v>
      </c>
      <c r="U2610" s="57" t="e">
        <f t="shared" ca="1" si="494"/>
        <v>#REF!</v>
      </c>
    </row>
    <row r="2611" spans="1:21" x14ac:dyDescent="0.25">
      <c r="A2611" s="43"/>
      <c r="B2611" s="47">
        <f>('Primary Entry'!A2756)</f>
        <v>0</v>
      </c>
      <c r="C2611" s="41">
        <f>('Primary Entry'!B2756)</f>
        <v>0</v>
      </c>
      <c r="D2611" s="39" t="str">
        <f>IF('Primary Entry'!M2741=0,"",'Primary Entry'!M2741)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Entry'!N2756)</f>
        <v>0</v>
      </c>
      <c r="M2611" s="55" t="str">
        <f>IF(('Primary Entry'!O2756)=0,"",'Primary Entry'!O2756)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43410</v>
      </c>
      <c r="U2611" s="57" t="e">
        <f t="shared" ca="1" si="494"/>
        <v>#REF!</v>
      </c>
    </row>
    <row r="2612" spans="1:21" x14ac:dyDescent="0.25">
      <c r="A2612" s="43"/>
      <c r="B2612" s="47">
        <f>('Primary Entry'!A2757)</f>
        <v>0</v>
      </c>
      <c r="C2612" s="41">
        <f>('Primary Entry'!B2757)</f>
        <v>0</v>
      </c>
      <c r="D2612" s="39" t="str">
        <f>IF('Primary Entry'!M2742=0,"",'Primary Entry'!M2742)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Entry'!N2757)</f>
        <v>0</v>
      </c>
      <c r="M2612" s="55" t="str">
        <f>IF(('Primary Entry'!O2757)=0,"",'Primary Entry'!O2757)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43410</v>
      </c>
      <c r="U2612" s="57" t="e">
        <f t="shared" ca="1" si="494"/>
        <v>#REF!</v>
      </c>
    </row>
    <row r="2613" spans="1:21" x14ac:dyDescent="0.25">
      <c r="A2613" s="43"/>
      <c r="B2613" s="47">
        <f>('Primary Entry'!A2758)</f>
        <v>0</v>
      </c>
      <c r="C2613" s="41">
        <f>('Primary Entry'!B2758)</f>
        <v>0</v>
      </c>
      <c r="D2613" s="39" t="str">
        <f>IF('Primary Entry'!M2743=0,"",'Primary Entry'!M2743)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Entry'!N2758)</f>
        <v>0</v>
      </c>
      <c r="M2613" s="55" t="str">
        <f>IF(('Primary Entry'!O2758)=0,"",'Primary Entry'!O2758)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43410</v>
      </c>
      <c r="U2613" s="57" t="e">
        <f t="shared" ca="1" si="494"/>
        <v>#REF!</v>
      </c>
    </row>
    <row r="2614" spans="1:21" x14ac:dyDescent="0.25">
      <c r="A2614" s="43"/>
      <c r="B2614" s="47">
        <f>('Primary Entry'!A2759)</f>
        <v>0</v>
      </c>
      <c r="C2614" s="41">
        <f>('Primary Entry'!B2759)</f>
        <v>0</v>
      </c>
      <c r="D2614" s="39" t="str">
        <f>IF('Primary Entry'!M2744=0,"",'Primary Entry'!M2744)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Entry'!N2759)</f>
        <v>0</v>
      </c>
      <c r="M2614" s="55" t="str">
        <f>IF(('Primary Entry'!O2759)=0,"",'Primary Entry'!O2759)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43410</v>
      </c>
      <c r="U2614" s="57" t="e">
        <f t="shared" ca="1" si="494"/>
        <v>#REF!</v>
      </c>
    </row>
    <row r="2615" spans="1:21" x14ac:dyDescent="0.25">
      <c r="A2615" s="43"/>
      <c r="B2615" s="47">
        <f>('Primary Entry'!A2760)</f>
        <v>0</v>
      </c>
      <c r="C2615" s="41">
        <f>('Primary Entry'!B2760)</f>
        <v>0</v>
      </c>
      <c r="D2615" s="39" t="str">
        <f>IF('Primary Entry'!M2745=0,"",'Primary Entry'!M2745)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Entry'!N2760)</f>
        <v>0</v>
      </c>
      <c r="M2615" s="55" t="str">
        <f>IF(('Primary Entry'!O2760)=0,"",'Primary Entry'!O2760)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43410</v>
      </c>
      <c r="U2615" s="57" t="e">
        <f t="shared" ca="1" si="494"/>
        <v>#REF!</v>
      </c>
    </row>
    <row r="2616" spans="1:21" x14ac:dyDescent="0.25">
      <c r="A2616" s="43"/>
      <c r="B2616" s="47">
        <f>('Primary Entry'!A2761)</f>
        <v>0</v>
      </c>
      <c r="C2616" s="41">
        <f>('Primary Entry'!B2761)</f>
        <v>0</v>
      </c>
      <c r="D2616" s="39" t="str">
        <f>IF('Primary Entry'!M2746=0,"",'Primary Entry'!M2746)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Entry'!N2761)</f>
        <v>0</v>
      </c>
      <c r="M2616" s="55" t="str">
        <f>IF(('Primary Entry'!O2761)=0,"",'Primary Entry'!O2761)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43410</v>
      </c>
      <c r="U2616" s="57" t="e">
        <f t="shared" ca="1" si="494"/>
        <v>#REF!</v>
      </c>
    </row>
    <row r="2617" spans="1:21" x14ac:dyDescent="0.25">
      <c r="A2617" s="43"/>
      <c r="B2617" s="47">
        <f>('Primary Entry'!A2762)</f>
        <v>0</v>
      </c>
      <c r="C2617" s="41">
        <f>('Primary Entry'!B2762)</f>
        <v>0</v>
      </c>
      <c r="D2617" s="39" t="str">
        <f>IF('Primary Entry'!M2747=0,"",'Primary Entry'!M2747)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Entry'!N2762)</f>
        <v>0</v>
      </c>
      <c r="M2617" s="55" t="str">
        <f>IF(('Primary Entry'!O2762)=0,"",'Primary Entry'!O2762)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43410</v>
      </c>
      <c r="U2617" s="57" t="e">
        <f t="shared" ca="1" si="494"/>
        <v>#REF!</v>
      </c>
    </row>
    <row r="2618" spans="1:21" x14ac:dyDescent="0.25">
      <c r="A2618" s="43"/>
      <c r="B2618" s="47">
        <f>('Primary Entry'!A2763)</f>
        <v>0</v>
      </c>
      <c r="C2618" s="41">
        <f>('Primary Entry'!B2763)</f>
        <v>0</v>
      </c>
      <c r="D2618" s="39" t="str">
        <f>IF('Primary Entry'!M2748=0,"",'Primary Entry'!M2748)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Entry'!N2763)</f>
        <v>0</v>
      </c>
      <c r="M2618" s="55" t="str">
        <f>IF(('Primary Entry'!O2763)=0,"",'Primary Entry'!O2763)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43410</v>
      </c>
      <c r="U2618" s="57" t="e">
        <f t="shared" ca="1" si="494"/>
        <v>#REF!</v>
      </c>
    </row>
    <row r="2619" spans="1:21" x14ac:dyDescent="0.25">
      <c r="A2619" s="43"/>
      <c r="B2619" s="47">
        <f>('Primary Entry'!A2764)</f>
        <v>0</v>
      </c>
      <c r="C2619" s="41">
        <f>('Primary Entry'!B2764)</f>
        <v>0</v>
      </c>
      <c r="D2619" s="39" t="str">
        <f>IF('Primary Entry'!M2749=0,"",'Primary Entry'!M2749)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Entry'!N2764)</f>
        <v>0</v>
      </c>
      <c r="M2619" s="55" t="str">
        <f>IF(('Primary Entry'!O2764)=0,"",'Primary Entry'!O2764)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43410</v>
      </c>
      <c r="U2619" s="57" t="e">
        <f t="shared" ca="1" si="494"/>
        <v>#REF!</v>
      </c>
    </row>
    <row r="2620" spans="1:21" x14ac:dyDescent="0.25">
      <c r="A2620" s="43"/>
      <c r="B2620" s="47">
        <f>('Primary Entry'!A2765)</f>
        <v>0</v>
      </c>
      <c r="C2620" s="41">
        <f>('Primary Entry'!B2765)</f>
        <v>0</v>
      </c>
      <c r="D2620" s="39" t="str">
        <f>IF('Primary Entry'!M2750=0,"",'Primary Entry'!M2750)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Entry'!N2765)</f>
        <v>0</v>
      </c>
      <c r="M2620" s="55" t="str">
        <f>IF(('Primary Entry'!O2765)=0,"",'Primary Entry'!O2765)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43410</v>
      </c>
      <c r="U2620" s="57" t="e">
        <f t="shared" ca="1" si="494"/>
        <v>#REF!</v>
      </c>
    </row>
    <row r="2621" spans="1:21" x14ac:dyDescent="0.25">
      <c r="A2621" s="43"/>
      <c r="B2621" s="47">
        <f>('Primary Entry'!A2766)</f>
        <v>0</v>
      </c>
      <c r="C2621" s="41">
        <f>('Primary Entry'!B2766)</f>
        <v>0</v>
      </c>
      <c r="D2621" s="39" t="str">
        <f>IF('Primary Entry'!M2751=0,"",'Primary Entry'!M2751)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Entry'!N2766)</f>
        <v>0</v>
      </c>
      <c r="M2621" s="55" t="str">
        <f>IF(('Primary Entry'!O2766)=0,"",'Primary Entry'!O2766)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43410</v>
      </c>
      <c r="U2621" s="57" t="e">
        <f t="shared" ca="1" si="494"/>
        <v>#REF!</v>
      </c>
    </row>
    <row r="2622" spans="1:21" x14ac:dyDescent="0.25">
      <c r="A2622" s="43"/>
      <c r="B2622" s="47">
        <f>('Primary Entry'!A2767)</f>
        <v>0</v>
      </c>
      <c r="C2622" s="41">
        <f>('Primary Entry'!B2767)</f>
        <v>0</v>
      </c>
      <c r="D2622" s="39" t="str">
        <f>IF('Primary Entry'!M2752=0,"",'Primary Entry'!M2752)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Entry'!N2767)</f>
        <v>0</v>
      </c>
      <c r="M2622" s="55" t="str">
        <f>IF(('Primary Entry'!O2767)=0,"",'Primary Entry'!O2767)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43410</v>
      </c>
      <c r="U2622" s="57" t="e">
        <f t="shared" ca="1" si="494"/>
        <v>#REF!</v>
      </c>
    </row>
    <row r="2623" spans="1:21" x14ac:dyDescent="0.25">
      <c r="A2623" s="43"/>
      <c r="B2623" s="47">
        <f>('Primary Entry'!A2768)</f>
        <v>0</v>
      </c>
      <c r="C2623" s="41">
        <f>('Primary Entry'!B2768)</f>
        <v>0</v>
      </c>
      <c r="D2623" s="39" t="str">
        <f>IF('Primary Entry'!M2753=0,"",'Primary Entry'!M2753)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Entry'!N2768)</f>
        <v>0</v>
      </c>
      <c r="M2623" s="55" t="str">
        <f>IF(('Primary Entry'!O2768)=0,"",'Primary Entry'!O2768)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43410</v>
      </c>
      <c r="U2623" s="57" t="e">
        <f t="shared" ca="1" si="494"/>
        <v>#REF!</v>
      </c>
    </row>
    <row r="2624" spans="1:21" x14ac:dyDescent="0.25">
      <c r="A2624" s="43"/>
      <c r="B2624" s="47">
        <f>('Primary Entry'!A2769)</f>
        <v>0</v>
      </c>
      <c r="C2624" s="41">
        <f>('Primary Entry'!B2769)</f>
        <v>0</v>
      </c>
      <c r="D2624" s="39" t="str">
        <f>IF('Primary Entry'!M2754=0,"",'Primary Entry'!M2754)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Entry'!N2769)</f>
        <v>0</v>
      </c>
      <c r="M2624" s="55" t="str">
        <f>IF(('Primary Entry'!O2769)=0,"",'Primary Entry'!O2769)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43410</v>
      </c>
      <c r="U2624" s="57" t="e">
        <f t="shared" ca="1" si="494"/>
        <v>#REF!</v>
      </c>
    </row>
    <row r="2625" spans="1:21" x14ac:dyDescent="0.25">
      <c r="A2625" s="43"/>
      <c r="B2625" s="47">
        <f>('Primary Entry'!A2770)</f>
        <v>0</v>
      </c>
      <c r="C2625" s="41">
        <f>('Primary Entry'!B2770)</f>
        <v>0</v>
      </c>
      <c r="D2625" s="39" t="str">
        <f>IF('Primary Entry'!M2755=0,"",'Primary Entry'!M2755)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Entry'!N2770)</f>
        <v>0</v>
      </c>
      <c r="M2625" s="55" t="str">
        <f>IF(('Primary Entry'!O2770)=0,"",'Primary Entry'!O2770)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43410</v>
      </c>
      <c r="U2625" s="57" t="e">
        <f t="shared" ca="1" si="494"/>
        <v>#REF!</v>
      </c>
    </row>
    <row r="2626" spans="1:21" x14ac:dyDescent="0.25">
      <c r="A2626" s="43"/>
      <c r="B2626" s="47">
        <f>('Primary Entry'!A2771)</f>
        <v>0</v>
      </c>
      <c r="C2626" s="41">
        <f>('Primary Entry'!B2771)</f>
        <v>0</v>
      </c>
      <c r="D2626" s="39" t="str">
        <f>IF('Primary Entry'!M2756=0,"",'Primary Entry'!M2756)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Entry'!N2771)</f>
        <v>0</v>
      </c>
      <c r="M2626" s="55" t="str">
        <f>IF(('Primary Entry'!O2771)=0,"",'Primary Entry'!O2771)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43410</v>
      </c>
      <c r="U2626" s="57" t="e">
        <f t="shared" ca="1" si="494"/>
        <v>#REF!</v>
      </c>
    </row>
    <row r="2627" spans="1:21" x14ac:dyDescent="0.25">
      <c r="A2627" s="43"/>
      <c r="B2627" s="47">
        <f>('Primary Entry'!A2772)</f>
        <v>0</v>
      </c>
      <c r="C2627" s="41">
        <f>('Primary Entry'!B2772)</f>
        <v>0</v>
      </c>
      <c r="D2627" s="39" t="str">
        <f>IF('Primary Entry'!M2757=0,"",'Primary Entry'!M2757)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Entry'!N2772)</f>
        <v>0</v>
      </c>
      <c r="M2627" s="55" t="str">
        <f>IF(('Primary Entry'!O2772)=0,"",'Primary Entry'!O2772)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43410</v>
      </c>
      <c r="U2627" s="57" t="e">
        <f t="shared" ca="1" si="494"/>
        <v>#REF!</v>
      </c>
    </row>
    <row r="2628" spans="1:21" x14ac:dyDescent="0.25">
      <c r="A2628" s="43"/>
      <c r="B2628" s="47">
        <f>('Primary Entry'!A2773)</f>
        <v>0</v>
      </c>
      <c r="C2628" s="41">
        <f>('Primary Entry'!B2773)</f>
        <v>0</v>
      </c>
      <c r="D2628" s="39" t="str">
        <f>IF('Primary Entry'!M2758=0,"",'Primary Entry'!M2758)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Entry'!N2773)</f>
        <v>0</v>
      </c>
      <c r="M2628" s="55" t="str">
        <f>IF(('Primary Entry'!O2773)=0,"",'Primary Entry'!O2773)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43410</v>
      </c>
      <c r="U2628" s="57" t="e">
        <f t="shared" ca="1" si="494"/>
        <v>#REF!</v>
      </c>
    </row>
    <row r="2629" spans="1:21" x14ac:dyDescent="0.25">
      <c r="A2629" s="43"/>
      <c r="B2629" s="47">
        <f>('Primary Entry'!A2774)</f>
        <v>0</v>
      </c>
      <c r="C2629" s="41">
        <f>('Primary Entry'!B2774)</f>
        <v>0</v>
      </c>
      <c r="D2629" s="39" t="str">
        <f>IF('Primary Entry'!M2759=0,"",'Primary Entry'!M2759)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Entry'!N2774)</f>
        <v>0</v>
      </c>
      <c r="M2629" s="55" t="str">
        <f>IF(('Primary Entry'!O2774)=0,"",'Primary Entry'!O2774)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43410</v>
      </c>
      <c r="U2629" s="57" t="e">
        <f t="shared" ca="1" si="494"/>
        <v>#REF!</v>
      </c>
    </row>
    <row r="2630" spans="1:21" x14ac:dyDescent="0.25">
      <c r="A2630" s="43"/>
      <c r="B2630" s="47">
        <f>('Primary Entry'!A2775)</f>
        <v>0</v>
      </c>
      <c r="C2630" s="41">
        <f>('Primary Entry'!B2775)</f>
        <v>0</v>
      </c>
      <c r="D2630" s="39" t="str">
        <f>IF('Primary Entry'!M2760=0,"",'Primary Entry'!M2760)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Entry'!N2775)</f>
        <v>0</v>
      </c>
      <c r="M2630" s="55" t="str">
        <f>IF(('Primary Entry'!O2775)=0,"",'Primary Entry'!O2775)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43410</v>
      </c>
      <c r="U2630" s="57" t="e">
        <f t="shared" ca="1" si="494"/>
        <v>#REF!</v>
      </c>
    </row>
    <row r="2631" spans="1:21" x14ac:dyDescent="0.25">
      <c r="A2631" s="43"/>
      <c r="B2631" s="47">
        <f>('Primary Entry'!A2776)</f>
        <v>0</v>
      </c>
      <c r="C2631" s="41">
        <f>('Primary Entry'!B2776)</f>
        <v>0</v>
      </c>
      <c r="D2631" s="39" t="str">
        <f>IF('Primary Entry'!M2761=0,"",'Primary Entry'!M2761)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Entry'!N2776)</f>
        <v>0</v>
      </c>
      <c r="M2631" s="55" t="str">
        <f>IF(('Primary Entry'!O2776)=0,"",'Primary Entry'!O2776)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43410</v>
      </c>
      <c r="U2631" s="57" t="e">
        <f t="shared" ca="1" si="494"/>
        <v>#REF!</v>
      </c>
    </row>
    <row r="2632" spans="1:21" x14ac:dyDescent="0.25">
      <c r="A2632" s="43"/>
      <c r="B2632" s="47">
        <f>('Primary Entry'!A2777)</f>
        <v>0</v>
      </c>
      <c r="C2632" s="41">
        <f>('Primary Entry'!B2777)</f>
        <v>0</v>
      </c>
      <c r="D2632" s="39" t="str">
        <f>IF('Primary Entry'!M2762=0,"",'Primary Entry'!M2762)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Entry'!N2777)</f>
        <v>0</v>
      </c>
      <c r="M2632" s="55" t="str">
        <f>IF(('Primary Entry'!O2777)=0,"",'Primary Entry'!O2777)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43410</v>
      </c>
      <c r="U2632" s="57" t="e">
        <f t="shared" ca="1" si="494"/>
        <v>#REF!</v>
      </c>
    </row>
    <row r="2633" spans="1:21" x14ac:dyDescent="0.25">
      <c r="A2633" s="43"/>
      <c r="B2633" s="47">
        <f>('Primary Entry'!A2778)</f>
        <v>0</v>
      </c>
      <c r="C2633" s="41">
        <f>('Primary Entry'!B2778)</f>
        <v>0</v>
      </c>
      <c r="D2633" s="39" t="str">
        <f>IF('Primary Entry'!M2763=0,"",'Primary Entry'!M2763)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Entry'!N2778)</f>
        <v>0</v>
      </c>
      <c r="M2633" s="55" t="str">
        <f>IF(('Primary Entry'!O2778)=0,"",'Primary Entry'!O2778)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43410</v>
      </c>
      <c r="U2633" s="57" t="e">
        <f t="shared" ca="1" si="494"/>
        <v>#REF!</v>
      </c>
    </row>
    <row r="2634" spans="1:21" x14ac:dyDescent="0.25">
      <c r="A2634" s="43"/>
      <c r="B2634" s="47">
        <f>('Primary Entry'!A2779)</f>
        <v>0</v>
      </c>
      <c r="C2634" s="41">
        <f>('Primary Entry'!B2779)</f>
        <v>0</v>
      </c>
      <c r="D2634" s="39" t="str">
        <f>IF('Primary Entry'!M2764=0,"",'Primary Entry'!M2764)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Entry'!N2779)</f>
        <v>0</v>
      </c>
      <c r="M2634" s="55" t="str">
        <f>IF(('Primary Entry'!O2779)=0,"",'Primary Entry'!O2779)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43410</v>
      </c>
      <c r="U2634" s="57" t="e">
        <f t="shared" ca="1" si="494"/>
        <v>#REF!</v>
      </c>
    </row>
    <row r="2635" spans="1:21" x14ac:dyDescent="0.25">
      <c r="A2635" s="43"/>
      <c r="B2635" s="47">
        <f>('Primary Entry'!A2780)</f>
        <v>0</v>
      </c>
      <c r="C2635" s="41">
        <f>('Primary Entry'!B2780)</f>
        <v>0</v>
      </c>
      <c r="D2635" s="39" t="str">
        <f>IF('Primary Entry'!M2765=0,"",'Primary Entry'!M2765)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Entry'!N2780)</f>
        <v>0</v>
      </c>
      <c r="M2635" s="55" t="str">
        <f>IF(('Primary Entry'!O2780)=0,"",'Primary Entry'!O2780)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43410</v>
      </c>
      <c r="U2635" s="57" t="e">
        <f t="shared" ca="1" si="494"/>
        <v>#REF!</v>
      </c>
    </row>
    <row r="2636" spans="1:21" x14ac:dyDescent="0.25">
      <c r="A2636" s="43"/>
      <c r="B2636" s="47">
        <f>('Primary Entry'!A2781)</f>
        <v>0</v>
      </c>
      <c r="C2636" s="41">
        <f>('Primary Entry'!B2781)</f>
        <v>0</v>
      </c>
      <c r="D2636" s="39" t="str">
        <f>IF('Primary Entry'!M2766=0,"",'Primary Entry'!M2766)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Entry'!N2781)</f>
        <v>0</v>
      </c>
      <c r="M2636" s="55" t="str">
        <f>IF(('Primary Entry'!O2781)=0,"",'Primary Entry'!O2781)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43410</v>
      </c>
      <c r="U2636" s="57" t="e">
        <f t="shared" ca="1" si="494"/>
        <v>#REF!</v>
      </c>
    </row>
    <row r="2637" spans="1:21" x14ac:dyDescent="0.25">
      <c r="A2637" s="43"/>
      <c r="B2637" s="47">
        <f>('Primary Entry'!A2782)</f>
        <v>0</v>
      </c>
      <c r="C2637" s="41">
        <f>('Primary Entry'!B2782)</f>
        <v>0</v>
      </c>
      <c r="D2637" s="39" t="str">
        <f>IF('Primary Entry'!M2767=0,"",'Primary Entry'!M2767)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Entry'!N2782)</f>
        <v>0</v>
      </c>
      <c r="M2637" s="55" t="str">
        <f>IF(('Primary Entry'!O2782)=0,"",'Primary Entry'!O2782)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43410</v>
      </c>
      <c r="U2637" s="57" t="e">
        <f t="shared" ca="1" si="494"/>
        <v>#REF!</v>
      </c>
    </row>
    <row r="2638" spans="1:21" x14ac:dyDescent="0.25">
      <c r="A2638" s="43"/>
      <c r="B2638" s="47">
        <f>('Primary Entry'!A2783)</f>
        <v>0</v>
      </c>
      <c r="C2638" s="41">
        <f>('Primary Entry'!B2783)</f>
        <v>0</v>
      </c>
      <c r="D2638" s="39" t="str">
        <f>IF('Primary Entry'!M2768=0,"",'Primary Entry'!M2768)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Entry'!N2783)</f>
        <v>0</v>
      </c>
      <c r="M2638" s="55" t="str">
        <f>IF(('Primary Entry'!O2783)=0,"",'Primary Entry'!O2783)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43410</v>
      </c>
      <c r="U2638" s="57" t="e">
        <f t="shared" ca="1" si="494"/>
        <v>#REF!</v>
      </c>
    </row>
    <row r="2639" spans="1:21" x14ac:dyDescent="0.25">
      <c r="A2639" s="43"/>
      <c r="B2639" s="47">
        <f>('Primary Entry'!A2784)</f>
        <v>0</v>
      </c>
      <c r="C2639" s="41">
        <f>('Primary Entry'!B2784)</f>
        <v>0</v>
      </c>
      <c r="D2639" s="39" t="str">
        <f>IF('Primary Entry'!M2769=0,"",'Primary Entry'!M2769)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Entry'!N2784)</f>
        <v>0</v>
      </c>
      <c r="M2639" s="55" t="str">
        <f>IF(('Primary Entry'!O2784)=0,"",'Primary Entry'!O2784)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43410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Entry'!A2785)</f>
        <v>0</v>
      </c>
      <c r="C2640" s="41">
        <f>('Primary Entry'!B2785)</f>
        <v>0</v>
      </c>
      <c r="D2640" s="39" t="str">
        <f>IF('Primary Entry'!M2770=0,"",'Primary Entry'!M2770)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Entry'!N2785)</f>
        <v>0</v>
      </c>
      <c r="M2640" s="55" t="str">
        <f>IF(('Primary Entry'!O2785)=0,"",'Primary Entry'!O2785)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43410</v>
      </c>
      <c r="U2640" s="57" t="e">
        <f t="shared" ca="1" si="506"/>
        <v>#REF!</v>
      </c>
    </row>
    <row r="2641" spans="1:21" x14ac:dyDescent="0.25">
      <c r="A2641" s="43"/>
      <c r="B2641" s="47">
        <f>('Primary Entry'!A2786)</f>
        <v>0</v>
      </c>
      <c r="C2641" s="41">
        <f>('Primary Entry'!B2786)</f>
        <v>0</v>
      </c>
      <c r="D2641" s="39" t="str">
        <f>IF('Primary Entry'!M2771=0,"",'Primary Entry'!M2771)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Entry'!N2786)</f>
        <v>0</v>
      </c>
      <c r="M2641" s="55" t="str">
        <f>IF(('Primary Entry'!O2786)=0,"",'Primary Entry'!O2786)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43410</v>
      </c>
      <c r="U2641" s="57" t="e">
        <f t="shared" ca="1" si="506"/>
        <v>#REF!</v>
      </c>
    </row>
    <row r="2642" spans="1:21" x14ac:dyDescent="0.25">
      <c r="A2642" s="43"/>
      <c r="B2642" s="47">
        <f>('Primary Entry'!A2787)</f>
        <v>0</v>
      </c>
      <c r="C2642" s="41">
        <f>('Primary Entry'!B2787)</f>
        <v>0</v>
      </c>
      <c r="D2642" s="39" t="str">
        <f>IF('Primary Entry'!M2772=0,"",'Primary Entry'!M2772)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Entry'!N2787)</f>
        <v>0</v>
      </c>
      <c r="M2642" s="55" t="str">
        <f>IF(('Primary Entry'!O2787)=0,"",'Primary Entry'!O2787)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43410</v>
      </c>
      <c r="U2642" s="57" t="e">
        <f t="shared" ca="1" si="506"/>
        <v>#REF!</v>
      </c>
    </row>
    <row r="2643" spans="1:21" x14ac:dyDescent="0.25">
      <c r="A2643" s="43"/>
      <c r="B2643" s="47">
        <f>('Primary Entry'!A2788)</f>
        <v>0</v>
      </c>
      <c r="C2643" s="41">
        <f>('Primary Entry'!B2788)</f>
        <v>0</v>
      </c>
      <c r="D2643" s="39" t="str">
        <f>IF('Primary Entry'!M2773=0,"",'Primary Entry'!M2773)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Entry'!N2788)</f>
        <v>0</v>
      </c>
      <c r="M2643" s="55" t="str">
        <f>IF(('Primary Entry'!O2788)=0,"",'Primary Entry'!O2788)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43410</v>
      </c>
      <c r="U2643" s="57" t="e">
        <f t="shared" ca="1" si="506"/>
        <v>#REF!</v>
      </c>
    </row>
    <row r="2644" spans="1:21" x14ac:dyDescent="0.25">
      <c r="A2644" s="43"/>
      <c r="B2644" s="47">
        <f>('Primary Entry'!A2789)</f>
        <v>0</v>
      </c>
      <c r="C2644" s="41">
        <f>('Primary Entry'!B2789)</f>
        <v>0</v>
      </c>
      <c r="D2644" s="39" t="str">
        <f>IF('Primary Entry'!M2774=0,"",'Primary Entry'!M2774)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Entry'!N2789)</f>
        <v>0</v>
      </c>
      <c r="M2644" s="55" t="str">
        <f>IF(('Primary Entry'!O2789)=0,"",'Primary Entry'!O2789)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43410</v>
      </c>
      <c r="U2644" s="57" t="e">
        <f t="shared" ca="1" si="506"/>
        <v>#REF!</v>
      </c>
    </row>
    <row r="2645" spans="1:21" x14ac:dyDescent="0.25">
      <c r="A2645" s="43"/>
      <c r="B2645" s="47">
        <f>('Primary Entry'!A2790)</f>
        <v>0</v>
      </c>
      <c r="C2645" s="41">
        <f>('Primary Entry'!B2790)</f>
        <v>0</v>
      </c>
      <c r="D2645" s="39" t="str">
        <f>IF('Primary Entry'!M2775=0,"",'Primary Entry'!M2775)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Entry'!N2790)</f>
        <v>0</v>
      </c>
      <c r="M2645" s="55" t="str">
        <f>IF(('Primary Entry'!O2790)=0,"",'Primary Entry'!O2790)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43410</v>
      </c>
      <c r="U2645" s="57" t="e">
        <f t="shared" ca="1" si="506"/>
        <v>#REF!</v>
      </c>
    </row>
    <row r="2646" spans="1:21" x14ac:dyDescent="0.25">
      <c r="A2646" s="43"/>
      <c r="B2646" s="47">
        <f>('Primary Entry'!A2791)</f>
        <v>0</v>
      </c>
      <c r="C2646" s="41">
        <f>('Primary Entry'!B2791)</f>
        <v>0</v>
      </c>
      <c r="D2646" s="39" t="str">
        <f>IF('Primary Entry'!M2776=0,"",'Primary Entry'!M2776)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Entry'!N2791)</f>
        <v>0</v>
      </c>
      <c r="M2646" s="55" t="str">
        <f>IF(('Primary Entry'!O2791)=0,"",'Primary Entry'!O2791)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43410</v>
      </c>
      <c r="U2646" s="57" t="e">
        <f t="shared" ca="1" si="506"/>
        <v>#REF!</v>
      </c>
    </row>
    <row r="2647" spans="1:21" x14ac:dyDescent="0.25">
      <c r="A2647" s="43"/>
      <c r="B2647" s="47">
        <f>('Primary Entry'!A2792)</f>
        <v>0</v>
      </c>
      <c r="C2647" s="41">
        <f>('Primary Entry'!B2792)</f>
        <v>0</v>
      </c>
      <c r="D2647" s="39" t="str">
        <f>IF('Primary Entry'!M2777=0,"",'Primary Entry'!M2777)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Entry'!N2792)</f>
        <v>0</v>
      </c>
      <c r="M2647" s="55" t="str">
        <f>IF(('Primary Entry'!O2792)=0,"",'Primary Entry'!O2792)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43410</v>
      </c>
      <c r="U2647" s="57" t="e">
        <f t="shared" ca="1" si="506"/>
        <v>#REF!</v>
      </c>
    </row>
    <row r="2648" spans="1:21" x14ac:dyDescent="0.25">
      <c r="A2648" s="43"/>
      <c r="B2648" s="47">
        <f>('Primary Entry'!A2793)</f>
        <v>0</v>
      </c>
      <c r="C2648" s="41">
        <f>('Primary Entry'!B2793)</f>
        <v>0</v>
      </c>
      <c r="D2648" s="39" t="str">
        <f>IF('Primary Entry'!M2778=0,"",'Primary Entry'!M2778)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Entry'!N2793)</f>
        <v>0</v>
      </c>
      <c r="M2648" s="55" t="str">
        <f>IF(('Primary Entry'!O2793)=0,"",'Primary Entry'!O2793)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43410</v>
      </c>
      <c r="U2648" s="57" t="e">
        <f t="shared" ca="1" si="506"/>
        <v>#REF!</v>
      </c>
    </row>
    <row r="2649" spans="1:21" x14ac:dyDescent="0.25">
      <c r="A2649" s="43"/>
      <c r="B2649" s="47">
        <f>('Primary Entry'!A2794)</f>
        <v>0</v>
      </c>
      <c r="C2649" s="41">
        <f>('Primary Entry'!B2794)</f>
        <v>0</v>
      </c>
      <c r="D2649" s="39" t="str">
        <f>IF('Primary Entry'!M2779=0,"",'Primary Entry'!M2779)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Entry'!N2794)</f>
        <v>0</v>
      </c>
      <c r="M2649" s="55" t="str">
        <f>IF(('Primary Entry'!O2794)=0,"",'Primary Entry'!O2794)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43410</v>
      </c>
      <c r="U2649" s="57" t="e">
        <f t="shared" ca="1" si="506"/>
        <v>#REF!</v>
      </c>
    </row>
    <row r="2650" spans="1:21" x14ac:dyDescent="0.25">
      <c r="A2650" s="43"/>
      <c r="B2650" s="47">
        <f>('Primary Entry'!A2795)</f>
        <v>0</v>
      </c>
      <c r="C2650" s="41">
        <f>('Primary Entry'!B2795)</f>
        <v>0</v>
      </c>
      <c r="D2650" s="39" t="str">
        <f>IF('Primary Entry'!M2780=0,"",'Primary Entry'!M2780)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Entry'!N2795)</f>
        <v>0</v>
      </c>
      <c r="M2650" s="55" t="str">
        <f>IF(('Primary Entry'!O2795)=0,"",'Primary Entry'!O2795)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43410</v>
      </c>
      <c r="U2650" s="57" t="e">
        <f t="shared" ca="1" si="506"/>
        <v>#REF!</v>
      </c>
    </row>
    <row r="2651" spans="1:21" x14ac:dyDescent="0.25">
      <c r="A2651" s="43"/>
      <c r="B2651" s="47">
        <f>('Primary Entry'!A2796)</f>
        <v>0</v>
      </c>
      <c r="C2651" s="41">
        <f>('Primary Entry'!B2796)</f>
        <v>0</v>
      </c>
      <c r="D2651" s="39" t="str">
        <f>IF('Primary Entry'!M2781=0,"",'Primary Entry'!M2781)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Entry'!N2796)</f>
        <v>0</v>
      </c>
      <c r="M2651" s="55" t="str">
        <f>IF(('Primary Entry'!O2796)=0,"",'Primary Entry'!O2796)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43410</v>
      </c>
      <c r="U2651" s="57" t="e">
        <f t="shared" ca="1" si="506"/>
        <v>#REF!</v>
      </c>
    </row>
    <row r="2652" spans="1:21" x14ac:dyDescent="0.25">
      <c r="A2652" s="43"/>
      <c r="B2652" s="47">
        <f>('Primary Entry'!A2797)</f>
        <v>0</v>
      </c>
      <c r="C2652" s="41">
        <f>('Primary Entry'!B2797)</f>
        <v>0</v>
      </c>
      <c r="D2652" s="39" t="str">
        <f>IF('Primary Entry'!M2782=0,"",'Primary Entry'!M2782)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Entry'!N2797)</f>
        <v>0</v>
      </c>
      <c r="M2652" s="55" t="str">
        <f>IF(('Primary Entry'!O2797)=0,"",'Primary Entry'!O2797)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43410</v>
      </c>
      <c r="U2652" s="57" t="e">
        <f t="shared" ca="1" si="506"/>
        <v>#REF!</v>
      </c>
    </row>
    <row r="2653" spans="1:21" x14ac:dyDescent="0.25">
      <c r="A2653" s="43"/>
      <c r="B2653" s="47">
        <f>('Primary Entry'!A2798)</f>
        <v>0</v>
      </c>
      <c r="C2653" s="41">
        <f>('Primary Entry'!B2798)</f>
        <v>0</v>
      </c>
      <c r="D2653" s="39" t="str">
        <f>IF('Primary Entry'!M2783=0,"",'Primary Entry'!M2783)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Entry'!N2798)</f>
        <v>0</v>
      </c>
      <c r="M2653" s="55" t="str">
        <f>IF(('Primary Entry'!O2798)=0,"",'Primary Entry'!O2798)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43410</v>
      </c>
      <c r="U2653" s="57" t="e">
        <f t="shared" ca="1" si="506"/>
        <v>#REF!</v>
      </c>
    </row>
    <row r="2654" spans="1:21" x14ac:dyDescent="0.25">
      <c r="A2654" s="43"/>
      <c r="B2654" s="47">
        <f>('Primary Entry'!A2799)</f>
        <v>0</v>
      </c>
      <c r="C2654" s="41">
        <f>('Primary Entry'!B2799)</f>
        <v>0</v>
      </c>
      <c r="D2654" s="39" t="str">
        <f>IF('Primary Entry'!M2784=0,"",'Primary Entry'!M2784)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Entry'!N2799)</f>
        <v>0</v>
      </c>
      <c r="M2654" s="55" t="str">
        <f>IF(('Primary Entry'!O2799)=0,"",'Primary Entry'!O2799)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43410</v>
      </c>
      <c r="U2654" s="57" t="e">
        <f t="shared" ca="1" si="506"/>
        <v>#REF!</v>
      </c>
    </row>
    <row r="2655" spans="1:21" x14ac:dyDescent="0.25">
      <c r="A2655" s="43"/>
      <c r="B2655" s="47">
        <f>('Primary Entry'!A2800)</f>
        <v>0</v>
      </c>
      <c r="C2655" s="41">
        <f>('Primary Entry'!B2800)</f>
        <v>0</v>
      </c>
      <c r="D2655" s="39" t="str">
        <f>IF('Primary Entry'!M2785=0,"",'Primary Entry'!M2785)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Entry'!N2800)</f>
        <v>0</v>
      </c>
      <c r="M2655" s="55" t="str">
        <f>IF(('Primary Entry'!O2800)=0,"",'Primary Entry'!O2800)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43410</v>
      </c>
      <c r="U2655" s="57" t="e">
        <f t="shared" ca="1" si="506"/>
        <v>#REF!</v>
      </c>
    </row>
    <row r="2656" spans="1:21" x14ac:dyDescent="0.25">
      <c r="A2656" s="43"/>
      <c r="B2656" s="47">
        <f>('Primary Entry'!A2801)</f>
        <v>0</v>
      </c>
      <c r="C2656" s="41">
        <f>('Primary Entry'!B2801)</f>
        <v>0</v>
      </c>
      <c r="D2656" s="39" t="str">
        <f>IF('Primary Entry'!M2786=0,"",'Primary Entry'!M2786)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Entry'!N2801)</f>
        <v>0</v>
      </c>
      <c r="M2656" s="55" t="str">
        <f>IF(('Primary Entry'!O2801)=0,"",'Primary Entry'!O2801)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43410</v>
      </c>
      <c r="U2656" s="57" t="e">
        <f t="shared" ca="1" si="506"/>
        <v>#REF!</v>
      </c>
    </row>
    <row r="2657" spans="1:21" x14ac:dyDescent="0.25">
      <c r="A2657" s="43"/>
      <c r="B2657" s="47">
        <f>('Primary Entry'!A2802)</f>
        <v>0</v>
      </c>
      <c r="C2657" s="41">
        <f>('Primary Entry'!B2802)</f>
        <v>0</v>
      </c>
      <c r="D2657" s="39" t="str">
        <f>IF('Primary Entry'!M2787=0,"",'Primary Entry'!M2787)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Entry'!N2802)</f>
        <v>0</v>
      </c>
      <c r="M2657" s="55" t="str">
        <f>IF(('Primary Entry'!O2802)=0,"",'Primary Entry'!O2802)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43410</v>
      </c>
      <c r="U2657" s="57" t="e">
        <f t="shared" ca="1" si="506"/>
        <v>#REF!</v>
      </c>
    </row>
    <row r="2658" spans="1:21" x14ac:dyDescent="0.25">
      <c r="A2658" s="43"/>
      <c r="B2658" s="47">
        <f>('Primary Entry'!A2803)</f>
        <v>0</v>
      </c>
      <c r="C2658" s="41">
        <f>('Primary Entry'!B2803)</f>
        <v>0</v>
      </c>
      <c r="D2658" s="39" t="str">
        <f>IF('Primary Entry'!M2788=0,"",'Primary Entry'!M2788)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Entry'!N2803)</f>
        <v>0</v>
      </c>
      <c r="M2658" s="55" t="str">
        <f>IF(('Primary Entry'!O2803)=0,"",'Primary Entry'!O2803)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43410</v>
      </c>
      <c r="U2658" s="57" t="e">
        <f t="shared" ca="1" si="506"/>
        <v>#REF!</v>
      </c>
    </row>
    <row r="2659" spans="1:21" x14ac:dyDescent="0.25">
      <c r="A2659" s="43"/>
      <c r="B2659" s="47">
        <f>('Primary Entry'!A2804)</f>
        <v>0</v>
      </c>
      <c r="C2659" s="41">
        <f>('Primary Entry'!B2804)</f>
        <v>0</v>
      </c>
      <c r="D2659" s="39" t="str">
        <f>IF('Primary Entry'!M2789=0,"",'Primary Entry'!M2789)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Entry'!N2804)</f>
        <v>0</v>
      </c>
      <c r="M2659" s="55" t="str">
        <f>IF(('Primary Entry'!O2804)=0,"",'Primary Entry'!O2804)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43410</v>
      </c>
      <c r="U2659" s="57" t="e">
        <f t="shared" ca="1" si="506"/>
        <v>#REF!</v>
      </c>
    </row>
    <row r="2660" spans="1:21" x14ac:dyDescent="0.25">
      <c r="A2660" s="43"/>
      <c r="B2660" s="47">
        <f>('Primary Entry'!A2805)</f>
        <v>0</v>
      </c>
      <c r="C2660" s="41">
        <f>('Primary Entry'!B2805)</f>
        <v>0</v>
      </c>
      <c r="D2660" s="39" t="str">
        <f>IF('Primary Entry'!M2790=0,"",'Primary Entry'!M2790)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Entry'!N2805)</f>
        <v>0</v>
      </c>
      <c r="M2660" s="55" t="str">
        <f>IF(('Primary Entry'!O2805)=0,"",'Primary Entry'!O2805)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43410</v>
      </c>
      <c r="U2660" s="57" t="e">
        <f t="shared" ca="1" si="506"/>
        <v>#REF!</v>
      </c>
    </row>
    <row r="2661" spans="1:21" x14ac:dyDescent="0.25">
      <c r="A2661" s="43"/>
      <c r="B2661" s="47">
        <f>('Primary Entry'!A2806)</f>
        <v>0</v>
      </c>
      <c r="C2661" s="41">
        <f>('Primary Entry'!B2806)</f>
        <v>0</v>
      </c>
      <c r="D2661" s="39" t="str">
        <f>IF('Primary Entry'!M2791=0,"",'Primary Entry'!M2791)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Entry'!N2806)</f>
        <v>0</v>
      </c>
      <c r="M2661" s="55" t="str">
        <f>IF(('Primary Entry'!O2806)=0,"",'Primary Entry'!O2806)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43410</v>
      </c>
      <c r="U2661" s="57" t="e">
        <f t="shared" ca="1" si="506"/>
        <v>#REF!</v>
      </c>
    </row>
    <row r="2662" spans="1:21" x14ac:dyDescent="0.25">
      <c r="A2662" s="43"/>
      <c r="B2662" s="47">
        <f>('Primary Entry'!A2807)</f>
        <v>0</v>
      </c>
      <c r="C2662" s="41">
        <f>('Primary Entry'!B2807)</f>
        <v>0</v>
      </c>
      <c r="D2662" s="39" t="str">
        <f>IF('Primary Entry'!M2792=0,"",'Primary Entry'!M2792)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Entry'!N2807)</f>
        <v>0</v>
      </c>
      <c r="M2662" s="55" t="str">
        <f>IF(('Primary Entry'!O2807)=0,"",'Primary Entry'!O2807)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43410</v>
      </c>
      <c r="U2662" s="57" t="e">
        <f t="shared" ca="1" si="506"/>
        <v>#REF!</v>
      </c>
    </row>
    <row r="2663" spans="1:21" x14ac:dyDescent="0.25">
      <c r="A2663" s="43"/>
      <c r="B2663" s="47">
        <f>('Primary Entry'!A2808)</f>
        <v>0</v>
      </c>
      <c r="C2663" s="41">
        <f>('Primary Entry'!B2808)</f>
        <v>0</v>
      </c>
      <c r="D2663" s="39" t="str">
        <f>IF('Primary Entry'!M2793=0,"",'Primary Entry'!M2793)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Entry'!N2808)</f>
        <v>0</v>
      </c>
      <c r="M2663" s="55" t="str">
        <f>IF(('Primary Entry'!O2808)=0,"",'Primary Entry'!O2808)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43410</v>
      </c>
      <c r="U2663" s="57" t="e">
        <f t="shared" ca="1" si="506"/>
        <v>#REF!</v>
      </c>
    </row>
    <row r="2664" spans="1:21" x14ac:dyDescent="0.25">
      <c r="A2664" s="43"/>
      <c r="B2664" s="47">
        <f>('Primary Entry'!A2809)</f>
        <v>0</v>
      </c>
      <c r="C2664" s="41">
        <f>('Primary Entry'!B2809)</f>
        <v>0</v>
      </c>
      <c r="D2664" s="39" t="str">
        <f>IF('Primary Entry'!M2794=0,"",'Primary Entry'!M2794)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Entry'!N2809)</f>
        <v>0</v>
      </c>
      <c r="M2664" s="55" t="str">
        <f>IF(('Primary Entry'!O2809)=0,"",'Primary Entry'!O2809)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43410</v>
      </c>
      <c r="U2664" s="57" t="e">
        <f t="shared" ca="1" si="506"/>
        <v>#REF!</v>
      </c>
    </row>
    <row r="2665" spans="1:21" x14ac:dyDescent="0.25">
      <c r="A2665" s="43"/>
      <c r="B2665" s="47">
        <f>('Primary Entry'!A2810)</f>
        <v>0</v>
      </c>
      <c r="C2665" s="41">
        <f>('Primary Entry'!B2810)</f>
        <v>0</v>
      </c>
      <c r="D2665" s="39" t="str">
        <f>IF('Primary Entry'!M2795=0,"",'Primary Entry'!M2795)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Entry'!N2810)</f>
        <v>0</v>
      </c>
      <c r="M2665" s="55" t="str">
        <f>IF(('Primary Entry'!O2810)=0,"",'Primary Entry'!O2810)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43410</v>
      </c>
      <c r="U2665" s="57" t="e">
        <f t="shared" ca="1" si="506"/>
        <v>#REF!</v>
      </c>
    </row>
    <row r="2666" spans="1:21" x14ac:dyDescent="0.25">
      <c r="A2666" s="43"/>
      <c r="B2666" s="47">
        <f>('Primary Entry'!A2811)</f>
        <v>0</v>
      </c>
      <c r="C2666" s="41">
        <f>('Primary Entry'!B2811)</f>
        <v>0</v>
      </c>
      <c r="D2666" s="39" t="str">
        <f>IF('Primary Entry'!M2796=0,"",'Primary Entry'!M2796)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Entry'!N2811)</f>
        <v>0</v>
      </c>
      <c r="M2666" s="55" t="str">
        <f>IF(('Primary Entry'!O2811)=0,"",'Primary Entry'!O2811)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43410</v>
      </c>
      <c r="U2666" s="57" t="e">
        <f t="shared" ca="1" si="506"/>
        <v>#REF!</v>
      </c>
    </row>
    <row r="2667" spans="1:21" x14ac:dyDescent="0.25">
      <c r="A2667" s="43"/>
      <c r="B2667" s="47">
        <f>('Primary Entry'!A2812)</f>
        <v>0</v>
      </c>
      <c r="C2667" s="41">
        <f>('Primary Entry'!B2812)</f>
        <v>0</v>
      </c>
      <c r="D2667" s="39" t="str">
        <f>IF('Primary Entry'!M2797=0,"",'Primary Entry'!M2797)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Entry'!N2812)</f>
        <v>0</v>
      </c>
      <c r="M2667" s="55" t="str">
        <f>IF(('Primary Entry'!O2812)=0,"",'Primary Entry'!O2812)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43410</v>
      </c>
      <c r="U2667" s="57" t="e">
        <f t="shared" ca="1" si="506"/>
        <v>#REF!</v>
      </c>
    </row>
    <row r="2668" spans="1:21" x14ac:dyDescent="0.25">
      <c r="A2668" s="43"/>
      <c r="B2668" s="47">
        <f>('Primary Entry'!A2813)</f>
        <v>0</v>
      </c>
      <c r="C2668" s="41">
        <f>('Primary Entry'!B2813)</f>
        <v>0</v>
      </c>
      <c r="D2668" s="39" t="str">
        <f>IF('Primary Entry'!M2798=0,"",'Primary Entry'!M2798)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Entry'!N2813)</f>
        <v>0</v>
      </c>
      <c r="M2668" s="55" t="str">
        <f>IF(('Primary Entry'!O2813)=0,"",'Primary Entry'!O2813)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43410</v>
      </c>
      <c r="U2668" s="57" t="e">
        <f t="shared" ca="1" si="506"/>
        <v>#REF!</v>
      </c>
    </row>
    <row r="2669" spans="1:21" x14ac:dyDescent="0.25">
      <c r="A2669" s="43"/>
      <c r="B2669" s="47">
        <f>('Primary Entry'!A2814)</f>
        <v>0</v>
      </c>
      <c r="C2669" s="41">
        <f>('Primary Entry'!B2814)</f>
        <v>0</v>
      </c>
      <c r="D2669" s="39" t="str">
        <f>IF('Primary Entry'!M2799=0,"",'Primary Entry'!M2799)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Entry'!N2814)</f>
        <v>0</v>
      </c>
      <c r="M2669" s="55" t="str">
        <f>IF(('Primary Entry'!O2814)=0,"",'Primary Entry'!O2814)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43410</v>
      </c>
      <c r="U2669" s="57" t="e">
        <f t="shared" ca="1" si="506"/>
        <v>#REF!</v>
      </c>
    </row>
    <row r="2670" spans="1:21" x14ac:dyDescent="0.25">
      <c r="A2670" s="43"/>
      <c r="B2670" s="47">
        <f>('Primary Entry'!A2815)</f>
        <v>0</v>
      </c>
      <c r="C2670" s="41">
        <f>('Primary Entry'!B2815)</f>
        <v>0</v>
      </c>
      <c r="D2670" s="39" t="str">
        <f>IF('Primary Entry'!M2800=0,"",'Primary Entry'!M2800)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Entry'!N2815)</f>
        <v>0</v>
      </c>
      <c r="M2670" s="55" t="str">
        <f>IF(('Primary Entry'!O2815)=0,"",'Primary Entry'!O2815)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43410</v>
      </c>
      <c r="U2670" s="57" t="e">
        <f t="shared" ca="1" si="506"/>
        <v>#REF!</v>
      </c>
    </row>
    <row r="2671" spans="1:21" x14ac:dyDescent="0.25">
      <c r="A2671" s="43"/>
      <c r="B2671" s="47">
        <f>('Primary Entry'!A2816)</f>
        <v>0</v>
      </c>
      <c r="C2671" s="41">
        <f>('Primary Entry'!B2816)</f>
        <v>0</v>
      </c>
      <c r="D2671" s="39" t="str">
        <f>IF('Primary Entry'!M2801=0,"",'Primary Entry'!M2801)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Entry'!N2816)</f>
        <v>0</v>
      </c>
      <c r="M2671" s="55" t="str">
        <f>IF(('Primary Entry'!O2816)=0,"",'Primary Entry'!O2816)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43410</v>
      </c>
      <c r="U2671" s="57" t="e">
        <f t="shared" ca="1" si="506"/>
        <v>#REF!</v>
      </c>
    </row>
    <row r="2672" spans="1:21" x14ac:dyDescent="0.25">
      <c r="A2672" s="43"/>
      <c r="B2672" s="47">
        <f>('Primary Entry'!A2817)</f>
        <v>0</v>
      </c>
      <c r="C2672" s="41">
        <f>('Primary Entry'!B2817)</f>
        <v>0</v>
      </c>
      <c r="D2672" s="39" t="str">
        <f>IF('Primary Entry'!M2802=0,"",'Primary Entry'!M2802)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Entry'!N2817)</f>
        <v>0</v>
      </c>
      <c r="M2672" s="55" t="str">
        <f>IF(('Primary Entry'!O2817)=0,"",'Primary Entry'!O2817)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43410</v>
      </c>
      <c r="U2672" s="57" t="e">
        <f t="shared" ca="1" si="506"/>
        <v>#REF!</v>
      </c>
    </row>
    <row r="2673" spans="1:21" x14ac:dyDescent="0.25">
      <c r="A2673" s="43"/>
      <c r="B2673" s="47">
        <f>('Primary Entry'!A2818)</f>
        <v>0</v>
      </c>
      <c r="C2673" s="41">
        <f>('Primary Entry'!B2818)</f>
        <v>0</v>
      </c>
      <c r="D2673" s="39" t="str">
        <f>IF('Primary Entry'!M2803=0,"",'Primary Entry'!M2803)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Entry'!N2818)</f>
        <v>0</v>
      </c>
      <c r="M2673" s="55" t="str">
        <f>IF(('Primary Entry'!O2818)=0,"",'Primary Entry'!O2818)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43410</v>
      </c>
      <c r="U2673" s="57" t="e">
        <f t="shared" ca="1" si="506"/>
        <v>#REF!</v>
      </c>
    </row>
    <row r="2674" spans="1:21" x14ac:dyDescent="0.25">
      <c r="A2674" s="43"/>
      <c r="B2674" s="47">
        <f>('Primary Entry'!A2819)</f>
        <v>0</v>
      </c>
      <c r="C2674" s="41">
        <f>('Primary Entry'!B2819)</f>
        <v>0</v>
      </c>
      <c r="D2674" s="39" t="str">
        <f>IF('Primary Entry'!M2804=0,"",'Primary Entry'!M2804)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Entry'!N2819)</f>
        <v>0</v>
      </c>
      <c r="M2674" s="55" t="str">
        <f>IF(('Primary Entry'!O2819)=0,"",'Primary Entry'!O2819)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43410</v>
      </c>
      <c r="U2674" s="57" t="e">
        <f t="shared" ca="1" si="506"/>
        <v>#REF!</v>
      </c>
    </row>
    <row r="2675" spans="1:21" x14ac:dyDescent="0.25">
      <c r="A2675" s="43"/>
      <c r="B2675" s="47">
        <f>('Primary Entry'!A2820)</f>
        <v>0</v>
      </c>
      <c r="C2675" s="41">
        <f>('Primary Entry'!B2820)</f>
        <v>0</v>
      </c>
      <c r="D2675" s="39" t="str">
        <f>IF('Primary Entry'!M2805=0,"",'Primary Entry'!M2805)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Entry'!N2820)</f>
        <v>0</v>
      </c>
      <c r="M2675" s="55" t="str">
        <f>IF(('Primary Entry'!O2820)=0,"",'Primary Entry'!O2820)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43410</v>
      </c>
      <c r="U2675" s="57" t="e">
        <f t="shared" ca="1" si="506"/>
        <v>#REF!</v>
      </c>
    </row>
    <row r="2676" spans="1:21" x14ac:dyDescent="0.25">
      <c r="A2676" s="43"/>
      <c r="B2676" s="47">
        <f>('Primary Entry'!A2821)</f>
        <v>0</v>
      </c>
      <c r="C2676" s="41">
        <f>('Primary Entry'!B2821)</f>
        <v>0</v>
      </c>
      <c r="D2676" s="39" t="str">
        <f>IF('Primary Entry'!M2806=0,"",'Primary Entry'!M2806)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Entry'!N2821)</f>
        <v>0</v>
      </c>
      <c r="M2676" s="55" t="str">
        <f>IF(('Primary Entry'!O2821)=0,"",'Primary Entry'!O2821)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43410</v>
      </c>
      <c r="U2676" s="57" t="e">
        <f t="shared" ca="1" si="506"/>
        <v>#REF!</v>
      </c>
    </row>
    <row r="2677" spans="1:21" x14ac:dyDescent="0.25">
      <c r="A2677" s="43"/>
      <c r="B2677" s="47">
        <f>('Primary Entry'!A2822)</f>
        <v>0</v>
      </c>
      <c r="C2677" s="41">
        <f>('Primary Entry'!B2822)</f>
        <v>0</v>
      </c>
      <c r="D2677" s="39" t="str">
        <f>IF('Primary Entry'!M2807=0,"",'Primary Entry'!M2807)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Entry'!N2822)</f>
        <v>0</v>
      </c>
      <c r="M2677" s="55" t="str">
        <f>IF(('Primary Entry'!O2822)=0,"",'Primary Entry'!O2822)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43410</v>
      </c>
      <c r="U2677" s="57" t="e">
        <f t="shared" ca="1" si="506"/>
        <v>#REF!</v>
      </c>
    </row>
    <row r="2678" spans="1:21" x14ac:dyDescent="0.25">
      <c r="A2678" s="43"/>
      <c r="B2678" s="47">
        <f>('Primary Entry'!A2823)</f>
        <v>0</v>
      </c>
      <c r="C2678" s="41">
        <f>('Primary Entry'!B2823)</f>
        <v>0</v>
      </c>
      <c r="D2678" s="39" t="str">
        <f>IF('Primary Entry'!M2808=0,"",'Primary Entry'!M2808)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Entry'!N2823)</f>
        <v>0</v>
      </c>
      <c r="M2678" s="55" t="str">
        <f>IF(('Primary Entry'!O2823)=0,"",'Primary Entry'!O2823)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43410</v>
      </c>
      <c r="U2678" s="57" t="e">
        <f t="shared" ca="1" si="506"/>
        <v>#REF!</v>
      </c>
    </row>
    <row r="2679" spans="1:21" x14ac:dyDescent="0.25">
      <c r="A2679" s="43"/>
      <c r="B2679" s="47">
        <f>('Primary Entry'!A2824)</f>
        <v>0</v>
      </c>
      <c r="C2679" s="41">
        <f>('Primary Entry'!B2824)</f>
        <v>0</v>
      </c>
      <c r="D2679" s="39" t="str">
        <f>IF('Primary Entry'!M2809=0,"",'Primary Entry'!M2809)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Entry'!N2824)</f>
        <v>0</v>
      </c>
      <c r="M2679" s="55" t="str">
        <f>IF(('Primary Entry'!O2824)=0,"",'Primary Entry'!O2824)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43410</v>
      </c>
      <c r="U2679" s="57" t="e">
        <f t="shared" ca="1" si="506"/>
        <v>#REF!</v>
      </c>
    </row>
    <row r="2680" spans="1:21" x14ac:dyDescent="0.25">
      <c r="A2680" s="43"/>
      <c r="B2680" s="47">
        <f>('Primary Entry'!A2825)</f>
        <v>0</v>
      </c>
      <c r="C2680" s="41">
        <f>('Primary Entry'!B2825)</f>
        <v>0</v>
      </c>
      <c r="D2680" s="39" t="str">
        <f>IF('Primary Entry'!M2810=0,"",'Primary Entry'!M2810)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Entry'!N2825)</f>
        <v>0</v>
      </c>
      <c r="M2680" s="55" t="str">
        <f>IF(('Primary Entry'!O2825)=0,"",'Primary Entry'!O2825)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43410</v>
      </c>
      <c r="U2680" s="57" t="e">
        <f t="shared" ca="1" si="506"/>
        <v>#REF!</v>
      </c>
    </row>
    <row r="2681" spans="1:21" x14ac:dyDescent="0.25">
      <c r="A2681" s="43"/>
      <c r="B2681" s="47">
        <f>('Primary Entry'!A2826)</f>
        <v>0</v>
      </c>
      <c r="C2681" s="41">
        <f>('Primary Entry'!B2826)</f>
        <v>0</v>
      </c>
      <c r="D2681" s="39" t="str">
        <f>IF('Primary Entry'!M2811=0,"",'Primary Entry'!M2811)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Entry'!N2826)</f>
        <v>0</v>
      </c>
      <c r="M2681" s="55" t="str">
        <f>IF(('Primary Entry'!O2826)=0,"",'Primary Entry'!O2826)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43410</v>
      </c>
      <c r="U2681" s="57" t="e">
        <f t="shared" ca="1" si="506"/>
        <v>#REF!</v>
      </c>
    </row>
    <row r="2682" spans="1:21" x14ac:dyDescent="0.25">
      <c r="A2682" s="43"/>
      <c r="B2682" s="47">
        <f>('Primary Entry'!A2827)</f>
        <v>0</v>
      </c>
      <c r="C2682" s="41">
        <f>('Primary Entry'!B2827)</f>
        <v>0</v>
      </c>
      <c r="D2682" s="39" t="str">
        <f>IF('Primary Entry'!M2812=0,"",'Primary Entry'!M2812)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Entry'!N2827)</f>
        <v>0</v>
      </c>
      <c r="M2682" s="55" t="str">
        <f>IF(('Primary Entry'!O2827)=0,"",'Primary Entry'!O2827)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43410</v>
      </c>
      <c r="U2682" s="57" t="e">
        <f t="shared" ca="1" si="506"/>
        <v>#REF!</v>
      </c>
    </row>
    <row r="2683" spans="1:21" x14ac:dyDescent="0.25">
      <c r="A2683" s="43"/>
      <c r="B2683" s="47">
        <f>('Primary Entry'!A2828)</f>
        <v>0</v>
      </c>
      <c r="C2683" s="41">
        <f>('Primary Entry'!B2828)</f>
        <v>0</v>
      </c>
      <c r="D2683" s="39" t="str">
        <f>IF('Primary Entry'!M2813=0,"",'Primary Entry'!M2813)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Entry'!N2828)</f>
        <v>0</v>
      </c>
      <c r="M2683" s="55" t="str">
        <f>IF(('Primary Entry'!O2828)=0,"",'Primary Entry'!O2828)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43410</v>
      </c>
      <c r="U2683" s="57" t="e">
        <f t="shared" ca="1" si="506"/>
        <v>#REF!</v>
      </c>
    </row>
    <row r="2684" spans="1:21" x14ac:dyDescent="0.25">
      <c r="A2684" s="43"/>
      <c r="B2684" s="47">
        <f>('Primary Entry'!A2829)</f>
        <v>0</v>
      </c>
      <c r="C2684" s="41">
        <f>('Primary Entry'!B2829)</f>
        <v>0</v>
      </c>
      <c r="D2684" s="39" t="str">
        <f>IF('Primary Entry'!M2814=0,"",'Primary Entry'!M2814)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Entry'!N2829)</f>
        <v>0</v>
      </c>
      <c r="M2684" s="55" t="str">
        <f>IF(('Primary Entry'!O2829)=0,"",'Primary Entry'!O2829)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43410</v>
      </c>
      <c r="U2684" s="57" t="e">
        <f t="shared" ca="1" si="506"/>
        <v>#REF!</v>
      </c>
    </row>
    <row r="2685" spans="1:21" x14ac:dyDescent="0.25">
      <c r="A2685" s="43"/>
      <c r="B2685" s="47">
        <f>('Primary Entry'!A2830)</f>
        <v>0</v>
      </c>
      <c r="C2685" s="41">
        <f>('Primary Entry'!B2830)</f>
        <v>0</v>
      </c>
      <c r="D2685" s="39" t="str">
        <f>IF('Primary Entry'!M2815=0,"",'Primary Entry'!M2815)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Entry'!N2830)</f>
        <v>0</v>
      </c>
      <c r="M2685" s="55" t="str">
        <f>IF(('Primary Entry'!O2830)=0,"",'Primary Entry'!O2830)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43410</v>
      </c>
      <c r="U2685" s="57" t="e">
        <f t="shared" ca="1" si="506"/>
        <v>#REF!</v>
      </c>
    </row>
    <row r="2686" spans="1:21" x14ac:dyDescent="0.25">
      <c r="A2686" s="43"/>
      <c r="B2686" s="47">
        <f>('Primary Entry'!A2831)</f>
        <v>0</v>
      </c>
      <c r="C2686" s="41">
        <f>('Primary Entry'!B2831)</f>
        <v>0</v>
      </c>
      <c r="D2686" s="39" t="str">
        <f>IF('Primary Entry'!M2816=0,"",'Primary Entry'!M2816)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Entry'!N2831)</f>
        <v>0</v>
      </c>
      <c r="M2686" s="55" t="str">
        <f>IF(('Primary Entry'!O2831)=0,"",'Primary Entry'!O2831)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43410</v>
      </c>
      <c r="U2686" s="57" t="e">
        <f t="shared" ca="1" si="506"/>
        <v>#REF!</v>
      </c>
    </row>
    <row r="2687" spans="1:21" x14ac:dyDescent="0.25">
      <c r="A2687" s="43"/>
      <c r="B2687" s="47">
        <f>('Primary Entry'!A2832)</f>
        <v>0</v>
      </c>
      <c r="C2687" s="41">
        <f>('Primary Entry'!B2832)</f>
        <v>0</v>
      </c>
      <c r="D2687" s="39" t="str">
        <f>IF('Primary Entry'!M2817=0,"",'Primary Entry'!M2817)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Entry'!N2832)</f>
        <v>0</v>
      </c>
      <c r="M2687" s="55" t="str">
        <f>IF(('Primary Entry'!O2832)=0,"",'Primary Entry'!O2832)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43410</v>
      </c>
      <c r="U2687" s="57" t="e">
        <f t="shared" ca="1" si="506"/>
        <v>#REF!</v>
      </c>
    </row>
    <row r="2688" spans="1:21" x14ac:dyDescent="0.25">
      <c r="A2688" s="43"/>
      <c r="B2688" s="47">
        <f>('Primary Entry'!A2833)</f>
        <v>0</v>
      </c>
      <c r="C2688" s="41">
        <f>('Primary Entry'!B2833)</f>
        <v>0</v>
      </c>
      <c r="D2688" s="39" t="str">
        <f>IF('Primary Entry'!M2818=0,"",'Primary Entry'!M2818)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Entry'!N2833)</f>
        <v>0</v>
      </c>
      <c r="M2688" s="55" t="str">
        <f>IF(('Primary Entry'!O2833)=0,"",'Primary Entry'!O2833)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43410</v>
      </c>
      <c r="U2688" s="57" t="e">
        <f t="shared" ca="1" si="506"/>
        <v>#REF!</v>
      </c>
    </row>
    <row r="2689" spans="1:21" x14ac:dyDescent="0.25">
      <c r="A2689" s="43"/>
      <c r="B2689" s="47">
        <f>('Primary Entry'!A2834)</f>
        <v>0</v>
      </c>
      <c r="C2689" s="41">
        <f>('Primary Entry'!B2834)</f>
        <v>0</v>
      </c>
      <c r="D2689" s="39" t="str">
        <f>IF('Primary Entry'!M2819=0,"",'Primary Entry'!M2819)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Entry'!N2834)</f>
        <v>0</v>
      </c>
      <c r="M2689" s="55" t="str">
        <f>IF(('Primary Entry'!O2834)=0,"",'Primary Entry'!O2834)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43410</v>
      </c>
      <c r="U2689" s="57" t="e">
        <f t="shared" ca="1" si="506"/>
        <v>#REF!</v>
      </c>
    </row>
    <row r="2690" spans="1:21" x14ac:dyDescent="0.25">
      <c r="A2690" s="43"/>
      <c r="B2690" s="47">
        <f>('Primary Entry'!A2835)</f>
        <v>0</v>
      </c>
      <c r="C2690" s="41">
        <f>('Primary Entry'!B2835)</f>
        <v>0</v>
      </c>
      <c r="D2690" s="39" t="str">
        <f>IF('Primary Entry'!M2820=0,"",'Primary Entry'!M2820)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Entry'!N2835)</f>
        <v>0</v>
      </c>
      <c r="M2690" s="55" t="str">
        <f>IF(('Primary Entry'!O2835)=0,"",'Primary Entry'!O2835)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43410</v>
      </c>
      <c r="U2690" s="57" t="e">
        <f t="shared" ca="1" si="506"/>
        <v>#REF!</v>
      </c>
    </row>
    <row r="2691" spans="1:21" x14ac:dyDescent="0.25">
      <c r="A2691" s="43"/>
      <c r="B2691" s="47">
        <f>('Primary Entry'!A2836)</f>
        <v>0</v>
      </c>
      <c r="C2691" s="41">
        <f>('Primary Entry'!B2836)</f>
        <v>0</v>
      </c>
      <c r="D2691" s="39" t="str">
        <f>IF('Primary Entry'!M2821=0,"",'Primary Entry'!M2821)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Entry'!N2836)</f>
        <v>0</v>
      </c>
      <c r="M2691" s="55" t="str">
        <f>IF(('Primary Entry'!O2836)=0,"",'Primary Entry'!O2836)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43410</v>
      </c>
      <c r="U2691" s="57" t="e">
        <f t="shared" ca="1" si="506"/>
        <v>#REF!</v>
      </c>
    </row>
    <row r="2692" spans="1:21" x14ac:dyDescent="0.25">
      <c r="A2692" s="43"/>
      <c r="B2692" s="47">
        <f>('Primary Entry'!A2837)</f>
        <v>0</v>
      </c>
      <c r="C2692" s="41">
        <f>('Primary Entry'!B2837)</f>
        <v>0</v>
      </c>
      <c r="D2692" s="39" t="str">
        <f>IF('Primary Entry'!M2822=0,"",'Primary Entry'!M2822)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Entry'!N2837)</f>
        <v>0</v>
      </c>
      <c r="M2692" s="55" t="str">
        <f>IF(('Primary Entry'!O2837)=0,"",'Primary Entry'!O2837)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43410</v>
      </c>
      <c r="U2692" s="57" t="e">
        <f t="shared" ca="1" si="506"/>
        <v>#REF!</v>
      </c>
    </row>
    <row r="2693" spans="1:21" x14ac:dyDescent="0.25">
      <c r="A2693" s="43"/>
      <c r="B2693" s="47">
        <f>('Primary Entry'!A2838)</f>
        <v>0</v>
      </c>
      <c r="C2693" s="41">
        <f>('Primary Entry'!B2838)</f>
        <v>0</v>
      </c>
      <c r="D2693" s="39" t="str">
        <f>IF('Primary Entry'!M2823=0,"",'Primary Entry'!M2823)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Entry'!N2838)</f>
        <v>0</v>
      </c>
      <c r="M2693" s="55" t="str">
        <f>IF(('Primary Entry'!O2838)=0,"",'Primary Entry'!O2838)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43410</v>
      </c>
      <c r="U2693" s="57" t="e">
        <f t="shared" ca="1" si="506"/>
        <v>#REF!</v>
      </c>
    </row>
    <row r="2694" spans="1:21" x14ac:dyDescent="0.25">
      <c r="A2694" s="43"/>
      <c r="B2694" s="47">
        <f>('Primary Entry'!A2839)</f>
        <v>0</v>
      </c>
      <c r="C2694" s="41">
        <f>('Primary Entry'!B2839)</f>
        <v>0</v>
      </c>
      <c r="D2694" s="39" t="str">
        <f>IF('Primary Entry'!M2824=0,"",'Primary Entry'!M2824)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Entry'!N2839)</f>
        <v>0</v>
      </c>
      <c r="M2694" s="55" t="str">
        <f>IF(('Primary Entry'!O2839)=0,"",'Primary Entry'!O2839)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43410</v>
      </c>
      <c r="U2694" s="57" t="e">
        <f t="shared" ca="1" si="506"/>
        <v>#REF!</v>
      </c>
    </row>
    <row r="2695" spans="1:21" x14ac:dyDescent="0.25">
      <c r="A2695" s="43"/>
      <c r="B2695" s="47">
        <f>('Primary Entry'!A2840)</f>
        <v>0</v>
      </c>
      <c r="C2695" s="41">
        <f>('Primary Entry'!B2840)</f>
        <v>0</v>
      </c>
      <c r="D2695" s="39" t="str">
        <f>IF('Primary Entry'!M2825=0,"",'Primary Entry'!M2825)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Entry'!N2840)</f>
        <v>0</v>
      </c>
      <c r="M2695" s="55" t="str">
        <f>IF(('Primary Entry'!O2840)=0,"",'Primary Entry'!O2840)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43410</v>
      </c>
      <c r="U2695" s="57" t="e">
        <f t="shared" ca="1" si="506"/>
        <v>#REF!</v>
      </c>
    </row>
    <row r="2696" spans="1:21" x14ac:dyDescent="0.25">
      <c r="A2696" s="43"/>
      <c r="B2696" s="47">
        <f>('Primary Entry'!A2841)</f>
        <v>0</v>
      </c>
      <c r="C2696" s="41">
        <f>('Primary Entry'!B2841)</f>
        <v>0</v>
      </c>
      <c r="D2696" s="39" t="str">
        <f>IF('Primary Entry'!M2826=0,"",'Primary Entry'!M2826)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Entry'!N2841)</f>
        <v>0</v>
      </c>
      <c r="M2696" s="55" t="str">
        <f>IF(('Primary Entry'!O2841)=0,"",'Primary Entry'!O2841)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43410</v>
      </c>
      <c r="U2696" s="57" t="e">
        <f t="shared" ca="1" si="506"/>
        <v>#REF!</v>
      </c>
    </row>
    <row r="2697" spans="1:21" x14ac:dyDescent="0.25">
      <c r="A2697" s="43"/>
      <c r="B2697" s="47">
        <f>('Primary Entry'!A2842)</f>
        <v>0</v>
      </c>
      <c r="C2697" s="41">
        <f>('Primary Entry'!B2842)</f>
        <v>0</v>
      </c>
      <c r="D2697" s="39" t="str">
        <f>IF('Primary Entry'!M2827=0,"",'Primary Entry'!M2827)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Entry'!N2842)</f>
        <v>0</v>
      </c>
      <c r="M2697" s="55" t="str">
        <f>IF(('Primary Entry'!O2842)=0,"",'Primary Entry'!O2842)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43410</v>
      </c>
      <c r="U2697" s="57" t="e">
        <f t="shared" ca="1" si="506"/>
        <v>#REF!</v>
      </c>
    </row>
    <row r="2698" spans="1:21" x14ac:dyDescent="0.25">
      <c r="A2698" s="43"/>
      <c r="B2698" s="47">
        <f>('Primary Entry'!A2843)</f>
        <v>0</v>
      </c>
      <c r="C2698" s="41">
        <f>('Primary Entry'!B2843)</f>
        <v>0</v>
      </c>
      <c r="D2698" s="39" t="str">
        <f>IF('Primary Entry'!M2828=0,"",'Primary Entry'!M2828)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Entry'!N2843)</f>
        <v>0</v>
      </c>
      <c r="M2698" s="55" t="str">
        <f>IF(('Primary Entry'!O2843)=0,"",'Primary Entry'!O2843)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43410</v>
      </c>
      <c r="U2698" s="57" t="e">
        <f t="shared" ca="1" si="506"/>
        <v>#REF!</v>
      </c>
    </row>
    <row r="2699" spans="1:21" x14ac:dyDescent="0.25">
      <c r="A2699" s="43"/>
      <c r="B2699" s="47">
        <f>('Primary Entry'!A2844)</f>
        <v>0</v>
      </c>
      <c r="C2699" s="41">
        <f>('Primary Entry'!B2844)</f>
        <v>0</v>
      </c>
      <c r="D2699" s="39" t="str">
        <f>IF('Primary Entry'!M2829=0,"",'Primary Entry'!M2829)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Entry'!N2844)</f>
        <v>0</v>
      </c>
      <c r="M2699" s="55" t="str">
        <f>IF(('Primary Entry'!O2844)=0,"",'Primary Entry'!O2844)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43410</v>
      </c>
      <c r="U2699" s="57" t="e">
        <f t="shared" ca="1" si="506"/>
        <v>#REF!</v>
      </c>
    </row>
    <row r="2700" spans="1:21" x14ac:dyDescent="0.25">
      <c r="A2700" s="43"/>
      <c r="B2700" s="47">
        <f>('Primary Entry'!A2845)</f>
        <v>0</v>
      </c>
      <c r="C2700" s="41">
        <f>('Primary Entry'!B2845)</f>
        <v>0</v>
      </c>
      <c r="D2700" s="39" t="str">
        <f>IF('Primary Entry'!M2830=0,"",'Primary Entry'!M2830)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Entry'!N2845)</f>
        <v>0</v>
      </c>
      <c r="M2700" s="55" t="str">
        <f>IF(('Primary Entry'!O2845)=0,"",'Primary Entry'!O2845)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43410</v>
      </c>
      <c r="U2700" s="57" t="e">
        <f t="shared" ca="1" si="506"/>
        <v>#REF!</v>
      </c>
    </row>
    <row r="2701" spans="1:21" x14ac:dyDescent="0.25">
      <c r="A2701" s="43"/>
      <c r="B2701" s="47">
        <f>('Primary Entry'!A2846)</f>
        <v>0</v>
      </c>
      <c r="C2701" s="41">
        <f>('Primary Entry'!B2846)</f>
        <v>0</v>
      </c>
      <c r="D2701" s="39" t="str">
        <f>IF('Primary Entry'!M2831=0,"",'Primary Entry'!M2831)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Entry'!N2846)</f>
        <v>0</v>
      </c>
      <c r="M2701" s="55" t="str">
        <f>IF(('Primary Entry'!O2846)=0,"",'Primary Entry'!O2846)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43410</v>
      </c>
      <c r="U2701" s="57" t="e">
        <f t="shared" ca="1" si="506"/>
        <v>#REF!</v>
      </c>
    </row>
    <row r="2702" spans="1:21" x14ac:dyDescent="0.25">
      <c r="A2702" s="43"/>
      <c r="B2702" s="47">
        <f>('Primary Entry'!A2847)</f>
        <v>0</v>
      </c>
      <c r="C2702" s="41">
        <f>('Primary Entry'!B2847)</f>
        <v>0</v>
      </c>
      <c r="D2702" s="39" t="str">
        <f>IF('Primary Entry'!M2832=0,"",'Primary Entry'!M2832)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Entry'!N2847)</f>
        <v>0</v>
      </c>
      <c r="M2702" s="55" t="str">
        <f>IF(('Primary Entry'!O2847)=0,"",'Primary Entry'!O2847)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43410</v>
      </c>
      <c r="U2702" s="57" t="e">
        <f t="shared" ca="1" si="506"/>
        <v>#REF!</v>
      </c>
    </row>
    <row r="2703" spans="1:21" x14ac:dyDescent="0.25">
      <c r="A2703" s="43"/>
      <c r="B2703" s="47">
        <f>('Primary Entry'!A2848)</f>
        <v>0</v>
      </c>
      <c r="C2703" s="41">
        <f>('Primary Entry'!B2848)</f>
        <v>0</v>
      </c>
      <c r="D2703" s="39" t="str">
        <f>IF('Primary Entry'!M2833=0,"",'Primary Entry'!M2833)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Entry'!N2848)</f>
        <v>0</v>
      </c>
      <c r="M2703" s="55" t="str">
        <f>IF(('Primary Entry'!O2848)=0,"",'Primary Entry'!O2848)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43410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Entry'!A2849)</f>
        <v>0</v>
      </c>
      <c r="C2704" s="41">
        <f>('Primary Entry'!B2849)</f>
        <v>0</v>
      </c>
      <c r="D2704" s="39" t="str">
        <f>IF('Primary Entry'!M2834=0,"",'Primary Entry'!M2834)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Entry'!N2849)</f>
        <v>0</v>
      </c>
      <c r="M2704" s="55" t="str">
        <f>IF(('Primary Entry'!O2849)=0,"",'Primary Entry'!O2849)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43410</v>
      </c>
      <c r="U2704" s="57" t="e">
        <f t="shared" ca="1" si="518"/>
        <v>#REF!</v>
      </c>
    </row>
    <row r="2705" spans="1:21" x14ac:dyDescent="0.25">
      <c r="A2705" s="43"/>
      <c r="B2705" s="47">
        <f>('Primary Entry'!A2850)</f>
        <v>0</v>
      </c>
      <c r="C2705" s="41">
        <f>('Primary Entry'!B2850)</f>
        <v>0</v>
      </c>
      <c r="D2705" s="39" t="str">
        <f>IF('Primary Entry'!M2835=0,"",'Primary Entry'!M2835)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Entry'!N2850)</f>
        <v>0</v>
      </c>
      <c r="M2705" s="55" t="str">
        <f>IF(('Primary Entry'!O2850)=0,"",'Primary Entry'!O2850)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43410</v>
      </c>
      <c r="U2705" s="57" t="e">
        <f t="shared" ca="1" si="518"/>
        <v>#REF!</v>
      </c>
    </row>
    <row r="2706" spans="1:21" x14ac:dyDescent="0.25">
      <c r="A2706" s="43"/>
      <c r="B2706" s="47">
        <f>('Primary Entry'!A2851)</f>
        <v>0</v>
      </c>
      <c r="C2706" s="41">
        <f>('Primary Entry'!B2851)</f>
        <v>0</v>
      </c>
      <c r="D2706" s="39" t="str">
        <f>IF('Primary Entry'!M2836=0,"",'Primary Entry'!M2836)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Entry'!N2851)</f>
        <v>0</v>
      </c>
      <c r="M2706" s="55" t="str">
        <f>IF(('Primary Entry'!O2851)=0,"",'Primary Entry'!O2851)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43410</v>
      </c>
      <c r="U2706" s="57" t="e">
        <f t="shared" ca="1" si="518"/>
        <v>#REF!</v>
      </c>
    </row>
    <row r="2707" spans="1:21" x14ac:dyDescent="0.25">
      <c r="A2707" s="43"/>
      <c r="B2707" s="47">
        <f>('Primary Entry'!A2852)</f>
        <v>0</v>
      </c>
      <c r="C2707" s="41">
        <f>('Primary Entry'!B2852)</f>
        <v>0</v>
      </c>
      <c r="D2707" s="39" t="str">
        <f>IF('Primary Entry'!M2837=0,"",'Primary Entry'!M2837)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Entry'!N2852)</f>
        <v>0</v>
      </c>
      <c r="M2707" s="55" t="str">
        <f>IF(('Primary Entry'!O2852)=0,"",'Primary Entry'!O2852)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43410</v>
      </c>
      <c r="U2707" s="57" t="e">
        <f t="shared" ca="1" si="518"/>
        <v>#REF!</v>
      </c>
    </row>
    <row r="2708" spans="1:21" x14ac:dyDescent="0.25">
      <c r="A2708" s="43"/>
      <c r="B2708" s="47">
        <f>('Primary Entry'!A2853)</f>
        <v>0</v>
      </c>
      <c r="C2708" s="41">
        <f>('Primary Entry'!B2853)</f>
        <v>0</v>
      </c>
      <c r="D2708" s="39" t="str">
        <f>IF('Primary Entry'!M2838=0,"",'Primary Entry'!M2838)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Entry'!N2853)</f>
        <v>0</v>
      </c>
      <c r="M2708" s="55" t="str">
        <f>IF(('Primary Entry'!O2853)=0,"",'Primary Entry'!O2853)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43410</v>
      </c>
      <c r="U2708" s="57" t="e">
        <f t="shared" ca="1" si="518"/>
        <v>#REF!</v>
      </c>
    </row>
    <row r="2709" spans="1:21" x14ac:dyDescent="0.25">
      <c r="A2709" s="43"/>
      <c r="B2709" s="47">
        <f>('Primary Entry'!A2854)</f>
        <v>0</v>
      </c>
      <c r="C2709" s="41">
        <f>('Primary Entry'!B2854)</f>
        <v>0</v>
      </c>
      <c r="D2709" s="39" t="str">
        <f>IF('Primary Entry'!M2839=0,"",'Primary Entry'!M2839)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Entry'!N2854)</f>
        <v>0</v>
      </c>
      <c r="M2709" s="55" t="str">
        <f>IF(('Primary Entry'!O2854)=0,"",'Primary Entry'!O2854)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43410</v>
      </c>
      <c r="U2709" s="57" t="e">
        <f t="shared" ca="1" si="518"/>
        <v>#REF!</v>
      </c>
    </row>
    <row r="2710" spans="1:21" x14ac:dyDescent="0.25">
      <c r="A2710" s="43"/>
      <c r="B2710" s="47">
        <f>('Primary Entry'!A2855)</f>
        <v>0</v>
      </c>
      <c r="C2710" s="41">
        <f>('Primary Entry'!B2855)</f>
        <v>0</v>
      </c>
      <c r="D2710" s="39" t="str">
        <f>IF('Primary Entry'!M2840=0,"",'Primary Entry'!M2840)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Entry'!N2855)</f>
        <v>0</v>
      </c>
      <c r="M2710" s="55" t="str">
        <f>IF(('Primary Entry'!O2855)=0,"",'Primary Entry'!O2855)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43410</v>
      </c>
      <c r="U2710" s="57" t="e">
        <f t="shared" ca="1" si="518"/>
        <v>#REF!</v>
      </c>
    </row>
    <row r="2711" spans="1:21" x14ac:dyDescent="0.25">
      <c r="A2711" s="43"/>
      <c r="B2711" s="47">
        <f>('Primary Entry'!A2856)</f>
        <v>0</v>
      </c>
      <c r="C2711" s="41">
        <f>('Primary Entry'!B2856)</f>
        <v>0</v>
      </c>
      <c r="D2711" s="39" t="str">
        <f>IF('Primary Entry'!M2841=0,"",'Primary Entry'!M2841)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Entry'!N2856)</f>
        <v>0</v>
      </c>
      <c r="M2711" s="55" t="str">
        <f>IF(('Primary Entry'!O2856)=0,"",'Primary Entry'!O2856)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43410</v>
      </c>
      <c r="U2711" s="57" t="e">
        <f t="shared" ca="1" si="518"/>
        <v>#REF!</v>
      </c>
    </row>
    <row r="2712" spans="1:21" x14ac:dyDescent="0.25">
      <c r="A2712" s="43"/>
      <c r="B2712" s="47">
        <f>('Primary Entry'!A2857)</f>
        <v>0</v>
      </c>
      <c r="C2712" s="41">
        <f>('Primary Entry'!B2857)</f>
        <v>0</v>
      </c>
      <c r="D2712" s="39" t="str">
        <f>IF('Primary Entry'!M2842=0,"",'Primary Entry'!M2842)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Entry'!N2857)</f>
        <v>0</v>
      </c>
      <c r="M2712" s="55" t="str">
        <f>IF(('Primary Entry'!O2857)=0,"",'Primary Entry'!O2857)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43410</v>
      </c>
      <c r="U2712" s="57" t="e">
        <f t="shared" ca="1" si="518"/>
        <v>#REF!</v>
      </c>
    </row>
    <row r="2713" spans="1:21" x14ac:dyDescent="0.25">
      <c r="A2713" s="43"/>
      <c r="B2713" s="47">
        <f>('Primary Entry'!A2858)</f>
        <v>0</v>
      </c>
      <c r="C2713" s="41">
        <f>('Primary Entry'!B2858)</f>
        <v>0</v>
      </c>
      <c r="D2713" s="39" t="str">
        <f>IF('Primary Entry'!M2843=0,"",'Primary Entry'!M2843)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Entry'!N2858)</f>
        <v>0</v>
      </c>
      <c r="M2713" s="55" t="str">
        <f>IF(('Primary Entry'!O2858)=0,"",'Primary Entry'!O2858)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43410</v>
      </c>
      <c r="U2713" s="57" t="e">
        <f t="shared" ca="1" si="518"/>
        <v>#REF!</v>
      </c>
    </row>
    <row r="2714" spans="1:21" x14ac:dyDescent="0.25">
      <c r="A2714" s="43"/>
      <c r="B2714" s="47">
        <f>('Primary Entry'!A2859)</f>
        <v>0</v>
      </c>
      <c r="C2714" s="41">
        <f>('Primary Entry'!B2859)</f>
        <v>0</v>
      </c>
      <c r="D2714" s="39" t="str">
        <f>IF('Primary Entry'!M2844=0,"",'Primary Entry'!M2844)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Entry'!N2859)</f>
        <v>0</v>
      </c>
      <c r="M2714" s="55" t="str">
        <f>IF(('Primary Entry'!O2859)=0,"",'Primary Entry'!O2859)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43410</v>
      </c>
      <c r="U2714" s="57" t="e">
        <f t="shared" ca="1" si="518"/>
        <v>#REF!</v>
      </c>
    </row>
    <row r="2715" spans="1:21" x14ac:dyDescent="0.25">
      <c r="A2715" s="43"/>
      <c r="B2715" s="47">
        <f>('Primary Entry'!A2860)</f>
        <v>0</v>
      </c>
      <c r="C2715" s="41">
        <f>('Primary Entry'!B2860)</f>
        <v>0</v>
      </c>
      <c r="D2715" s="39" t="str">
        <f>IF('Primary Entry'!M2845=0,"",'Primary Entry'!M2845)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Entry'!N2860)</f>
        <v>0</v>
      </c>
      <c r="M2715" s="55" t="str">
        <f>IF(('Primary Entry'!O2860)=0,"",'Primary Entry'!O2860)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43410</v>
      </c>
      <c r="U2715" s="57" t="e">
        <f t="shared" ca="1" si="518"/>
        <v>#REF!</v>
      </c>
    </row>
    <row r="2716" spans="1:21" x14ac:dyDescent="0.25">
      <c r="A2716" s="43"/>
      <c r="B2716" s="47">
        <f>('Primary Entry'!A2861)</f>
        <v>0</v>
      </c>
      <c r="C2716" s="41">
        <f>('Primary Entry'!B2861)</f>
        <v>0</v>
      </c>
      <c r="D2716" s="39" t="str">
        <f>IF('Primary Entry'!M2846=0,"",'Primary Entry'!M2846)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Entry'!N2861)</f>
        <v>0</v>
      </c>
      <c r="M2716" s="55" t="str">
        <f>IF(('Primary Entry'!O2861)=0,"",'Primary Entry'!O2861)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43410</v>
      </c>
      <c r="U2716" s="57" t="e">
        <f t="shared" ca="1" si="518"/>
        <v>#REF!</v>
      </c>
    </row>
    <row r="2717" spans="1:21" x14ac:dyDescent="0.25">
      <c r="A2717" s="43"/>
      <c r="B2717" s="47">
        <f>('Primary Entry'!A2862)</f>
        <v>0</v>
      </c>
      <c r="C2717" s="41">
        <f>('Primary Entry'!B2862)</f>
        <v>0</v>
      </c>
      <c r="D2717" s="39" t="str">
        <f>IF('Primary Entry'!M2847=0,"",'Primary Entry'!M2847)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Entry'!N2862)</f>
        <v>0</v>
      </c>
      <c r="M2717" s="55" t="str">
        <f>IF(('Primary Entry'!O2862)=0,"",'Primary Entry'!O2862)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43410</v>
      </c>
      <c r="U2717" s="57" t="e">
        <f t="shared" ca="1" si="518"/>
        <v>#REF!</v>
      </c>
    </row>
    <row r="2718" spans="1:21" x14ac:dyDescent="0.25">
      <c r="A2718" s="43"/>
      <c r="B2718" s="47">
        <f>('Primary Entry'!A2863)</f>
        <v>0</v>
      </c>
      <c r="C2718" s="41">
        <f>('Primary Entry'!B2863)</f>
        <v>0</v>
      </c>
      <c r="D2718" s="39" t="str">
        <f>IF('Primary Entry'!M2848=0,"",'Primary Entry'!M2848)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Entry'!N2863)</f>
        <v>0</v>
      </c>
      <c r="M2718" s="55" t="str">
        <f>IF(('Primary Entry'!O2863)=0,"",'Primary Entry'!O2863)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43410</v>
      </c>
      <c r="U2718" s="57" t="e">
        <f t="shared" ca="1" si="518"/>
        <v>#REF!</v>
      </c>
    </row>
    <row r="2719" spans="1:21" x14ac:dyDescent="0.25">
      <c r="A2719" s="43"/>
      <c r="B2719" s="47">
        <f>('Primary Entry'!A2864)</f>
        <v>0</v>
      </c>
      <c r="C2719" s="41">
        <f>('Primary Entry'!B2864)</f>
        <v>0</v>
      </c>
      <c r="D2719" s="39" t="str">
        <f>IF('Primary Entry'!M2849=0,"",'Primary Entry'!M2849)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Entry'!N2864)</f>
        <v>0</v>
      </c>
      <c r="M2719" s="55" t="str">
        <f>IF(('Primary Entry'!O2864)=0,"",'Primary Entry'!O2864)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43410</v>
      </c>
      <c r="U2719" s="57" t="e">
        <f t="shared" ca="1" si="518"/>
        <v>#REF!</v>
      </c>
    </row>
    <row r="2720" spans="1:21" x14ac:dyDescent="0.25">
      <c r="A2720" s="43"/>
      <c r="B2720" s="47">
        <f>('Primary Entry'!A2865)</f>
        <v>0</v>
      </c>
      <c r="C2720" s="41">
        <f>('Primary Entry'!B2865)</f>
        <v>0</v>
      </c>
      <c r="D2720" s="39" t="str">
        <f>IF('Primary Entry'!M2850=0,"",'Primary Entry'!M2850)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Entry'!N2865)</f>
        <v>0</v>
      </c>
      <c r="M2720" s="55" t="str">
        <f>IF(('Primary Entry'!O2865)=0,"",'Primary Entry'!O2865)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43410</v>
      </c>
      <c r="U2720" s="57" t="e">
        <f t="shared" ca="1" si="518"/>
        <v>#REF!</v>
      </c>
    </row>
    <row r="2721" spans="1:21" x14ac:dyDescent="0.25">
      <c r="A2721" s="43"/>
      <c r="B2721" s="47">
        <f>('Primary Entry'!A2866)</f>
        <v>0</v>
      </c>
      <c r="C2721" s="41">
        <f>('Primary Entry'!B2866)</f>
        <v>0</v>
      </c>
      <c r="D2721" s="39" t="str">
        <f>IF('Primary Entry'!M2851=0,"",'Primary Entry'!M2851)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Entry'!N2866)</f>
        <v>0</v>
      </c>
      <c r="M2721" s="55" t="str">
        <f>IF(('Primary Entry'!O2866)=0,"",'Primary Entry'!O2866)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43410</v>
      </c>
      <c r="U2721" s="57" t="e">
        <f t="shared" ca="1" si="518"/>
        <v>#REF!</v>
      </c>
    </row>
    <row r="2722" spans="1:21" x14ac:dyDescent="0.25">
      <c r="A2722" s="43"/>
      <c r="B2722" s="47">
        <f>('Primary Entry'!A2867)</f>
        <v>0</v>
      </c>
      <c r="C2722" s="41">
        <f>('Primary Entry'!B2867)</f>
        <v>0</v>
      </c>
      <c r="D2722" s="39" t="str">
        <f>IF('Primary Entry'!M2852=0,"",'Primary Entry'!M2852)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Entry'!N2867)</f>
        <v>0</v>
      </c>
      <c r="M2722" s="55" t="str">
        <f>IF(('Primary Entry'!O2867)=0,"",'Primary Entry'!O2867)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43410</v>
      </c>
      <c r="U2722" s="57" t="e">
        <f t="shared" ca="1" si="518"/>
        <v>#REF!</v>
      </c>
    </row>
    <row r="2723" spans="1:21" x14ac:dyDescent="0.25">
      <c r="A2723" s="43"/>
      <c r="B2723" s="47">
        <f>('Primary Entry'!A2868)</f>
        <v>0</v>
      </c>
      <c r="C2723" s="41">
        <f>('Primary Entry'!B2868)</f>
        <v>0</v>
      </c>
      <c r="D2723" s="39" t="str">
        <f>IF('Primary Entry'!M2853=0,"",'Primary Entry'!M2853)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Entry'!N2868)</f>
        <v>0</v>
      </c>
      <c r="M2723" s="55" t="str">
        <f>IF(('Primary Entry'!O2868)=0,"",'Primary Entry'!O2868)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43410</v>
      </c>
      <c r="U2723" s="57" t="e">
        <f t="shared" ca="1" si="518"/>
        <v>#REF!</v>
      </c>
    </row>
    <row r="2724" spans="1:21" x14ac:dyDescent="0.25">
      <c r="A2724" s="43"/>
      <c r="B2724" s="47">
        <f>('Primary Entry'!A2869)</f>
        <v>0</v>
      </c>
      <c r="C2724" s="41">
        <f>('Primary Entry'!B2869)</f>
        <v>0</v>
      </c>
      <c r="D2724" s="39" t="str">
        <f>IF('Primary Entry'!M2854=0,"",'Primary Entry'!M2854)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Entry'!N2869)</f>
        <v>0</v>
      </c>
      <c r="M2724" s="55" t="str">
        <f>IF(('Primary Entry'!O2869)=0,"",'Primary Entry'!O2869)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43410</v>
      </c>
      <c r="U2724" s="57" t="e">
        <f t="shared" ca="1" si="518"/>
        <v>#REF!</v>
      </c>
    </row>
    <row r="2725" spans="1:21" x14ac:dyDescent="0.25">
      <c r="A2725" s="43"/>
      <c r="B2725" s="47">
        <f>('Primary Entry'!A2870)</f>
        <v>0</v>
      </c>
      <c r="C2725" s="41">
        <f>('Primary Entry'!B2870)</f>
        <v>0</v>
      </c>
      <c r="D2725" s="39" t="str">
        <f>IF('Primary Entry'!M2855=0,"",'Primary Entry'!M2855)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Entry'!N2870)</f>
        <v>0</v>
      </c>
      <c r="M2725" s="55" t="str">
        <f>IF(('Primary Entry'!O2870)=0,"",'Primary Entry'!O2870)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43410</v>
      </c>
      <c r="U2725" s="57" t="e">
        <f t="shared" ca="1" si="518"/>
        <v>#REF!</v>
      </c>
    </row>
    <row r="2726" spans="1:21" x14ac:dyDescent="0.25">
      <c r="A2726" s="43"/>
      <c r="B2726" s="47">
        <f>('Primary Entry'!A2871)</f>
        <v>0</v>
      </c>
      <c r="C2726" s="41">
        <f>('Primary Entry'!B2871)</f>
        <v>0</v>
      </c>
      <c r="D2726" s="39" t="str">
        <f>IF('Primary Entry'!M2856=0,"",'Primary Entry'!M2856)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Entry'!N2871)</f>
        <v>0</v>
      </c>
      <c r="M2726" s="55" t="str">
        <f>IF(('Primary Entry'!O2871)=0,"",'Primary Entry'!O2871)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43410</v>
      </c>
      <c r="U2726" s="57" t="e">
        <f t="shared" ca="1" si="518"/>
        <v>#REF!</v>
      </c>
    </row>
    <row r="2727" spans="1:21" x14ac:dyDescent="0.25">
      <c r="A2727" s="43"/>
      <c r="B2727" s="47">
        <f>('Primary Entry'!A2872)</f>
        <v>0</v>
      </c>
      <c r="C2727" s="41">
        <f>('Primary Entry'!B2872)</f>
        <v>0</v>
      </c>
      <c r="D2727" s="39" t="str">
        <f>IF('Primary Entry'!M2857=0,"",'Primary Entry'!M2857)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Entry'!N2872)</f>
        <v>0</v>
      </c>
      <c r="M2727" s="55" t="str">
        <f>IF(('Primary Entry'!O2872)=0,"",'Primary Entry'!O2872)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43410</v>
      </c>
      <c r="U2727" s="57" t="e">
        <f t="shared" ca="1" si="518"/>
        <v>#REF!</v>
      </c>
    </row>
    <row r="2728" spans="1:21" x14ac:dyDescent="0.25">
      <c r="A2728" s="43"/>
      <c r="B2728" s="47">
        <f>('Primary Entry'!A2873)</f>
        <v>0</v>
      </c>
      <c r="C2728" s="41">
        <f>('Primary Entry'!B2873)</f>
        <v>0</v>
      </c>
      <c r="D2728" s="39" t="str">
        <f>IF('Primary Entry'!M2858=0,"",'Primary Entry'!M2858)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Entry'!N2873)</f>
        <v>0</v>
      </c>
      <c r="M2728" s="55" t="str">
        <f>IF(('Primary Entry'!O2873)=0,"",'Primary Entry'!O2873)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43410</v>
      </c>
      <c r="U2728" s="57" t="e">
        <f t="shared" ca="1" si="518"/>
        <v>#REF!</v>
      </c>
    </row>
    <row r="2729" spans="1:21" x14ac:dyDescent="0.25">
      <c r="A2729" s="43"/>
      <c r="B2729" s="47">
        <f>('Primary Entry'!A2874)</f>
        <v>0</v>
      </c>
      <c r="C2729" s="41">
        <f>('Primary Entry'!B2874)</f>
        <v>0</v>
      </c>
      <c r="D2729" s="39" t="str">
        <f>IF('Primary Entry'!M2859=0,"",'Primary Entry'!M2859)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Entry'!N2874)</f>
        <v>0</v>
      </c>
      <c r="M2729" s="55" t="str">
        <f>IF(('Primary Entry'!O2874)=0,"",'Primary Entry'!O2874)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43410</v>
      </c>
      <c r="U2729" s="57" t="e">
        <f t="shared" ca="1" si="518"/>
        <v>#REF!</v>
      </c>
    </row>
    <row r="2730" spans="1:21" x14ac:dyDescent="0.25">
      <c r="A2730" s="43"/>
      <c r="B2730" s="47">
        <f>('Primary Entry'!A2875)</f>
        <v>0</v>
      </c>
      <c r="C2730" s="41">
        <f>('Primary Entry'!B2875)</f>
        <v>0</v>
      </c>
      <c r="D2730" s="39" t="str">
        <f>IF('Primary Entry'!M2860=0,"",'Primary Entry'!M2860)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Entry'!N2875)</f>
        <v>0</v>
      </c>
      <c r="M2730" s="55" t="str">
        <f>IF(('Primary Entry'!O2875)=0,"",'Primary Entry'!O2875)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43410</v>
      </c>
      <c r="U2730" s="57" t="e">
        <f t="shared" ca="1" si="518"/>
        <v>#REF!</v>
      </c>
    </row>
    <row r="2731" spans="1:21" x14ac:dyDescent="0.25">
      <c r="A2731" s="43"/>
      <c r="B2731" s="47">
        <f>('Primary Entry'!A2876)</f>
        <v>0</v>
      </c>
      <c r="C2731" s="41">
        <f>('Primary Entry'!B2876)</f>
        <v>0</v>
      </c>
      <c r="D2731" s="39" t="str">
        <f>IF('Primary Entry'!M2861=0,"",'Primary Entry'!M2861)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Entry'!N2876)</f>
        <v>0</v>
      </c>
      <c r="M2731" s="55" t="str">
        <f>IF(('Primary Entry'!O2876)=0,"",'Primary Entry'!O2876)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43410</v>
      </c>
      <c r="U2731" s="57" t="e">
        <f t="shared" ca="1" si="518"/>
        <v>#REF!</v>
      </c>
    </row>
    <row r="2732" spans="1:21" x14ac:dyDescent="0.25">
      <c r="A2732" s="43"/>
      <c r="B2732" s="47">
        <f>('Primary Entry'!A2877)</f>
        <v>0</v>
      </c>
      <c r="C2732" s="41">
        <f>('Primary Entry'!B2877)</f>
        <v>0</v>
      </c>
      <c r="D2732" s="39" t="str">
        <f>IF('Primary Entry'!M2862=0,"",'Primary Entry'!M2862)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Entry'!N2877)</f>
        <v>0</v>
      </c>
      <c r="M2732" s="55" t="str">
        <f>IF(('Primary Entry'!O2877)=0,"",'Primary Entry'!O2877)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43410</v>
      </c>
      <c r="U2732" s="57" t="e">
        <f t="shared" ca="1" si="518"/>
        <v>#REF!</v>
      </c>
    </row>
    <row r="2733" spans="1:21" x14ac:dyDescent="0.25">
      <c r="A2733" s="43"/>
      <c r="B2733" s="47">
        <f>('Primary Entry'!A2878)</f>
        <v>0</v>
      </c>
      <c r="C2733" s="41">
        <f>('Primary Entry'!B2878)</f>
        <v>0</v>
      </c>
      <c r="D2733" s="39" t="str">
        <f>IF('Primary Entry'!M2863=0,"",'Primary Entry'!M2863)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Entry'!N2878)</f>
        <v>0</v>
      </c>
      <c r="M2733" s="55" t="str">
        <f>IF(('Primary Entry'!O2878)=0,"",'Primary Entry'!O2878)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43410</v>
      </c>
      <c r="U2733" s="57" t="e">
        <f t="shared" ca="1" si="518"/>
        <v>#REF!</v>
      </c>
    </row>
    <row r="2734" spans="1:21" x14ac:dyDescent="0.25">
      <c r="A2734" s="43"/>
      <c r="B2734" s="47">
        <f>('Primary Entry'!A2879)</f>
        <v>0</v>
      </c>
      <c r="C2734" s="41">
        <f>('Primary Entry'!B2879)</f>
        <v>0</v>
      </c>
      <c r="D2734" s="39" t="str">
        <f>IF('Primary Entry'!M2864=0,"",'Primary Entry'!M2864)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Entry'!N2879)</f>
        <v>0</v>
      </c>
      <c r="M2734" s="55" t="str">
        <f>IF(('Primary Entry'!O2879)=0,"",'Primary Entry'!O2879)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43410</v>
      </c>
      <c r="U2734" s="57" t="e">
        <f t="shared" ca="1" si="518"/>
        <v>#REF!</v>
      </c>
    </row>
    <row r="2735" spans="1:21" x14ac:dyDescent="0.25">
      <c r="A2735" s="43"/>
      <c r="B2735" s="47">
        <f>('Primary Entry'!A2880)</f>
        <v>0</v>
      </c>
      <c r="C2735" s="41">
        <f>('Primary Entry'!B2880)</f>
        <v>0</v>
      </c>
      <c r="D2735" s="39" t="str">
        <f>IF('Primary Entry'!M2865=0,"",'Primary Entry'!M2865)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Entry'!N2880)</f>
        <v>0</v>
      </c>
      <c r="M2735" s="55" t="str">
        <f>IF(('Primary Entry'!O2880)=0,"",'Primary Entry'!O2880)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43410</v>
      </c>
      <c r="U2735" s="57" t="e">
        <f t="shared" ca="1" si="518"/>
        <v>#REF!</v>
      </c>
    </row>
    <row r="2736" spans="1:21" x14ac:dyDescent="0.25">
      <c r="A2736" s="43"/>
      <c r="B2736" s="47">
        <f>('Primary Entry'!A2881)</f>
        <v>0</v>
      </c>
      <c r="C2736" s="41">
        <f>('Primary Entry'!B2881)</f>
        <v>0</v>
      </c>
      <c r="D2736" s="39" t="str">
        <f>IF('Primary Entry'!M2866=0,"",'Primary Entry'!M2866)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Entry'!N2881)</f>
        <v>0</v>
      </c>
      <c r="M2736" s="55" t="str">
        <f>IF(('Primary Entry'!O2881)=0,"",'Primary Entry'!O2881)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43410</v>
      </c>
      <c r="U2736" s="57" t="e">
        <f t="shared" ca="1" si="518"/>
        <v>#REF!</v>
      </c>
    </row>
    <row r="2737" spans="1:21" x14ac:dyDescent="0.25">
      <c r="A2737" s="43"/>
      <c r="B2737" s="47">
        <f>('Primary Entry'!A2882)</f>
        <v>0</v>
      </c>
      <c r="C2737" s="41">
        <f>('Primary Entry'!B2882)</f>
        <v>0</v>
      </c>
      <c r="D2737" s="39" t="str">
        <f>IF('Primary Entry'!M2867=0,"",'Primary Entry'!M2867)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Entry'!N2882)</f>
        <v>0</v>
      </c>
      <c r="M2737" s="55" t="str">
        <f>IF(('Primary Entry'!O2882)=0,"",'Primary Entry'!O2882)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43410</v>
      </c>
      <c r="U2737" s="57" t="e">
        <f t="shared" ca="1" si="518"/>
        <v>#REF!</v>
      </c>
    </row>
    <row r="2738" spans="1:21" x14ac:dyDescent="0.25">
      <c r="A2738" s="43"/>
      <c r="B2738" s="47">
        <f>('Primary Entry'!A2883)</f>
        <v>0</v>
      </c>
      <c r="C2738" s="41">
        <f>('Primary Entry'!B2883)</f>
        <v>0</v>
      </c>
      <c r="D2738" s="39" t="str">
        <f>IF('Primary Entry'!M2868=0,"",'Primary Entry'!M2868)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Entry'!N2883)</f>
        <v>0</v>
      </c>
      <c r="M2738" s="55" t="str">
        <f>IF(('Primary Entry'!O2883)=0,"",'Primary Entry'!O2883)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43410</v>
      </c>
      <c r="U2738" s="57" t="e">
        <f t="shared" ca="1" si="518"/>
        <v>#REF!</v>
      </c>
    </row>
    <row r="2739" spans="1:21" x14ac:dyDescent="0.25">
      <c r="A2739" s="43"/>
      <c r="B2739" s="47">
        <f>('Primary Entry'!A2884)</f>
        <v>0</v>
      </c>
      <c r="C2739" s="41">
        <f>('Primary Entry'!B2884)</f>
        <v>0</v>
      </c>
      <c r="D2739" s="39" t="str">
        <f>IF('Primary Entry'!M2869=0,"",'Primary Entry'!M2869)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Entry'!N2884)</f>
        <v>0</v>
      </c>
      <c r="M2739" s="55" t="str">
        <f>IF(('Primary Entry'!O2884)=0,"",'Primary Entry'!O2884)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43410</v>
      </c>
      <c r="U2739" s="57" t="e">
        <f t="shared" ca="1" si="518"/>
        <v>#REF!</v>
      </c>
    </row>
    <row r="2740" spans="1:21" x14ac:dyDescent="0.25">
      <c r="A2740" s="43"/>
      <c r="B2740" s="47">
        <f>('Primary Entry'!A2885)</f>
        <v>0</v>
      </c>
      <c r="C2740" s="41">
        <f>('Primary Entry'!B2885)</f>
        <v>0</v>
      </c>
      <c r="D2740" s="39" t="str">
        <f>IF('Primary Entry'!M2870=0,"",'Primary Entry'!M2870)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Entry'!N2885)</f>
        <v>0</v>
      </c>
      <c r="M2740" s="55" t="str">
        <f>IF(('Primary Entry'!O2885)=0,"",'Primary Entry'!O2885)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43410</v>
      </c>
      <c r="U2740" s="57" t="e">
        <f t="shared" ca="1" si="518"/>
        <v>#REF!</v>
      </c>
    </row>
    <row r="2741" spans="1:21" x14ac:dyDescent="0.25">
      <c r="A2741" s="43"/>
      <c r="B2741" s="47">
        <f>('Primary Entry'!A2886)</f>
        <v>0</v>
      </c>
      <c r="C2741" s="41">
        <f>('Primary Entry'!B2886)</f>
        <v>0</v>
      </c>
      <c r="D2741" s="39" t="str">
        <f>IF('Primary Entry'!M2871=0,"",'Primary Entry'!M2871)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Entry'!N2886)</f>
        <v>0</v>
      </c>
      <c r="M2741" s="55" t="str">
        <f>IF(('Primary Entry'!O2886)=0,"",'Primary Entry'!O2886)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43410</v>
      </c>
      <c r="U2741" s="57" t="e">
        <f t="shared" ca="1" si="518"/>
        <v>#REF!</v>
      </c>
    </row>
    <row r="2742" spans="1:21" x14ac:dyDescent="0.25">
      <c r="A2742" s="43"/>
      <c r="B2742" s="47">
        <f>('Primary Entry'!A2887)</f>
        <v>0</v>
      </c>
      <c r="C2742" s="41">
        <f>('Primary Entry'!B2887)</f>
        <v>0</v>
      </c>
      <c r="D2742" s="39" t="str">
        <f>IF('Primary Entry'!M2872=0,"",'Primary Entry'!M2872)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Entry'!N2887)</f>
        <v>0</v>
      </c>
      <c r="M2742" s="55" t="str">
        <f>IF(('Primary Entry'!O2887)=0,"",'Primary Entry'!O2887)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43410</v>
      </c>
      <c r="U2742" s="57" t="e">
        <f t="shared" ca="1" si="518"/>
        <v>#REF!</v>
      </c>
    </row>
    <row r="2743" spans="1:21" x14ac:dyDescent="0.25">
      <c r="A2743" s="43"/>
      <c r="B2743" s="47">
        <f>('Primary Entry'!A2888)</f>
        <v>0</v>
      </c>
      <c r="C2743" s="41">
        <f>('Primary Entry'!B2888)</f>
        <v>0</v>
      </c>
      <c r="D2743" s="39" t="str">
        <f>IF('Primary Entry'!M2873=0,"",'Primary Entry'!M2873)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Entry'!N2888)</f>
        <v>0</v>
      </c>
      <c r="M2743" s="55" t="str">
        <f>IF(('Primary Entry'!O2888)=0,"",'Primary Entry'!O2888)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43410</v>
      </c>
      <c r="U2743" s="57" t="e">
        <f t="shared" ca="1" si="518"/>
        <v>#REF!</v>
      </c>
    </row>
    <row r="2744" spans="1:21" x14ac:dyDescent="0.25">
      <c r="A2744" s="43"/>
      <c r="B2744" s="47">
        <f>('Primary Entry'!A2889)</f>
        <v>0</v>
      </c>
      <c r="C2744" s="41">
        <f>('Primary Entry'!B2889)</f>
        <v>0</v>
      </c>
      <c r="D2744" s="39" t="str">
        <f>IF('Primary Entry'!M2874=0,"",'Primary Entry'!M2874)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Entry'!N2889)</f>
        <v>0</v>
      </c>
      <c r="M2744" s="55" t="str">
        <f>IF(('Primary Entry'!O2889)=0,"",'Primary Entry'!O2889)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43410</v>
      </c>
      <c r="U2744" s="57" t="e">
        <f t="shared" ca="1" si="518"/>
        <v>#REF!</v>
      </c>
    </row>
    <row r="2745" spans="1:21" x14ac:dyDescent="0.25">
      <c r="A2745" s="43"/>
      <c r="B2745" s="47">
        <f>('Primary Entry'!A2890)</f>
        <v>0</v>
      </c>
      <c r="C2745" s="41">
        <f>('Primary Entry'!B2890)</f>
        <v>0</v>
      </c>
      <c r="D2745" s="39" t="str">
        <f>IF('Primary Entry'!M2875=0,"",'Primary Entry'!M2875)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Entry'!N2890)</f>
        <v>0</v>
      </c>
      <c r="M2745" s="55" t="str">
        <f>IF(('Primary Entry'!O2890)=0,"",'Primary Entry'!O2890)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43410</v>
      </c>
      <c r="U2745" s="57" t="e">
        <f t="shared" ca="1" si="518"/>
        <v>#REF!</v>
      </c>
    </row>
    <row r="2746" spans="1:21" x14ac:dyDescent="0.25">
      <c r="A2746" s="43"/>
      <c r="B2746" s="47">
        <f>('Primary Entry'!A2891)</f>
        <v>0</v>
      </c>
      <c r="C2746" s="41">
        <f>('Primary Entry'!B2891)</f>
        <v>0</v>
      </c>
      <c r="D2746" s="39" t="str">
        <f>IF('Primary Entry'!M2876=0,"",'Primary Entry'!M2876)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Entry'!N2891)</f>
        <v>0</v>
      </c>
      <c r="M2746" s="55" t="str">
        <f>IF(('Primary Entry'!O2891)=0,"",'Primary Entry'!O2891)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43410</v>
      </c>
      <c r="U2746" s="57" t="e">
        <f t="shared" ca="1" si="518"/>
        <v>#REF!</v>
      </c>
    </row>
    <row r="2747" spans="1:21" x14ac:dyDescent="0.25">
      <c r="A2747" s="43"/>
      <c r="B2747" s="47">
        <f>('Primary Entry'!A2892)</f>
        <v>0</v>
      </c>
      <c r="C2747" s="41">
        <f>('Primary Entry'!B2892)</f>
        <v>0</v>
      </c>
      <c r="D2747" s="39" t="str">
        <f>IF('Primary Entry'!M2877=0,"",'Primary Entry'!M2877)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Entry'!N2892)</f>
        <v>0</v>
      </c>
      <c r="M2747" s="55" t="str">
        <f>IF(('Primary Entry'!O2892)=0,"",'Primary Entry'!O2892)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43410</v>
      </c>
      <c r="U2747" s="57" t="e">
        <f t="shared" ca="1" si="518"/>
        <v>#REF!</v>
      </c>
    </row>
    <row r="2748" spans="1:21" x14ac:dyDescent="0.25">
      <c r="A2748" s="43"/>
      <c r="B2748" s="47">
        <f>('Primary Entry'!A2893)</f>
        <v>0</v>
      </c>
      <c r="C2748" s="41">
        <f>('Primary Entry'!B2893)</f>
        <v>0</v>
      </c>
      <c r="D2748" s="39" t="str">
        <f>IF('Primary Entry'!M2878=0,"",'Primary Entry'!M2878)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Entry'!N2893)</f>
        <v>0</v>
      </c>
      <c r="M2748" s="55" t="str">
        <f>IF(('Primary Entry'!O2893)=0,"",'Primary Entry'!O2893)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43410</v>
      </c>
      <c r="U2748" s="57" t="e">
        <f t="shared" ca="1" si="518"/>
        <v>#REF!</v>
      </c>
    </row>
    <row r="2749" spans="1:21" x14ac:dyDescent="0.25">
      <c r="A2749" s="43"/>
      <c r="B2749" s="47">
        <f>('Primary Entry'!A2894)</f>
        <v>0</v>
      </c>
      <c r="C2749" s="41">
        <f>('Primary Entry'!B2894)</f>
        <v>0</v>
      </c>
      <c r="D2749" s="39" t="str">
        <f>IF('Primary Entry'!M2879=0,"",'Primary Entry'!M2879)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Entry'!N2894)</f>
        <v>0</v>
      </c>
      <c r="M2749" s="55" t="str">
        <f>IF(('Primary Entry'!O2894)=0,"",'Primary Entry'!O2894)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43410</v>
      </c>
      <c r="U2749" s="57" t="e">
        <f t="shared" ca="1" si="518"/>
        <v>#REF!</v>
      </c>
    </row>
    <row r="2750" spans="1:21" x14ac:dyDescent="0.25">
      <c r="A2750" s="43"/>
      <c r="B2750" s="47">
        <f>('Primary Entry'!A2895)</f>
        <v>0</v>
      </c>
      <c r="C2750" s="41">
        <f>('Primary Entry'!B2895)</f>
        <v>0</v>
      </c>
      <c r="D2750" s="39" t="str">
        <f>IF('Primary Entry'!M2880=0,"",'Primary Entry'!M2880)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Entry'!N2895)</f>
        <v>0</v>
      </c>
      <c r="M2750" s="55" t="str">
        <f>IF(('Primary Entry'!O2895)=0,"",'Primary Entry'!O2895)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43410</v>
      </c>
      <c r="U2750" s="57" t="e">
        <f t="shared" ca="1" si="518"/>
        <v>#REF!</v>
      </c>
    </row>
    <row r="2751" spans="1:21" x14ac:dyDescent="0.25">
      <c r="A2751" s="43"/>
      <c r="B2751" s="47">
        <f>('Primary Entry'!A2896)</f>
        <v>0</v>
      </c>
      <c r="C2751" s="41">
        <f>('Primary Entry'!B2896)</f>
        <v>0</v>
      </c>
      <c r="D2751" s="39" t="str">
        <f>IF('Primary Entry'!M2881=0,"",'Primary Entry'!M2881)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Entry'!N2896)</f>
        <v>0</v>
      </c>
      <c r="M2751" s="55" t="str">
        <f>IF(('Primary Entry'!O2896)=0,"",'Primary Entry'!O2896)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43410</v>
      </c>
      <c r="U2751" s="57" t="e">
        <f t="shared" ca="1" si="518"/>
        <v>#REF!</v>
      </c>
    </row>
    <row r="2752" spans="1:21" x14ac:dyDescent="0.25">
      <c r="A2752" s="43"/>
      <c r="B2752" s="47">
        <f>('Primary Entry'!A2897)</f>
        <v>0</v>
      </c>
      <c r="C2752" s="41">
        <f>('Primary Entry'!B2897)</f>
        <v>0</v>
      </c>
      <c r="D2752" s="39" t="str">
        <f>IF('Primary Entry'!M2882=0,"",'Primary Entry'!M2882)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Entry'!N2897)</f>
        <v>0</v>
      </c>
      <c r="M2752" s="55" t="str">
        <f>IF(('Primary Entry'!O2897)=0,"",'Primary Entry'!O2897)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43410</v>
      </c>
      <c r="U2752" s="57" t="e">
        <f t="shared" ca="1" si="518"/>
        <v>#REF!</v>
      </c>
    </row>
    <row r="2753" spans="1:21" x14ac:dyDescent="0.25">
      <c r="A2753" s="43"/>
      <c r="B2753" s="47">
        <f>('Primary Entry'!A2898)</f>
        <v>0</v>
      </c>
      <c r="C2753" s="41">
        <f>('Primary Entry'!B2898)</f>
        <v>0</v>
      </c>
      <c r="D2753" s="39" t="str">
        <f>IF('Primary Entry'!M2883=0,"",'Primary Entry'!M2883)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Entry'!N2898)</f>
        <v>0</v>
      </c>
      <c r="M2753" s="55" t="str">
        <f>IF(('Primary Entry'!O2898)=0,"",'Primary Entry'!O2898)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43410</v>
      </c>
      <c r="U2753" s="57" t="e">
        <f t="shared" ca="1" si="518"/>
        <v>#REF!</v>
      </c>
    </row>
    <row r="2754" spans="1:21" x14ac:dyDescent="0.25">
      <c r="A2754" s="43"/>
      <c r="B2754" s="47">
        <f>('Primary Entry'!A2899)</f>
        <v>0</v>
      </c>
      <c r="C2754" s="41">
        <f>('Primary Entry'!B2899)</f>
        <v>0</v>
      </c>
      <c r="D2754" s="39" t="str">
        <f>IF('Primary Entry'!M2884=0,"",'Primary Entry'!M2884)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Entry'!N2899)</f>
        <v>0</v>
      </c>
      <c r="M2754" s="55" t="str">
        <f>IF(('Primary Entry'!O2899)=0,"",'Primary Entry'!O2899)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43410</v>
      </c>
      <c r="U2754" s="57" t="e">
        <f t="shared" ca="1" si="518"/>
        <v>#REF!</v>
      </c>
    </row>
    <row r="2755" spans="1:21" x14ac:dyDescent="0.25">
      <c r="A2755" s="43"/>
      <c r="B2755" s="47">
        <f>('Primary Entry'!A2900)</f>
        <v>0</v>
      </c>
      <c r="C2755" s="41">
        <f>('Primary Entry'!B2900)</f>
        <v>0</v>
      </c>
      <c r="D2755" s="39" t="str">
        <f>IF('Primary Entry'!M2885=0,"",'Primary Entry'!M2885)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Entry'!N2900)</f>
        <v>0</v>
      </c>
      <c r="M2755" s="55" t="str">
        <f>IF(('Primary Entry'!O2900)=0,"",'Primary Entry'!O2900)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43410</v>
      </c>
      <c r="U2755" s="57" t="e">
        <f t="shared" ca="1" si="518"/>
        <v>#REF!</v>
      </c>
    </row>
    <row r="2756" spans="1:21" x14ac:dyDescent="0.25">
      <c r="A2756" s="43"/>
      <c r="B2756" s="47">
        <f>('Primary Entry'!A2901)</f>
        <v>0</v>
      </c>
      <c r="C2756" s="41">
        <f>('Primary Entry'!B2901)</f>
        <v>0</v>
      </c>
      <c r="D2756" s="39" t="str">
        <f>IF('Primary Entry'!M2886=0,"",'Primary Entry'!M2886)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Entry'!N2901)</f>
        <v>0</v>
      </c>
      <c r="M2756" s="55" t="str">
        <f>IF(('Primary Entry'!O2901)=0,"",'Primary Entry'!O2901)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43410</v>
      </c>
      <c r="U2756" s="57" t="e">
        <f t="shared" ca="1" si="518"/>
        <v>#REF!</v>
      </c>
    </row>
    <row r="2757" spans="1:21" x14ac:dyDescent="0.25">
      <c r="A2757" s="43"/>
      <c r="B2757" s="47">
        <f>('Primary Entry'!A2902)</f>
        <v>0</v>
      </c>
      <c r="C2757" s="41">
        <f>('Primary Entry'!B2902)</f>
        <v>0</v>
      </c>
      <c r="D2757" s="39" t="str">
        <f>IF('Primary Entry'!M2887=0,"",'Primary Entry'!M2887)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Entry'!N2902)</f>
        <v>0</v>
      </c>
      <c r="M2757" s="55" t="str">
        <f>IF(('Primary Entry'!O2902)=0,"",'Primary Entry'!O2902)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43410</v>
      </c>
      <c r="U2757" s="57" t="e">
        <f t="shared" ca="1" si="518"/>
        <v>#REF!</v>
      </c>
    </row>
    <row r="2758" spans="1:21" x14ac:dyDescent="0.25">
      <c r="A2758" s="43"/>
      <c r="B2758" s="47">
        <f>('Primary Entry'!A2903)</f>
        <v>0</v>
      </c>
      <c r="C2758" s="41">
        <f>('Primary Entry'!B2903)</f>
        <v>0</v>
      </c>
      <c r="D2758" s="39" t="str">
        <f>IF('Primary Entry'!M2888=0,"",'Primary Entry'!M2888)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Entry'!N2903)</f>
        <v>0</v>
      </c>
      <c r="M2758" s="55" t="str">
        <f>IF(('Primary Entry'!O2903)=0,"",'Primary Entry'!O2903)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43410</v>
      </c>
      <c r="U2758" s="57" t="e">
        <f t="shared" ca="1" si="518"/>
        <v>#REF!</v>
      </c>
    </row>
    <row r="2759" spans="1:21" x14ac:dyDescent="0.25">
      <c r="A2759" s="43"/>
      <c r="B2759" s="47">
        <f>('Primary Entry'!A2904)</f>
        <v>0</v>
      </c>
      <c r="C2759" s="41">
        <f>('Primary Entry'!B2904)</f>
        <v>0</v>
      </c>
      <c r="D2759" s="39" t="str">
        <f>IF('Primary Entry'!M2889=0,"",'Primary Entry'!M2889)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Entry'!N2904)</f>
        <v>0</v>
      </c>
      <c r="M2759" s="55" t="str">
        <f>IF(('Primary Entry'!O2904)=0,"",'Primary Entry'!O2904)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43410</v>
      </c>
      <c r="U2759" s="57" t="e">
        <f t="shared" ca="1" si="518"/>
        <v>#REF!</v>
      </c>
    </row>
    <row r="2760" spans="1:21" x14ac:dyDescent="0.25">
      <c r="A2760" s="43"/>
      <c r="B2760" s="47">
        <f>('Primary Entry'!A2905)</f>
        <v>0</v>
      </c>
      <c r="C2760" s="41">
        <f>('Primary Entry'!B2905)</f>
        <v>0</v>
      </c>
      <c r="D2760" s="39" t="str">
        <f>IF('Primary Entry'!M2890=0,"",'Primary Entry'!M2890)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Entry'!N2905)</f>
        <v>0</v>
      </c>
      <c r="M2760" s="55" t="str">
        <f>IF(('Primary Entry'!O2905)=0,"",'Primary Entry'!O2905)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43410</v>
      </c>
      <c r="U2760" s="57" t="e">
        <f t="shared" ca="1" si="518"/>
        <v>#REF!</v>
      </c>
    </row>
    <row r="2761" spans="1:21" x14ac:dyDescent="0.25">
      <c r="A2761" s="43"/>
      <c r="B2761" s="47">
        <f>('Primary Entry'!A2906)</f>
        <v>0</v>
      </c>
      <c r="C2761" s="41">
        <f>('Primary Entry'!B2906)</f>
        <v>0</v>
      </c>
      <c r="D2761" s="39" t="str">
        <f>IF('Primary Entry'!M2891=0,"",'Primary Entry'!M2891)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Entry'!N2906)</f>
        <v>0</v>
      </c>
      <c r="M2761" s="55" t="str">
        <f>IF(('Primary Entry'!O2906)=0,"",'Primary Entry'!O2906)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43410</v>
      </c>
      <c r="U2761" s="57" t="e">
        <f t="shared" ca="1" si="518"/>
        <v>#REF!</v>
      </c>
    </row>
    <row r="2762" spans="1:21" x14ac:dyDescent="0.25">
      <c r="A2762" s="43"/>
      <c r="B2762" s="47">
        <f>('Primary Entry'!A2907)</f>
        <v>0</v>
      </c>
      <c r="C2762" s="41">
        <f>('Primary Entry'!B2907)</f>
        <v>0</v>
      </c>
      <c r="D2762" s="39" t="str">
        <f>IF('Primary Entry'!M2892=0,"",'Primary Entry'!M2892)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Entry'!N2907)</f>
        <v>0</v>
      </c>
      <c r="M2762" s="55" t="str">
        <f>IF(('Primary Entry'!O2907)=0,"",'Primary Entry'!O2907)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43410</v>
      </c>
      <c r="U2762" s="57" t="e">
        <f t="shared" ca="1" si="518"/>
        <v>#REF!</v>
      </c>
    </row>
    <row r="2763" spans="1:21" x14ac:dyDescent="0.25">
      <c r="A2763" s="43"/>
      <c r="B2763" s="47">
        <f>('Primary Entry'!A2908)</f>
        <v>0</v>
      </c>
      <c r="C2763" s="41">
        <f>('Primary Entry'!B2908)</f>
        <v>0</v>
      </c>
      <c r="D2763" s="39" t="str">
        <f>IF('Primary Entry'!M2893=0,"",'Primary Entry'!M2893)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Entry'!N2908)</f>
        <v>0</v>
      </c>
      <c r="M2763" s="55" t="str">
        <f>IF(('Primary Entry'!O2908)=0,"",'Primary Entry'!O2908)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43410</v>
      </c>
      <c r="U2763" s="57" t="e">
        <f t="shared" ca="1" si="518"/>
        <v>#REF!</v>
      </c>
    </row>
    <row r="2764" spans="1:21" x14ac:dyDescent="0.25">
      <c r="A2764" s="43"/>
      <c r="B2764" s="47">
        <f>('Primary Entry'!A2909)</f>
        <v>0</v>
      </c>
      <c r="C2764" s="41">
        <f>('Primary Entry'!B2909)</f>
        <v>0</v>
      </c>
      <c r="D2764" s="39" t="str">
        <f>IF('Primary Entry'!M2894=0,"",'Primary Entry'!M2894)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Entry'!N2909)</f>
        <v>0</v>
      </c>
      <c r="M2764" s="55" t="str">
        <f>IF(('Primary Entry'!O2909)=0,"",'Primary Entry'!O2909)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43410</v>
      </c>
      <c r="U2764" s="57" t="e">
        <f t="shared" ca="1" si="518"/>
        <v>#REF!</v>
      </c>
    </row>
    <row r="2765" spans="1:21" x14ac:dyDescent="0.25">
      <c r="A2765" s="43"/>
      <c r="B2765" s="47">
        <f>('Primary Entry'!A2910)</f>
        <v>0</v>
      </c>
      <c r="C2765" s="41">
        <f>('Primary Entry'!B2910)</f>
        <v>0</v>
      </c>
      <c r="D2765" s="39" t="str">
        <f>IF('Primary Entry'!M2895=0,"",'Primary Entry'!M2895)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Entry'!N2910)</f>
        <v>0</v>
      </c>
      <c r="M2765" s="55" t="str">
        <f>IF(('Primary Entry'!O2910)=0,"",'Primary Entry'!O2910)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43410</v>
      </c>
      <c r="U2765" s="57" t="e">
        <f t="shared" ca="1" si="518"/>
        <v>#REF!</v>
      </c>
    </row>
    <row r="2766" spans="1:21" x14ac:dyDescent="0.25">
      <c r="A2766" s="43"/>
      <c r="B2766" s="47">
        <f>('Primary Entry'!A2911)</f>
        <v>0</v>
      </c>
      <c r="C2766" s="41">
        <f>('Primary Entry'!B2911)</f>
        <v>0</v>
      </c>
      <c r="D2766" s="39" t="str">
        <f>IF('Primary Entry'!M2896=0,"",'Primary Entry'!M2896)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Entry'!N2911)</f>
        <v>0</v>
      </c>
      <c r="M2766" s="55" t="str">
        <f>IF(('Primary Entry'!O2911)=0,"",'Primary Entry'!O2911)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43410</v>
      </c>
      <c r="U2766" s="57" t="e">
        <f t="shared" ca="1" si="518"/>
        <v>#REF!</v>
      </c>
    </row>
    <row r="2767" spans="1:21" x14ac:dyDescent="0.25">
      <c r="A2767" s="43"/>
      <c r="B2767" s="47">
        <f>('Primary Entry'!A2912)</f>
        <v>0</v>
      </c>
      <c r="C2767" s="41">
        <f>('Primary Entry'!B2912)</f>
        <v>0</v>
      </c>
      <c r="D2767" s="39" t="str">
        <f>IF('Primary Entry'!M2897=0,"",'Primary Entry'!M2897)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Entry'!N2912)</f>
        <v>0</v>
      </c>
      <c r="M2767" s="55" t="str">
        <f>IF(('Primary Entry'!O2912)=0,"",'Primary Entry'!O2912)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43410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Entry'!A2913)</f>
        <v>0</v>
      </c>
      <c r="C2768" s="41">
        <f>('Primary Entry'!B2913)</f>
        <v>0</v>
      </c>
      <c r="D2768" s="39" t="str">
        <f>IF('Primary Entry'!M2898=0,"",'Primary Entry'!M2898)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Entry'!N2913)</f>
        <v>0</v>
      </c>
      <c r="M2768" s="55" t="str">
        <f>IF(('Primary Entry'!O2913)=0,"",'Primary Entry'!O2913)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43410</v>
      </c>
      <c r="U2768" s="57" t="e">
        <f t="shared" ca="1" si="530"/>
        <v>#REF!</v>
      </c>
    </row>
    <row r="2769" spans="1:21" x14ac:dyDescent="0.25">
      <c r="A2769" s="43"/>
      <c r="B2769" s="47">
        <f>('Primary Entry'!A2914)</f>
        <v>0</v>
      </c>
      <c r="C2769" s="41">
        <f>('Primary Entry'!B2914)</f>
        <v>0</v>
      </c>
      <c r="D2769" s="39" t="str">
        <f>IF('Primary Entry'!M2899=0,"",'Primary Entry'!M2899)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Entry'!N2914)</f>
        <v>0</v>
      </c>
      <c r="M2769" s="55" t="str">
        <f>IF(('Primary Entry'!O2914)=0,"",'Primary Entry'!O2914)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43410</v>
      </c>
      <c r="U2769" s="57" t="e">
        <f t="shared" ca="1" si="530"/>
        <v>#REF!</v>
      </c>
    </row>
    <row r="2770" spans="1:21" x14ac:dyDescent="0.25">
      <c r="A2770" s="43"/>
      <c r="B2770" s="47">
        <f>('Primary Entry'!A2915)</f>
        <v>0</v>
      </c>
      <c r="C2770" s="41">
        <f>('Primary Entry'!B2915)</f>
        <v>0</v>
      </c>
      <c r="D2770" s="39" t="str">
        <f>IF('Primary Entry'!M2900=0,"",'Primary Entry'!M2900)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Entry'!N2915)</f>
        <v>0</v>
      </c>
      <c r="M2770" s="55" t="str">
        <f>IF(('Primary Entry'!O2915)=0,"",'Primary Entry'!O2915)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43410</v>
      </c>
      <c r="U2770" s="57" t="e">
        <f t="shared" ca="1" si="530"/>
        <v>#REF!</v>
      </c>
    </row>
    <row r="2771" spans="1:21" x14ac:dyDescent="0.25">
      <c r="A2771" s="43"/>
      <c r="B2771" s="47">
        <f>('Primary Entry'!A2916)</f>
        <v>0</v>
      </c>
      <c r="C2771" s="41">
        <f>('Primary Entry'!B2916)</f>
        <v>0</v>
      </c>
      <c r="D2771" s="39" t="str">
        <f>IF('Primary Entry'!M2901=0,"",'Primary Entry'!M2901)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Entry'!N2916)</f>
        <v>0</v>
      </c>
      <c r="M2771" s="55" t="str">
        <f>IF(('Primary Entry'!O2916)=0,"",'Primary Entry'!O2916)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43410</v>
      </c>
      <c r="U2771" s="57" t="e">
        <f t="shared" ca="1" si="530"/>
        <v>#REF!</v>
      </c>
    </row>
    <row r="2772" spans="1:21" x14ac:dyDescent="0.25">
      <c r="A2772" s="43"/>
      <c r="B2772" s="47">
        <f>('Primary Entry'!A2917)</f>
        <v>0</v>
      </c>
      <c r="C2772" s="41">
        <f>('Primary Entry'!B2917)</f>
        <v>0</v>
      </c>
      <c r="D2772" s="39" t="str">
        <f>IF('Primary Entry'!M2902=0,"",'Primary Entry'!M2902)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Entry'!N2917)</f>
        <v>0</v>
      </c>
      <c r="M2772" s="55" t="str">
        <f>IF(('Primary Entry'!O2917)=0,"",'Primary Entry'!O2917)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43410</v>
      </c>
      <c r="U2772" s="57" t="e">
        <f t="shared" ca="1" si="530"/>
        <v>#REF!</v>
      </c>
    </row>
    <row r="2773" spans="1:21" x14ac:dyDescent="0.25">
      <c r="A2773" s="43"/>
      <c r="B2773" s="47">
        <f>('Primary Entry'!A2918)</f>
        <v>0</v>
      </c>
      <c r="C2773" s="41">
        <f>('Primary Entry'!B2918)</f>
        <v>0</v>
      </c>
      <c r="D2773" s="39" t="str">
        <f>IF('Primary Entry'!M2903=0,"",'Primary Entry'!M2903)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Entry'!N2918)</f>
        <v>0</v>
      </c>
      <c r="M2773" s="55" t="str">
        <f>IF(('Primary Entry'!O2918)=0,"",'Primary Entry'!O2918)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43410</v>
      </c>
      <c r="U2773" s="57" t="e">
        <f t="shared" ca="1" si="530"/>
        <v>#REF!</v>
      </c>
    </row>
    <row r="2774" spans="1:21" x14ac:dyDescent="0.25">
      <c r="A2774" s="43"/>
      <c r="B2774" s="47">
        <f>('Primary Entry'!A2919)</f>
        <v>0</v>
      </c>
      <c r="C2774" s="41">
        <f>('Primary Entry'!B2919)</f>
        <v>0</v>
      </c>
      <c r="D2774" s="39" t="str">
        <f>IF('Primary Entry'!M2904=0,"",'Primary Entry'!M2904)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Entry'!N2919)</f>
        <v>0</v>
      </c>
      <c r="M2774" s="55" t="str">
        <f>IF(('Primary Entry'!O2919)=0,"",'Primary Entry'!O2919)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43410</v>
      </c>
      <c r="U2774" s="57" t="e">
        <f t="shared" ca="1" si="530"/>
        <v>#REF!</v>
      </c>
    </row>
    <row r="2775" spans="1:21" x14ac:dyDescent="0.25">
      <c r="A2775" s="43"/>
      <c r="B2775" s="47">
        <f>('Primary Entry'!A2920)</f>
        <v>0</v>
      </c>
      <c r="C2775" s="41">
        <f>('Primary Entry'!B2920)</f>
        <v>0</v>
      </c>
      <c r="D2775" s="39" t="str">
        <f>IF('Primary Entry'!M2905=0,"",'Primary Entry'!M2905)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Entry'!N2920)</f>
        <v>0</v>
      </c>
      <c r="M2775" s="55" t="str">
        <f>IF(('Primary Entry'!O2920)=0,"",'Primary Entry'!O2920)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43410</v>
      </c>
      <c r="U2775" s="57" t="e">
        <f t="shared" ca="1" si="530"/>
        <v>#REF!</v>
      </c>
    </row>
    <row r="2776" spans="1:21" x14ac:dyDescent="0.25">
      <c r="A2776" s="43"/>
      <c r="B2776" s="47">
        <f>('Primary Entry'!A2921)</f>
        <v>0</v>
      </c>
      <c r="C2776" s="41">
        <f>('Primary Entry'!B2921)</f>
        <v>0</v>
      </c>
      <c r="D2776" s="39" t="str">
        <f>IF('Primary Entry'!M2906=0,"",'Primary Entry'!M2906)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Entry'!N2921)</f>
        <v>0</v>
      </c>
      <c r="M2776" s="55" t="str">
        <f>IF(('Primary Entry'!O2921)=0,"",'Primary Entry'!O2921)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43410</v>
      </c>
      <c r="U2776" s="57" t="e">
        <f t="shared" ca="1" si="530"/>
        <v>#REF!</v>
      </c>
    </row>
    <row r="2777" spans="1:21" x14ac:dyDescent="0.25">
      <c r="A2777" s="43"/>
      <c r="B2777" s="47">
        <f>('Primary Entry'!A2922)</f>
        <v>0</v>
      </c>
      <c r="C2777" s="41">
        <f>('Primary Entry'!B2922)</f>
        <v>0</v>
      </c>
      <c r="D2777" s="39" t="str">
        <f>IF('Primary Entry'!M2907=0,"",'Primary Entry'!M2907)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Entry'!N2922)</f>
        <v>0</v>
      </c>
      <c r="M2777" s="55" t="str">
        <f>IF(('Primary Entry'!O2922)=0,"",'Primary Entry'!O2922)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43410</v>
      </c>
      <c r="U2777" s="57" t="e">
        <f t="shared" ca="1" si="530"/>
        <v>#REF!</v>
      </c>
    </row>
    <row r="2778" spans="1:21" x14ac:dyDescent="0.25">
      <c r="A2778" s="43"/>
      <c r="B2778" s="47">
        <f>('Primary Entry'!A2923)</f>
        <v>0</v>
      </c>
      <c r="C2778" s="41">
        <f>('Primary Entry'!B2923)</f>
        <v>0</v>
      </c>
      <c r="D2778" s="39" t="str">
        <f>IF('Primary Entry'!M2908=0,"",'Primary Entry'!M2908)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Entry'!N2923)</f>
        <v>0</v>
      </c>
      <c r="M2778" s="55" t="str">
        <f>IF(('Primary Entry'!O2923)=0,"",'Primary Entry'!O2923)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43410</v>
      </c>
      <c r="U2778" s="57" t="e">
        <f t="shared" ca="1" si="530"/>
        <v>#REF!</v>
      </c>
    </row>
    <row r="2779" spans="1:21" x14ac:dyDescent="0.25">
      <c r="A2779" s="43"/>
      <c r="B2779" s="47">
        <f>('Primary Entry'!A2924)</f>
        <v>0</v>
      </c>
      <c r="C2779" s="41">
        <f>('Primary Entry'!B2924)</f>
        <v>0</v>
      </c>
      <c r="D2779" s="39" t="str">
        <f>IF('Primary Entry'!M2909=0,"",'Primary Entry'!M2909)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Entry'!N2924)</f>
        <v>0</v>
      </c>
      <c r="M2779" s="55" t="str">
        <f>IF(('Primary Entry'!O2924)=0,"",'Primary Entry'!O2924)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43410</v>
      </c>
      <c r="U2779" s="57" t="e">
        <f t="shared" ca="1" si="530"/>
        <v>#REF!</v>
      </c>
    </row>
    <row r="2780" spans="1:21" x14ac:dyDescent="0.25">
      <c r="A2780" s="43"/>
      <c r="B2780" s="47">
        <f>('Primary Entry'!A2925)</f>
        <v>0</v>
      </c>
      <c r="C2780" s="41">
        <f>('Primary Entry'!B2925)</f>
        <v>0</v>
      </c>
      <c r="D2780" s="39" t="str">
        <f>IF('Primary Entry'!M2910=0,"",'Primary Entry'!M2910)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Entry'!N2925)</f>
        <v>0</v>
      </c>
      <c r="M2780" s="55" t="str">
        <f>IF(('Primary Entry'!O2925)=0,"",'Primary Entry'!O2925)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43410</v>
      </c>
      <c r="U2780" s="57" t="e">
        <f t="shared" ca="1" si="530"/>
        <v>#REF!</v>
      </c>
    </row>
    <row r="2781" spans="1:21" x14ac:dyDescent="0.25">
      <c r="A2781" s="43"/>
      <c r="B2781" s="47">
        <f>('Primary Entry'!A2926)</f>
        <v>0</v>
      </c>
      <c r="C2781" s="41">
        <f>('Primary Entry'!B2926)</f>
        <v>0</v>
      </c>
      <c r="D2781" s="39" t="str">
        <f>IF('Primary Entry'!M2911=0,"",'Primary Entry'!M2911)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Entry'!N2926)</f>
        <v>0</v>
      </c>
      <c r="M2781" s="55" t="str">
        <f>IF(('Primary Entry'!O2926)=0,"",'Primary Entry'!O2926)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43410</v>
      </c>
      <c r="U2781" s="57" t="e">
        <f t="shared" ca="1" si="530"/>
        <v>#REF!</v>
      </c>
    </row>
    <row r="2782" spans="1:21" x14ac:dyDescent="0.25">
      <c r="A2782" s="43"/>
      <c r="B2782" s="47">
        <f>('Primary Entry'!A2927)</f>
        <v>0</v>
      </c>
      <c r="C2782" s="41">
        <f>('Primary Entry'!B2927)</f>
        <v>0</v>
      </c>
      <c r="D2782" s="39" t="str">
        <f>IF('Primary Entry'!M2912=0,"",'Primary Entry'!M2912)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Entry'!N2927)</f>
        <v>0</v>
      </c>
      <c r="M2782" s="55" t="str">
        <f>IF(('Primary Entry'!O2927)=0,"",'Primary Entry'!O2927)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43410</v>
      </c>
      <c r="U2782" s="57" t="e">
        <f t="shared" ca="1" si="530"/>
        <v>#REF!</v>
      </c>
    </row>
    <row r="2783" spans="1:21" x14ac:dyDescent="0.25">
      <c r="A2783" s="43"/>
      <c r="B2783" s="47">
        <f>('Primary Entry'!A2928)</f>
        <v>0</v>
      </c>
      <c r="C2783" s="41">
        <f>('Primary Entry'!B2928)</f>
        <v>0</v>
      </c>
      <c r="D2783" s="39" t="str">
        <f>IF('Primary Entry'!M2913=0,"",'Primary Entry'!M2913)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Entry'!N2928)</f>
        <v>0</v>
      </c>
      <c r="M2783" s="55" t="str">
        <f>IF(('Primary Entry'!O2928)=0,"",'Primary Entry'!O2928)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43410</v>
      </c>
      <c r="U2783" s="57" t="e">
        <f t="shared" ca="1" si="530"/>
        <v>#REF!</v>
      </c>
    </row>
    <row r="2784" spans="1:21" x14ac:dyDescent="0.25">
      <c r="A2784" s="43"/>
      <c r="B2784" s="47">
        <f>('Primary Entry'!A2929)</f>
        <v>0</v>
      </c>
      <c r="C2784" s="41">
        <f>('Primary Entry'!B2929)</f>
        <v>0</v>
      </c>
      <c r="D2784" s="39" t="str">
        <f>IF('Primary Entry'!M2914=0,"",'Primary Entry'!M2914)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Entry'!N2929)</f>
        <v>0</v>
      </c>
      <c r="M2784" s="55" t="str">
        <f>IF(('Primary Entry'!O2929)=0,"",'Primary Entry'!O2929)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43410</v>
      </c>
      <c r="U2784" s="57" t="e">
        <f t="shared" ca="1" si="530"/>
        <v>#REF!</v>
      </c>
    </row>
    <row r="2785" spans="1:21" x14ac:dyDescent="0.25">
      <c r="A2785" s="43"/>
      <c r="B2785" s="47">
        <f>('Primary Entry'!A2930)</f>
        <v>0</v>
      </c>
      <c r="C2785" s="41">
        <f>('Primary Entry'!B2930)</f>
        <v>0</v>
      </c>
      <c r="D2785" s="39" t="str">
        <f>IF('Primary Entry'!M2915=0,"",'Primary Entry'!M2915)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Entry'!N2930)</f>
        <v>0</v>
      </c>
      <c r="M2785" s="55" t="str">
        <f>IF(('Primary Entry'!O2930)=0,"",'Primary Entry'!O2930)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43410</v>
      </c>
      <c r="U2785" s="57" t="e">
        <f t="shared" ca="1" si="530"/>
        <v>#REF!</v>
      </c>
    </row>
    <row r="2786" spans="1:21" x14ac:dyDescent="0.25">
      <c r="A2786" s="43"/>
      <c r="B2786" s="47">
        <f>('Primary Entry'!A2931)</f>
        <v>0</v>
      </c>
      <c r="C2786" s="41">
        <f>('Primary Entry'!B2931)</f>
        <v>0</v>
      </c>
      <c r="D2786" s="39" t="str">
        <f>IF('Primary Entry'!M2916=0,"",'Primary Entry'!M2916)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Entry'!N2931)</f>
        <v>0</v>
      </c>
      <c r="M2786" s="55" t="str">
        <f>IF(('Primary Entry'!O2931)=0,"",'Primary Entry'!O2931)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43410</v>
      </c>
      <c r="U2786" s="57" t="e">
        <f t="shared" ca="1" si="530"/>
        <v>#REF!</v>
      </c>
    </row>
    <row r="2787" spans="1:21" x14ac:dyDescent="0.25">
      <c r="A2787" s="43"/>
      <c r="B2787" s="47">
        <f>('Primary Entry'!A2932)</f>
        <v>0</v>
      </c>
      <c r="C2787" s="41">
        <f>('Primary Entry'!B2932)</f>
        <v>0</v>
      </c>
      <c r="D2787" s="39" t="str">
        <f>IF('Primary Entry'!M2917=0,"",'Primary Entry'!M2917)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Entry'!N2932)</f>
        <v>0</v>
      </c>
      <c r="M2787" s="55" t="str">
        <f>IF(('Primary Entry'!O2932)=0,"",'Primary Entry'!O2932)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43410</v>
      </c>
      <c r="U2787" s="57" t="e">
        <f t="shared" ca="1" si="530"/>
        <v>#REF!</v>
      </c>
    </row>
    <row r="2788" spans="1:21" x14ac:dyDescent="0.25">
      <c r="A2788" s="43"/>
      <c r="B2788" s="47">
        <f>('Primary Entry'!A2933)</f>
        <v>0</v>
      </c>
      <c r="C2788" s="41">
        <f>('Primary Entry'!B2933)</f>
        <v>0</v>
      </c>
      <c r="D2788" s="39" t="str">
        <f>IF('Primary Entry'!M2918=0,"",'Primary Entry'!M2918)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Entry'!N2933)</f>
        <v>0</v>
      </c>
      <c r="M2788" s="55" t="str">
        <f>IF(('Primary Entry'!O2933)=0,"",'Primary Entry'!O2933)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43410</v>
      </c>
      <c r="U2788" s="57" t="e">
        <f t="shared" ca="1" si="530"/>
        <v>#REF!</v>
      </c>
    </row>
    <row r="2789" spans="1:21" x14ac:dyDescent="0.25">
      <c r="A2789" s="43"/>
      <c r="B2789" s="47">
        <f>('Primary Entry'!A2934)</f>
        <v>0</v>
      </c>
      <c r="C2789" s="41">
        <f>('Primary Entry'!B2934)</f>
        <v>0</v>
      </c>
      <c r="D2789" s="39" t="str">
        <f>IF('Primary Entry'!M2919=0,"",'Primary Entry'!M2919)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Entry'!N2934)</f>
        <v>0</v>
      </c>
      <c r="M2789" s="55" t="str">
        <f>IF(('Primary Entry'!O2934)=0,"",'Primary Entry'!O2934)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43410</v>
      </c>
      <c r="U2789" s="57" t="e">
        <f t="shared" ca="1" si="530"/>
        <v>#REF!</v>
      </c>
    </row>
    <row r="2790" spans="1:21" x14ac:dyDescent="0.25">
      <c r="A2790" s="43"/>
      <c r="B2790" s="47">
        <f>('Primary Entry'!A2935)</f>
        <v>0</v>
      </c>
      <c r="C2790" s="41">
        <f>('Primary Entry'!B2935)</f>
        <v>0</v>
      </c>
      <c r="D2790" s="39" t="str">
        <f>IF('Primary Entry'!M2920=0,"",'Primary Entry'!M2920)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Entry'!N2935)</f>
        <v>0</v>
      </c>
      <c r="M2790" s="55" t="str">
        <f>IF(('Primary Entry'!O2935)=0,"",'Primary Entry'!O2935)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43410</v>
      </c>
      <c r="U2790" s="57" t="e">
        <f t="shared" ca="1" si="530"/>
        <v>#REF!</v>
      </c>
    </row>
    <row r="2791" spans="1:21" x14ac:dyDescent="0.25">
      <c r="A2791" s="43"/>
      <c r="B2791" s="47">
        <f>('Primary Entry'!A2936)</f>
        <v>0</v>
      </c>
      <c r="C2791" s="41">
        <f>('Primary Entry'!B2936)</f>
        <v>0</v>
      </c>
      <c r="D2791" s="39" t="str">
        <f>IF('Primary Entry'!M2921=0,"",'Primary Entry'!M2921)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Entry'!N2936)</f>
        <v>0</v>
      </c>
      <c r="M2791" s="55" t="str">
        <f>IF(('Primary Entry'!O2936)=0,"",'Primary Entry'!O2936)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43410</v>
      </c>
      <c r="U2791" s="57" t="e">
        <f t="shared" ca="1" si="530"/>
        <v>#REF!</v>
      </c>
    </row>
    <row r="2792" spans="1:21" x14ac:dyDescent="0.25">
      <c r="A2792" s="43"/>
      <c r="B2792" s="47">
        <f>('Primary Entry'!A2937)</f>
        <v>0</v>
      </c>
      <c r="C2792" s="41">
        <f>('Primary Entry'!B2937)</f>
        <v>0</v>
      </c>
      <c r="D2792" s="39" t="str">
        <f>IF('Primary Entry'!M2922=0,"",'Primary Entry'!M2922)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Entry'!N2937)</f>
        <v>0</v>
      </c>
      <c r="M2792" s="55" t="str">
        <f>IF(('Primary Entry'!O2937)=0,"",'Primary Entry'!O2937)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43410</v>
      </c>
      <c r="U2792" s="57" t="e">
        <f t="shared" ca="1" si="530"/>
        <v>#REF!</v>
      </c>
    </row>
    <row r="2793" spans="1:21" x14ac:dyDescent="0.25">
      <c r="A2793" s="43"/>
      <c r="B2793" s="47">
        <f>('Primary Entry'!A2938)</f>
        <v>0</v>
      </c>
      <c r="C2793" s="41">
        <f>('Primary Entry'!B2938)</f>
        <v>0</v>
      </c>
      <c r="D2793" s="39" t="str">
        <f>IF('Primary Entry'!M2923=0,"",'Primary Entry'!M2923)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Entry'!N2938)</f>
        <v>0</v>
      </c>
      <c r="M2793" s="55" t="str">
        <f>IF(('Primary Entry'!O2938)=0,"",'Primary Entry'!O2938)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43410</v>
      </c>
      <c r="U2793" s="57" t="e">
        <f t="shared" ca="1" si="530"/>
        <v>#REF!</v>
      </c>
    </row>
    <row r="2794" spans="1:21" x14ac:dyDescent="0.25">
      <c r="A2794" s="43"/>
      <c r="B2794" s="47">
        <f>('Primary Entry'!A2939)</f>
        <v>0</v>
      </c>
      <c r="C2794" s="41">
        <f>('Primary Entry'!B2939)</f>
        <v>0</v>
      </c>
      <c r="D2794" s="39" t="str">
        <f>IF('Primary Entry'!M2924=0,"",'Primary Entry'!M2924)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Entry'!N2939)</f>
        <v>0</v>
      </c>
      <c r="M2794" s="55" t="str">
        <f>IF(('Primary Entry'!O2939)=0,"",'Primary Entry'!O2939)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43410</v>
      </c>
      <c r="U2794" s="57" t="e">
        <f t="shared" ca="1" si="530"/>
        <v>#REF!</v>
      </c>
    </row>
    <row r="2795" spans="1:21" x14ac:dyDescent="0.25">
      <c r="A2795" s="43"/>
      <c r="B2795" s="47">
        <f>('Primary Entry'!A2940)</f>
        <v>0</v>
      </c>
      <c r="C2795" s="41">
        <f>('Primary Entry'!B2940)</f>
        <v>0</v>
      </c>
      <c r="D2795" s="39" t="str">
        <f>IF('Primary Entry'!M2925=0,"",'Primary Entry'!M2925)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Entry'!N2940)</f>
        <v>0</v>
      </c>
      <c r="M2795" s="55" t="str">
        <f>IF(('Primary Entry'!O2940)=0,"",'Primary Entry'!O2940)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43410</v>
      </c>
      <c r="U2795" s="57" t="e">
        <f t="shared" ca="1" si="530"/>
        <v>#REF!</v>
      </c>
    </row>
    <row r="2796" spans="1:21" x14ac:dyDescent="0.25">
      <c r="A2796" s="43"/>
      <c r="B2796" s="47">
        <f>('Primary Entry'!A2941)</f>
        <v>0</v>
      </c>
      <c r="C2796" s="41">
        <f>('Primary Entry'!B2941)</f>
        <v>0</v>
      </c>
      <c r="D2796" s="39" t="str">
        <f>IF('Primary Entry'!M2926=0,"",'Primary Entry'!M2926)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Entry'!N2941)</f>
        <v>0</v>
      </c>
      <c r="M2796" s="55" t="str">
        <f>IF(('Primary Entry'!O2941)=0,"",'Primary Entry'!O2941)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43410</v>
      </c>
      <c r="U2796" s="57" t="e">
        <f t="shared" ca="1" si="530"/>
        <v>#REF!</v>
      </c>
    </row>
    <row r="2797" spans="1:21" x14ac:dyDescent="0.25">
      <c r="A2797" s="43"/>
      <c r="B2797" s="47">
        <f>('Primary Entry'!A2942)</f>
        <v>0</v>
      </c>
      <c r="C2797" s="41">
        <f>('Primary Entry'!B2942)</f>
        <v>0</v>
      </c>
      <c r="D2797" s="39" t="str">
        <f>IF('Primary Entry'!M2927=0,"",'Primary Entry'!M2927)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Entry'!N2942)</f>
        <v>0</v>
      </c>
      <c r="M2797" s="55" t="str">
        <f>IF(('Primary Entry'!O2942)=0,"",'Primary Entry'!O2942)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43410</v>
      </c>
      <c r="U2797" s="57" t="e">
        <f t="shared" ca="1" si="530"/>
        <v>#REF!</v>
      </c>
    </row>
    <row r="2798" spans="1:21" x14ac:dyDescent="0.25">
      <c r="A2798" s="43"/>
      <c r="B2798" s="47">
        <f>('Primary Entry'!A2943)</f>
        <v>0</v>
      </c>
      <c r="C2798" s="41">
        <f>('Primary Entry'!B2943)</f>
        <v>0</v>
      </c>
      <c r="D2798" s="39" t="str">
        <f>IF('Primary Entry'!M2928=0,"",'Primary Entry'!M2928)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Entry'!N2943)</f>
        <v>0</v>
      </c>
      <c r="M2798" s="55" t="str">
        <f>IF(('Primary Entry'!O2943)=0,"",'Primary Entry'!O2943)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43410</v>
      </c>
      <c r="U2798" s="57" t="e">
        <f t="shared" ca="1" si="530"/>
        <v>#REF!</v>
      </c>
    </row>
    <row r="2799" spans="1:21" x14ac:dyDescent="0.25">
      <c r="A2799" s="43"/>
      <c r="B2799" s="47">
        <f>('Primary Entry'!A2944)</f>
        <v>0</v>
      </c>
      <c r="C2799" s="41">
        <f>('Primary Entry'!B2944)</f>
        <v>0</v>
      </c>
      <c r="D2799" s="39" t="str">
        <f>IF('Primary Entry'!M2929=0,"",'Primary Entry'!M2929)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Entry'!N2944)</f>
        <v>0</v>
      </c>
      <c r="M2799" s="55" t="str">
        <f>IF(('Primary Entry'!O2944)=0,"",'Primary Entry'!O2944)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43410</v>
      </c>
      <c r="U2799" s="57" t="e">
        <f t="shared" ca="1" si="530"/>
        <v>#REF!</v>
      </c>
    </row>
    <row r="2800" spans="1:21" x14ac:dyDescent="0.25">
      <c r="A2800" s="43"/>
      <c r="B2800" s="47">
        <f>('Primary Entry'!A2945)</f>
        <v>0</v>
      </c>
      <c r="C2800" s="41">
        <f>('Primary Entry'!B2945)</f>
        <v>0</v>
      </c>
      <c r="D2800" s="39" t="str">
        <f>IF('Primary Entry'!M2930=0,"",'Primary Entry'!M2930)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Entry'!N2945)</f>
        <v>0</v>
      </c>
      <c r="M2800" s="55" t="str">
        <f>IF(('Primary Entry'!O2945)=0,"",'Primary Entry'!O2945)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43410</v>
      </c>
      <c r="U2800" s="57" t="e">
        <f t="shared" ca="1" si="530"/>
        <v>#REF!</v>
      </c>
    </row>
    <row r="2801" spans="1:21" x14ac:dyDescent="0.25">
      <c r="A2801" s="43"/>
      <c r="B2801" s="47">
        <f>('Primary Entry'!A2946)</f>
        <v>0</v>
      </c>
      <c r="C2801" s="41">
        <f>('Primary Entry'!B2946)</f>
        <v>0</v>
      </c>
      <c r="D2801" s="39" t="str">
        <f>IF('Primary Entry'!M2931=0,"",'Primary Entry'!M2931)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Entry'!N2946)</f>
        <v>0</v>
      </c>
      <c r="M2801" s="55" t="str">
        <f>IF(('Primary Entry'!O2946)=0,"",'Primary Entry'!O2946)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43410</v>
      </c>
      <c r="U2801" s="57" t="e">
        <f t="shared" ca="1" si="530"/>
        <v>#REF!</v>
      </c>
    </row>
    <row r="2802" spans="1:21" x14ac:dyDescent="0.25">
      <c r="A2802" s="43"/>
      <c r="B2802" s="47">
        <f>('Primary Entry'!A2947)</f>
        <v>0</v>
      </c>
      <c r="C2802" s="41">
        <f>('Primary Entry'!B2947)</f>
        <v>0</v>
      </c>
      <c r="D2802" s="39" t="str">
        <f>IF('Primary Entry'!M2932=0,"",'Primary Entry'!M2932)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Entry'!N2947)</f>
        <v>0</v>
      </c>
      <c r="M2802" s="55" t="str">
        <f>IF(('Primary Entry'!O2947)=0,"",'Primary Entry'!O2947)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43410</v>
      </c>
      <c r="U2802" s="57" t="e">
        <f t="shared" ca="1" si="530"/>
        <v>#REF!</v>
      </c>
    </row>
    <row r="2803" spans="1:21" x14ac:dyDescent="0.25">
      <c r="A2803" s="43"/>
      <c r="B2803" s="47">
        <f>('Primary Entry'!A2948)</f>
        <v>0</v>
      </c>
      <c r="C2803" s="41">
        <f>('Primary Entry'!B2948)</f>
        <v>0</v>
      </c>
      <c r="D2803" s="39" t="str">
        <f>IF('Primary Entry'!M2933=0,"",'Primary Entry'!M2933)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Entry'!N2948)</f>
        <v>0</v>
      </c>
      <c r="M2803" s="55" t="str">
        <f>IF(('Primary Entry'!O2948)=0,"",'Primary Entry'!O2948)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43410</v>
      </c>
      <c r="U2803" s="57" t="e">
        <f t="shared" ca="1" si="530"/>
        <v>#REF!</v>
      </c>
    </row>
    <row r="2804" spans="1:21" x14ac:dyDescent="0.25">
      <c r="A2804" s="43"/>
      <c r="B2804" s="47">
        <f>('Primary Entry'!A2949)</f>
        <v>0</v>
      </c>
      <c r="C2804" s="41">
        <f>('Primary Entry'!B2949)</f>
        <v>0</v>
      </c>
      <c r="D2804" s="39" t="str">
        <f>IF('Primary Entry'!M2934=0,"",'Primary Entry'!M2934)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Entry'!N2949)</f>
        <v>0</v>
      </c>
      <c r="M2804" s="55" t="str">
        <f>IF(('Primary Entry'!O2949)=0,"",'Primary Entry'!O2949)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43410</v>
      </c>
      <c r="U2804" s="57" t="e">
        <f t="shared" ca="1" si="530"/>
        <v>#REF!</v>
      </c>
    </row>
    <row r="2805" spans="1:21" x14ac:dyDescent="0.25">
      <c r="A2805" s="43"/>
      <c r="B2805" s="47">
        <f>('Primary Entry'!A2950)</f>
        <v>0</v>
      </c>
      <c r="C2805" s="41">
        <f>('Primary Entry'!B2950)</f>
        <v>0</v>
      </c>
      <c r="D2805" s="39" t="str">
        <f>IF('Primary Entry'!M2935=0,"",'Primary Entry'!M2935)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Entry'!N2950)</f>
        <v>0</v>
      </c>
      <c r="M2805" s="55" t="str">
        <f>IF(('Primary Entry'!O2950)=0,"",'Primary Entry'!O2950)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43410</v>
      </c>
      <c r="U2805" s="57" t="e">
        <f t="shared" ca="1" si="530"/>
        <v>#REF!</v>
      </c>
    </row>
    <row r="2806" spans="1:21" x14ac:dyDescent="0.25">
      <c r="A2806" s="43"/>
      <c r="B2806" s="47">
        <f>('Primary Entry'!A2951)</f>
        <v>0</v>
      </c>
      <c r="C2806" s="41">
        <f>('Primary Entry'!B2951)</f>
        <v>0</v>
      </c>
      <c r="D2806" s="39" t="str">
        <f>IF('Primary Entry'!M2936=0,"",'Primary Entry'!M2936)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Entry'!N2951)</f>
        <v>0</v>
      </c>
      <c r="M2806" s="55" t="str">
        <f>IF(('Primary Entry'!O2951)=0,"",'Primary Entry'!O2951)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43410</v>
      </c>
      <c r="U2806" s="57" t="e">
        <f t="shared" ca="1" si="530"/>
        <v>#REF!</v>
      </c>
    </row>
    <row r="2807" spans="1:21" x14ac:dyDescent="0.25">
      <c r="A2807" s="43"/>
      <c r="B2807" s="47">
        <f>('Primary Entry'!A2952)</f>
        <v>0</v>
      </c>
      <c r="C2807" s="41">
        <f>('Primary Entry'!B2952)</f>
        <v>0</v>
      </c>
      <c r="D2807" s="39" t="str">
        <f>IF('Primary Entry'!M2937=0,"",'Primary Entry'!M2937)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Entry'!N2952)</f>
        <v>0</v>
      </c>
      <c r="M2807" s="55" t="str">
        <f>IF(('Primary Entry'!O2952)=0,"",'Primary Entry'!O2952)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43410</v>
      </c>
      <c r="U2807" s="57" t="e">
        <f t="shared" ca="1" si="530"/>
        <v>#REF!</v>
      </c>
    </row>
    <row r="2808" spans="1:21" x14ac:dyDescent="0.25">
      <c r="A2808" s="43"/>
      <c r="B2808" s="47">
        <f>('Primary Entry'!A2953)</f>
        <v>0</v>
      </c>
      <c r="C2808" s="41">
        <f>('Primary Entry'!B2953)</f>
        <v>0</v>
      </c>
      <c r="D2808" s="39" t="str">
        <f>IF('Primary Entry'!M2938=0,"",'Primary Entry'!M2938)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Entry'!N2953)</f>
        <v>0</v>
      </c>
      <c r="M2808" s="55" t="str">
        <f>IF(('Primary Entry'!O2953)=0,"",'Primary Entry'!O2953)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43410</v>
      </c>
      <c r="U2808" s="57" t="e">
        <f t="shared" ca="1" si="530"/>
        <v>#REF!</v>
      </c>
    </row>
    <row r="2809" spans="1:21" x14ac:dyDescent="0.25">
      <c r="A2809" s="43"/>
      <c r="B2809" s="47">
        <f>('Primary Entry'!A2954)</f>
        <v>0</v>
      </c>
      <c r="C2809" s="41">
        <f>('Primary Entry'!B2954)</f>
        <v>0</v>
      </c>
      <c r="D2809" s="39" t="str">
        <f>IF('Primary Entry'!M2939=0,"",'Primary Entry'!M2939)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Entry'!N2954)</f>
        <v>0</v>
      </c>
      <c r="M2809" s="55" t="str">
        <f>IF(('Primary Entry'!O2954)=0,"",'Primary Entry'!O2954)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43410</v>
      </c>
      <c r="U2809" s="57" t="e">
        <f t="shared" ca="1" si="530"/>
        <v>#REF!</v>
      </c>
    </row>
    <row r="2810" spans="1:21" x14ac:dyDescent="0.25">
      <c r="A2810" s="43"/>
      <c r="B2810" s="47">
        <f>('Primary Entry'!A2955)</f>
        <v>0</v>
      </c>
      <c r="C2810" s="41">
        <f>('Primary Entry'!B2955)</f>
        <v>0</v>
      </c>
      <c r="D2810" s="39" t="str">
        <f>IF('Primary Entry'!M2940=0,"",'Primary Entry'!M2940)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Entry'!N2955)</f>
        <v>0</v>
      </c>
      <c r="M2810" s="55" t="str">
        <f>IF(('Primary Entry'!O2955)=0,"",'Primary Entry'!O2955)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43410</v>
      </c>
      <c r="U2810" s="57" t="e">
        <f t="shared" ca="1" si="530"/>
        <v>#REF!</v>
      </c>
    </row>
    <row r="2811" spans="1:21" x14ac:dyDescent="0.25">
      <c r="A2811" s="43"/>
      <c r="B2811" s="47">
        <f>('Primary Entry'!A2956)</f>
        <v>0</v>
      </c>
      <c r="C2811" s="41">
        <f>('Primary Entry'!B2956)</f>
        <v>0</v>
      </c>
      <c r="D2811" s="39" t="str">
        <f>IF('Primary Entry'!M2941=0,"",'Primary Entry'!M2941)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Entry'!N2956)</f>
        <v>0</v>
      </c>
      <c r="M2811" s="55" t="str">
        <f>IF(('Primary Entry'!O2956)=0,"",'Primary Entry'!O2956)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43410</v>
      </c>
      <c r="U2811" s="57" t="e">
        <f t="shared" ca="1" si="530"/>
        <v>#REF!</v>
      </c>
    </row>
    <row r="2812" spans="1:21" x14ac:dyDescent="0.25">
      <c r="A2812" s="43"/>
      <c r="B2812" s="47">
        <f>('Primary Entry'!A2957)</f>
        <v>0</v>
      </c>
      <c r="C2812" s="41">
        <f>('Primary Entry'!B2957)</f>
        <v>0</v>
      </c>
      <c r="D2812" s="39" t="str">
        <f>IF('Primary Entry'!M2942=0,"",'Primary Entry'!M2942)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Entry'!N2957)</f>
        <v>0</v>
      </c>
      <c r="M2812" s="55" t="str">
        <f>IF(('Primary Entry'!O2957)=0,"",'Primary Entry'!O2957)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43410</v>
      </c>
      <c r="U2812" s="57" t="e">
        <f t="shared" ca="1" si="530"/>
        <v>#REF!</v>
      </c>
    </row>
    <row r="2813" spans="1:21" x14ac:dyDescent="0.25">
      <c r="A2813" s="43"/>
      <c r="B2813" s="47">
        <f>('Primary Entry'!A2958)</f>
        <v>0</v>
      </c>
      <c r="C2813" s="41">
        <f>('Primary Entry'!B2958)</f>
        <v>0</v>
      </c>
      <c r="D2813" s="39" t="str">
        <f>IF('Primary Entry'!M2943=0,"",'Primary Entry'!M2943)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Entry'!N2958)</f>
        <v>0</v>
      </c>
      <c r="M2813" s="55" t="str">
        <f>IF(('Primary Entry'!O2958)=0,"",'Primary Entry'!O2958)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43410</v>
      </c>
      <c r="U2813" s="57" t="e">
        <f t="shared" ca="1" si="530"/>
        <v>#REF!</v>
      </c>
    </row>
    <row r="2814" spans="1:21" x14ac:dyDescent="0.25">
      <c r="A2814" s="43"/>
      <c r="B2814" s="47">
        <f>('Primary Entry'!A2959)</f>
        <v>0</v>
      </c>
      <c r="C2814" s="41">
        <f>('Primary Entry'!B2959)</f>
        <v>0</v>
      </c>
      <c r="D2814" s="39" t="str">
        <f>IF('Primary Entry'!M2944=0,"",'Primary Entry'!M2944)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Entry'!N2959)</f>
        <v>0</v>
      </c>
      <c r="M2814" s="55" t="str">
        <f>IF(('Primary Entry'!O2959)=0,"",'Primary Entry'!O2959)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43410</v>
      </c>
      <c r="U2814" s="57" t="e">
        <f t="shared" ca="1" si="530"/>
        <v>#REF!</v>
      </c>
    </row>
    <row r="2815" spans="1:21" x14ac:dyDescent="0.25">
      <c r="A2815" s="43"/>
      <c r="B2815" s="47">
        <f>('Primary Entry'!A2960)</f>
        <v>0</v>
      </c>
      <c r="C2815" s="41">
        <f>('Primary Entry'!B2960)</f>
        <v>0</v>
      </c>
      <c r="D2815" s="39" t="str">
        <f>IF('Primary Entry'!M2945=0,"",'Primary Entry'!M2945)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Entry'!N2960)</f>
        <v>0</v>
      </c>
      <c r="M2815" s="55" t="str">
        <f>IF(('Primary Entry'!O2960)=0,"",'Primary Entry'!O2960)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43410</v>
      </c>
      <c r="U2815" s="57" t="e">
        <f t="shared" ca="1" si="530"/>
        <v>#REF!</v>
      </c>
    </row>
    <row r="2816" spans="1:21" x14ac:dyDescent="0.25">
      <c r="A2816" s="43"/>
      <c r="B2816" s="47">
        <f>('Primary Entry'!A2961)</f>
        <v>0</v>
      </c>
      <c r="C2816" s="41">
        <f>('Primary Entry'!B2961)</f>
        <v>0</v>
      </c>
      <c r="D2816" s="39" t="str">
        <f>IF('Primary Entry'!M2946=0,"",'Primary Entry'!M2946)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Entry'!N2961)</f>
        <v>0</v>
      </c>
      <c r="M2816" s="55" t="str">
        <f>IF(('Primary Entry'!O2961)=0,"",'Primary Entry'!O2961)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43410</v>
      </c>
      <c r="U2816" s="57" t="e">
        <f t="shared" ca="1" si="530"/>
        <v>#REF!</v>
      </c>
    </row>
    <row r="2817" spans="1:21" x14ac:dyDescent="0.25">
      <c r="A2817" s="43"/>
      <c r="B2817" s="47">
        <f>('Primary Entry'!A2962)</f>
        <v>0</v>
      </c>
      <c r="C2817" s="41">
        <f>('Primary Entry'!B2962)</f>
        <v>0</v>
      </c>
      <c r="D2817" s="39" t="str">
        <f>IF('Primary Entry'!M2947=0,"",'Primary Entry'!M2947)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Entry'!N2962)</f>
        <v>0</v>
      </c>
      <c r="M2817" s="55" t="str">
        <f>IF(('Primary Entry'!O2962)=0,"",'Primary Entry'!O2962)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43410</v>
      </c>
      <c r="U2817" s="57" t="e">
        <f t="shared" ca="1" si="530"/>
        <v>#REF!</v>
      </c>
    </row>
    <row r="2818" spans="1:21" x14ac:dyDescent="0.25">
      <c r="A2818" s="43"/>
      <c r="B2818" s="47">
        <f>('Primary Entry'!A2963)</f>
        <v>0</v>
      </c>
      <c r="C2818" s="41">
        <f>('Primary Entry'!B2963)</f>
        <v>0</v>
      </c>
      <c r="D2818" s="39" t="str">
        <f>IF('Primary Entry'!M2948=0,"",'Primary Entry'!M2948)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Entry'!N2963)</f>
        <v>0</v>
      </c>
      <c r="M2818" s="55" t="str">
        <f>IF(('Primary Entry'!O2963)=0,"",'Primary Entry'!O2963)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43410</v>
      </c>
      <c r="U2818" s="57" t="e">
        <f t="shared" ca="1" si="530"/>
        <v>#REF!</v>
      </c>
    </row>
    <row r="2819" spans="1:21" x14ac:dyDescent="0.25">
      <c r="A2819" s="43"/>
      <c r="B2819" s="47">
        <f>('Primary Entry'!A2964)</f>
        <v>0</v>
      </c>
      <c r="C2819" s="41">
        <f>('Primary Entry'!B2964)</f>
        <v>0</v>
      </c>
      <c r="D2819" s="39" t="str">
        <f>IF('Primary Entry'!M2949=0,"",'Primary Entry'!M2949)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Entry'!N2964)</f>
        <v>0</v>
      </c>
      <c r="M2819" s="55" t="str">
        <f>IF(('Primary Entry'!O2964)=0,"",'Primary Entry'!O2964)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43410</v>
      </c>
      <c r="U2819" s="57" t="e">
        <f t="shared" ca="1" si="530"/>
        <v>#REF!</v>
      </c>
    </row>
    <row r="2820" spans="1:21" x14ac:dyDescent="0.25">
      <c r="A2820" s="43"/>
      <c r="B2820" s="47">
        <f>('Primary Entry'!A2965)</f>
        <v>0</v>
      </c>
      <c r="C2820" s="41">
        <f>('Primary Entry'!B2965)</f>
        <v>0</v>
      </c>
      <c r="D2820" s="39" t="str">
        <f>IF('Primary Entry'!M2950=0,"",'Primary Entry'!M2950)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Entry'!N2965)</f>
        <v>0</v>
      </c>
      <c r="M2820" s="55" t="str">
        <f>IF(('Primary Entry'!O2965)=0,"",'Primary Entry'!O2965)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43410</v>
      </c>
      <c r="U2820" s="57" t="e">
        <f t="shared" ca="1" si="530"/>
        <v>#REF!</v>
      </c>
    </row>
    <row r="2821" spans="1:21" x14ac:dyDescent="0.25">
      <c r="A2821" s="43"/>
      <c r="B2821" s="47">
        <f>('Primary Entry'!A2966)</f>
        <v>0</v>
      </c>
      <c r="C2821" s="41">
        <f>('Primary Entry'!B2966)</f>
        <v>0</v>
      </c>
      <c r="D2821" s="39" t="str">
        <f>IF('Primary Entry'!M2951=0,"",'Primary Entry'!M2951)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Entry'!N2966)</f>
        <v>0</v>
      </c>
      <c r="M2821" s="55" t="str">
        <f>IF(('Primary Entry'!O2966)=0,"",'Primary Entry'!O2966)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43410</v>
      </c>
      <c r="U2821" s="57" t="e">
        <f t="shared" ca="1" si="530"/>
        <v>#REF!</v>
      </c>
    </row>
    <row r="2822" spans="1:21" x14ac:dyDescent="0.25">
      <c r="A2822" s="43"/>
      <c r="B2822" s="47">
        <f>('Primary Entry'!A2967)</f>
        <v>0</v>
      </c>
      <c r="C2822" s="41">
        <f>('Primary Entry'!B2967)</f>
        <v>0</v>
      </c>
      <c r="D2822" s="39" t="str">
        <f>IF('Primary Entry'!M2952=0,"",'Primary Entry'!M2952)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Entry'!N2967)</f>
        <v>0</v>
      </c>
      <c r="M2822" s="55" t="str">
        <f>IF(('Primary Entry'!O2967)=0,"",'Primary Entry'!O2967)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43410</v>
      </c>
      <c r="U2822" s="57" t="e">
        <f t="shared" ca="1" si="530"/>
        <v>#REF!</v>
      </c>
    </row>
    <row r="2823" spans="1:21" x14ac:dyDescent="0.25">
      <c r="A2823" s="43"/>
      <c r="B2823" s="47">
        <f>('Primary Entry'!A2968)</f>
        <v>0</v>
      </c>
      <c r="C2823" s="41">
        <f>('Primary Entry'!B2968)</f>
        <v>0</v>
      </c>
      <c r="D2823" s="39" t="str">
        <f>IF('Primary Entry'!M2953=0,"",'Primary Entry'!M2953)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Entry'!N2968)</f>
        <v>0</v>
      </c>
      <c r="M2823" s="55" t="str">
        <f>IF(('Primary Entry'!O2968)=0,"",'Primary Entry'!O2968)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43410</v>
      </c>
      <c r="U2823" s="57" t="e">
        <f t="shared" ca="1" si="530"/>
        <v>#REF!</v>
      </c>
    </row>
    <row r="2824" spans="1:21" x14ac:dyDescent="0.25">
      <c r="A2824" s="43"/>
      <c r="B2824" s="47">
        <f>('Primary Entry'!A2969)</f>
        <v>0</v>
      </c>
      <c r="C2824" s="41">
        <f>('Primary Entry'!B2969)</f>
        <v>0</v>
      </c>
      <c r="D2824" s="39" t="str">
        <f>IF('Primary Entry'!M2954=0,"",'Primary Entry'!M2954)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Entry'!N2969)</f>
        <v>0</v>
      </c>
      <c r="M2824" s="55" t="str">
        <f>IF(('Primary Entry'!O2969)=0,"",'Primary Entry'!O2969)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43410</v>
      </c>
      <c r="U2824" s="57" t="e">
        <f t="shared" ca="1" si="530"/>
        <v>#REF!</v>
      </c>
    </row>
    <row r="2825" spans="1:21" x14ac:dyDescent="0.25">
      <c r="A2825" s="43"/>
      <c r="B2825" s="47">
        <f>('Primary Entry'!A2970)</f>
        <v>0</v>
      </c>
      <c r="C2825" s="41">
        <f>('Primary Entry'!B2970)</f>
        <v>0</v>
      </c>
      <c r="D2825" s="39" t="str">
        <f>IF('Primary Entry'!M2955=0,"",'Primary Entry'!M2955)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Entry'!N2970)</f>
        <v>0</v>
      </c>
      <c r="M2825" s="55" t="str">
        <f>IF(('Primary Entry'!O2970)=0,"",'Primary Entry'!O2970)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43410</v>
      </c>
      <c r="U2825" s="57" t="e">
        <f t="shared" ca="1" si="530"/>
        <v>#REF!</v>
      </c>
    </row>
    <row r="2826" spans="1:21" x14ac:dyDescent="0.25">
      <c r="A2826" s="43"/>
      <c r="B2826" s="47">
        <f>('Primary Entry'!A2971)</f>
        <v>0</v>
      </c>
      <c r="C2826" s="41">
        <f>('Primary Entry'!B2971)</f>
        <v>0</v>
      </c>
      <c r="D2826" s="39" t="str">
        <f>IF('Primary Entry'!M2956=0,"",'Primary Entry'!M2956)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Entry'!N2971)</f>
        <v>0</v>
      </c>
      <c r="M2826" s="55" t="str">
        <f>IF(('Primary Entry'!O2971)=0,"",'Primary Entry'!O2971)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43410</v>
      </c>
      <c r="U2826" s="57" t="e">
        <f t="shared" ca="1" si="530"/>
        <v>#REF!</v>
      </c>
    </row>
    <row r="2827" spans="1:21" x14ac:dyDescent="0.25">
      <c r="A2827" s="43"/>
      <c r="B2827" s="47">
        <f>('Primary Entry'!A2972)</f>
        <v>0</v>
      </c>
      <c r="C2827" s="41">
        <f>('Primary Entry'!B2972)</f>
        <v>0</v>
      </c>
      <c r="D2827" s="39" t="str">
        <f>IF('Primary Entry'!M2957=0,"",'Primary Entry'!M2957)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Entry'!N2972)</f>
        <v>0</v>
      </c>
      <c r="M2827" s="55" t="str">
        <f>IF(('Primary Entry'!O2972)=0,"",'Primary Entry'!O2972)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43410</v>
      </c>
      <c r="U2827" s="57" t="e">
        <f t="shared" ca="1" si="530"/>
        <v>#REF!</v>
      </c>
    </row>
    <row r="2828" spans="1:21" x14ac:dyDescent="0.25">
      <c r="A2828" s="43"/>
      <c r="B2828" s="47">
        <f>('Primary Entry'!A2973)</f>
        <v>0</v>
      </c>
      <c r="C2828" s="41">
        <f>('Primary Entry'!B2973)</f>
        <v>0</v>
      </c>
      <c r="D2828" s="39" t="str">
        <f>IF('Primary Entry'!M2958=0,"",'Primary Entry'!M2958)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Entry'!N2973)</f>
        <v>0</v>
      </c>
      <c r="M2828" s="55" t="str">
        <f>IF(('Primary Entry'!O2973)=0,"",'Primary Entry'!O2973)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43410</v>
      </c>
      <c r="U2828" s="57" t="e">
        <f t="shared" ca="1" si="530"/>
        <v>#REF!</v>
      </c>
    </row>
    <row r="2829" spans="1:21" x14ac:dyDescent="0.25">
      <c r="A2829" s="43"/>
      <c r="B2829" s="47">
        <f>('Primary Entry'!A2974)</f>
        <v>0</v>
      </c>
      <c r="C2829" s="41">
        <f>('Primary Entry'!B2974)</f>
        <v>0</v>
      </c>
      <c r="D2829" s="39" t="str">
        <f>IF('Primary Entry'!M2959=0,"",'Primary Entry'!M2959)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Entry'!N2974)</f>
        <v>0</v>
      </c>
      <c r="M2829" s="55" t="str">
        <f>IF(('Primary Entry'!O2974)=0,"",'Primary Entry'!O2974)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43410</v>
      </c>
      <c r="U2829" s="57" t="e">
        <f t="shared" ca="1" si="530"/>
        <v>#REF!</v>
      </c>
    </row>
    <row r="2830" spans="1:21" x14ac:dyDescent="0.25">
      <c r="A2830" s="43"/>
      <c r="B2830" s="47">
        <f>('Primary Entry'!A2975)</f>
        <v>0</v>
      </c>
      <c r="C2830" s="41">
        <f>('Primary Entry'!B2975)</f>
        <v>0</v>
      </c>
      <c r="D2830" s="39" t="str">
        <f>IF('Primary Entry'!M2960=0,"",'Primary Entry'!M2960)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Entry'!N2975)</f>
        <v>0</v>
      </c>
      <c r="M2830" s="55" t="str">
        <f>IF(('Primary Entry'!O2975)=0,"",'Primary Entry'!O2975)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43410</v>
      </c>
      <c r="U2830" s="57" t="e">
        <f t="shared" ca="1" si="530"/>
        <v>#REF!</v>
      </c>
    </row>
    <row r="2831" spans="1:21" x14ac:dyDescent="0.25">
      <c r="A2831" s="43"/>
      <c r="B2831" s="47">
        <f>('Primary Entry'!A2976)</f>
        <v>0</v>
      </c>
      <c r="C2831" s="41">
        <f>('Primary Entry'!B2976)</f>
        <v>0</v>
      </c>
      <c r="D2831" s="39" t="str">
        <f>IF('Primary Entry'!M2961=0,"",'Primary Entry'!M2961)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Entry'!N2976)</f>
        <v>0</v>
      </c>
      <c r="M2831" s="55" t="str">
        <f>IF(('Primary Entry'!O2976)=0,"",'Primary Entry'!O2976)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43410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Entry'!A2977)</f>
        <v>0</v>
      </c>
      <c r="C2832" s="41">
        <f>('Primary Entry'!B2977)</f>
        <v>0</v>
      </c>
      <c r="D2832" s="39" t="str">
        <f>IF('Primary Entry'!M2962=0,"",'Primary Entry'!M2962)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Entry'!N2977)</f>
        <v>0</v>
      </c>
      <c r="M2832" s="55" t="str">
        <f>IF(('Primary Entry'!O2977)=0,"",'Primary Entry'!O2977)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43410</v>
      </c>
      <c r="U2832" s="57" t="e">
        <f t="shared" ca="1" si="542"/>
        <v>#REF!</v>
      </c>
    </row>
    <row r="2833" spans="1:21" x14ac:dyDescent="0.25">
      <c r="A2833" s="43"/>
      <c r="B2833" s="47">
        <f>('Primary Entry'!A2978)</f>
        <v>0</v>
      </c>
      <c r="C2833" s="41">
        <f>('Primary Entry'!B2978)</f>
        <v>0</v>
      </c>
      <c r="D2833" s="39" t="str">
        <f>IF('Primary Entry'!M2963=0,"",'Primary Entry'!M2963)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Entry'!N2978)</f>
        <v>0</v>
      </c>
      <c r="M2833" s="55" t="str">
        <f>IF(('Primary Entry'!O2978)=0,"",'Primary Entry'!O2978)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43410</v>
      </c>
      <c r="U2833" s="57" t="e">
        <f t="shared" ca="1" si="542"/>
        <v>#REF!</v>
      </c>
    </row>
    <row r="2834" spans="1:21" x14ac:dyDescent="0.25">
      <c r="A2834" s="43"/>
      <c r="B2834" s="47">
        <f>('Primary Entry'!A2979)</f>
        <v>0</v>
      </c>
      <c r="C2834" s="41">
        <f>('Primary Entry'!B2979)</f>
        <v>0</v>
      </c>
      <c r="D2834" s="39" t="str">
        <f>IF('Primary Entry'!M2964=0,"",'Primary Entry'!M2964)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Entry'!N2979)</f>
        <v>0</v>
      </c>
      <c r="M2834" s="55" t="str">
        <f>IF(('Primary Entry'!O2979)=0,"",'Primary Entry'!O2979)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43410</v>
      </c>
      <c r="U2834" s="57" t="e">
        <f t="shared" ca="1" si="542"/>
        <v>#REF!</v>
      </c>
    </row>
    <row r="2835" spans="1:21" x14ac:dyDescent="0.25">
      <c r="A2835" s="43"/>
      <c r="B2835" s="47">
        <f>('Primary Entry'!A2980)</f>
        <v>0</v>
      </c>
      <c r="C2835" s="41">
        <f>('Primary Entry'!B2980)</f>
        <v>0</v>
      </c>
      <c r="D2835" s="39" t="str">
        <f>IF('Primary Entry'!M2965=0,"",'Primary Entry'!M2965)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Entry'!N2980)</f>
        <v>0</v>
      </c>
      <c r="M2835" s="55" t="str">
        <f>IF(('Primary Entry'!O2980)=0,"",'Primary Entry'!O2980)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43410</v>
      </c>
      <c r="U2835" s="57" t="e">
        <f t="shared" ca="1" si="542"/>
        <v>#REF!</v>
      </c>
    </row>
    <row r="2836" spans="1:21" x14ac:dyDescent="0.25">
      <c r="A2836" s="43"/>
      <c r="B2836" s="47">
        <f>('Primary Entry'!A2981)</f>
        <v>0</v>
      </c>
      <c r="C2836" s="41">
        <f>('Primary Entry'!B2981)</f>
        <v>0</v>
      </c>
      <c r="D2836" s="39" t="str">
        <f>IF('Primary Entry'!M2966=0,"",'Primary Entry'!M2966)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Entry'!N2981)</f>
        <v>0</v>
      </c>
      <c r="M2836" s="55" t="str">
        <f>IF(('Primary Entry'!O2981)=0,"",'Primary Entry'!O2981)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43410</v>
      </c>
      <c r="U2836" s="57" t="e">
        <f t="shared" ca="1" si="542"/>
        <v>#REF!</v>
      </c>
    </row>
    <row r="2837" spans="1:21" x14ac:dyDescent="0.25">
      <c r="A2837" s="43"/>
      <c r="B2837" s="47">
        <f>('Primary Entry'!A2982)</f>
        <v>0</v>
      </c>
      <c r="C2837" s="41">
        <f>('Primary Entry'!B2982)</f>
        <v>0</v>
      </c>
      <c r="D2837" s="39" t="str">
        <f>IF('Primary Entry'!M2967=0,"",'Primary Entry'!M2967)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Entry'!N2982)</f>
        <v>0</v>
      </c>
      <c r="M2837" s="55" t="str">
        <f>IF(('Primary Entry'!O2982)=0,"",'Primary Entry'!O2982)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43410</v>
      </c>
      <c r="U2837" s="57" t="e">
        <f t="shared" ca="1" si="542"/>
        <v>#REF!</v>
      </c>
    </row>
    <row r="2838" spans="1:21" x14ac:dyDescent="0.25">
      <c r="A2838" s="43"/>
      <c r="B2838" s="47">
        <f>('Primary Entry'!A2983)</f>
        <v>0</v>
      </c>
      <c r="C2838" s="41">
        <f>('Primary Entry'!B2983)</f>
        <v>0</v>
      </c>
      <c r="D2838" s="39" t="str">
        <f>IF('Primary Entry'!M2968=0,"",'Primary Entry'!M2968)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Entry'!N2983)</f>
        <v>0</v>
      </c>
      <c r="M2838" s="55" t="str">
        <f>IF(('Primary Entry'!O2983)=0,"",'Primary Entry'!O2983)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43410</v>
      </c>
      <c r="U2838" s="57" t="e">
        <f t="shared" ca="1" si="542"/>
        <v>#REF!</v>
      </c>
    </row>
    <row r="2839" spans="1:21" x14ac:dyDescent="0.25">
      <c r="A2839" s="43"/>
      <c r="B2839" s="47">
        <f>('Primary Entry'!A2984)</f>
        <v>0</v>
      </c>
      <c r="C2839" s="41">
        <f>('Primary Entry'!B2984)</f>
        <v>0</v>
      </c>
      <c r="D2839" s="39" t="str">
        <f>IF('Primary Entry'!M2969=0,"",'Primary Entry'!M2969)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Entry'!N2984)</f>
        <v>0</v>
      </c>
      <c r="M2839" s="55" t="str">
        <f>IF(('Primary Entry'!O2984)=0,"",'Primary Entry'!O2984)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43410</v>
      </c>
      <c r="U2839" s="57" t="e">
        <f t="shared" ca="1" si="542"/>
        <v>#REF!</v>
      </c>
    </row>
    <row r="2840" spans="1:21" x14ac:dyDescent="0.25">
      <c r="A2840" s="43"/>
      <c r="B2840" s="47">
        <f>('Primary Entry'!A2985)</f>
        <v>0</v>
      </c>
      <c r="C2840" s="41">
        <f>('Primary Entry'!B2985)</f>
        <v>0</v>
      </c>
      <c r="D2840" s="39" t="str">
        <f>IF('Primary Entry'!M2970=0,"",'Primary Entry'!M2970)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Entry'!N2985)</f>
        <v>0</v>
      </c>
      <c r="M2840" s="55" t="str">
        <f>IF(('Primary Entry'!O2985)=0,"",'Primary Entry'!O2985)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43410</v>
      </c>
      <c r="U2840" s="57" t="e">
        <f t="shared" ca="1" si="542"/>
        <v>#REF!</v>
      </c>
    </row>
    <row r="2841" spans="1:21" x14ac:dyDescent="0.25">
      <c r="A2841" s="43"/>
      <c r="B2841" s="47">
        <f>('Primary Entry'!A2986)</f>
        <v>0</v>
      </c>
      <c r="C2841" s="41">
        <f>('Primary Entry'!B2986)</f>
        <v>0</v>
      </c>
      <c r="D2841" s="39" t="str">
        <f>IF('Primary Entry'!M2971=0,"",'Primary Entry'!M2971)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Entry'!N2986)</f>
        <v>0</v>
      </c>
      <c r="M2841" s="55" t="str">
        <f>IF(('Primary Entry'!O2986)=0,"",'Primary Entry'!O2986)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43410</v>
      </c>
      <c r="U2841" s="57" t="e">
        <f t="shared" ca="1" si="542"/>
        <v>#REF!</v>
      </c>
    </row>
    <row r="2842" spans="1:21" x14ac:dyDescent="0.25">
      <c r="A2842" s="43"/>
      <c r="B2842" s="47">
        <f>('Primary Entry'!A2987)</f>
        <v>0</v>
      </c>
      <c r="C2842" s="41">
        <f>('Primary Entry'!B2987)</f>
        <v>0</v>
      </c>
      <c r="D2842" s="39" t="str">
        <f>IF('Primary Entry'!M2972=0,"",'Primary Entry'!M2972)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Entry'!N2987)</f>
        <v>0</v>
      </c>
      <c r="M2842" s="55" t="str">
        <f>IF(('Primary Entry'!O2987)=0,"",'Primary Entry'!O2987)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43410</v>
      </c>
      <c r="U2842" s="57" t="e">
        <f t="shared" ca="1" si="542"/>
        <v>#REF!</v>
      </c>
    </row>
    <row r="2843" spans="1:21" x14ac:dyDescent="0.25">
      <c r="A2843" s="43"/>
      <c r="B2843" s="47">
        <f>('Primary Entry'!A2988)</f>
        <v>0</v>
      </c>
      <c r="C2843" s="41">
        <f>('Primary Entry'!B2988)</f>
        <v>0</v>
      </c>
      <c r="D2843" s="39" t="str">
        <f>IF('Primary Entry'!M2973=0,"",'Primary Entry'!M2973)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Entry'!N2988)</f>
        <v>0</v>
      </c>
      <c r="M2843" s="55" t="str">
        <f>IF(('Primary Entry'!O2988)=0,"",'Primary Entry'!O2988)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43410</v>
      </c>
      <c r="U2843" s="57" t="e">
        <f t="shared" ca="1" si="542"/>
        <v>#REF!</v>
      </c>
    </row>
    <row r="2844" spans="1:21" x14ac:dyDescent="0.25">
      <c r="A2844" s="43"/>
      <c r="B2844" s="47">
        <f>('Primary Entry'!A2989)</f>
        <v>0</v>
      </c>
      <c r="C2844" s="41">
        <f>('Primary Entry'!B2989)</f>
        <v>0</v>
      </c>
      <c r="D2844" s="39" t="str">
        <f>IF('Primary Entry'!M2974=0,"",'Primary Entry'!M2974)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Entry'!N2989)</f>
        <v>0</v>
      </c>
      <c r="M2844" s="55" t="str">
        <f>IF(('Primary Entry'!O2989)=0,"",'Primary Entry'!O2989)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43410</v>
      </c>
      <c r="U2844" s="57" t="e">
        <f t="shared" ca="1" si="542"/>
        <v>#REF!</v>
      </c>
    </row>
    <row r="2845" spans="1:21" x14ac:dyDescent="0.25">
      <c r="A2845" s="43"/>
      <c r="B2845" s="47">
        <f>('Primary Entry'!A2990)</f>
        <v>0</v>
      </c>
      <c r="C2845" s="41">
        <f>('Primary Entry'!B2990)</f>
        <v>0</v>
      </c>
      <c r="D2845" s="39" t="str">
        <f>IF('Primary Entry'!M2975=0,"",'Primary Entry'!M2975)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Entry'!N2990)</f>
        <v>0</v>
      </c>
      <c r="M2845" s="55" t="str">
        <f>IF(('Primary Entry'!O2990)=0,"",'Primary Entry'!O2990)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43410</v>
      </c>
      <c r="U2845" s="57" t="e">
        <f t="shared" ca="1" si="542"/>
        <v>#REF!</v>
      </c>
    </row>
    <row r="2846" spans="1:21" x14ac:dyDescent="0.25">
      <c r="A2846" s="43"/>
      <c r="B2846" s="47">
        <f>('Primary Entry'!A2991)</f>
        <v>0</v>
      </c>
      <c r="C2846" s="41">
        <f>('Primary Entry'!B2991)</f>
        <v>0</v>
      </c>
      <c r="D2846" s="39" t="str">
        <f>IF('Primary Entry'!M2976=0,"",'Primary Entry'!M2976)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Entry'!N2991)</f>
        <v>0</v>
      </c>
      <c r="M2846" s="55" t="str">
        <f>IF(('Primary Entry'!O2991)=0,"",'Primary Entry'!O2991)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43410</v>
      </c>
      <c r="U2846" s="57" t="e">
        <f t="shared" ca="1" si="542"/>
        <v>#REF!</v>
      </c>
    </row>
    <row r="2847" spans="1:21" x14ac:dyDescent="0.25">
      <c r="A2847" s="43"/>
      <c r="B2847" s="47">
        <f>('Primary Entry'!A2992)</f>
        <v>0</v>
      </c>
      <c r="C2847" s="41">
        <f>('Primary Entry'!B2992)</f>
        <v>0</v>
      </c>
      <c r="D2847" s="39" t="str">
        <f>IF('Primary Entry'!M2977=0,"",'Primary Entry'!M2977)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Entry'!N2992)</f>
        <v>0</v>
      </c>
      <c r="M2847" s="55" t="str">
        <f>IF(('Primary Entry'!O2992)=0,"",'Primary Entry'!O2992)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43410</v>
      </c>
      <c r="U2847" s="57" t="e">
        <f t="shared" ca="1" si="542"/>
        <v>#REF!</v>
      </c>
    </row>
    <row r="2848" spans="1:21" x14ac:dyDescent="0.25">
      <c r="A2848" s="43"/>
      <c r="B2848" s="47">
        <f>('Primary Entry'!A2993)</f>
        <v>0</v>
      </c>
      <c r="C2848" s="41">
        <f>('Primary Entry'!B2993)</f>
        <v>0</v>
      </c>
      <c r="D2848" s="39" t="str">
        <f>IF('Primary Entry'!M2978=0,"",'Primary Entry'!M2978)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Entry'!N2993)</f>
        <v>0</v>
      </c>
      <c r="M2848" s="55" t="str">
        <f>IF(('Primary Entry'!O2993)=0,"",'Primary Entry'!O2993)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43410</v>
      </c>
      <c r="U2848" s="57" t="e">
        <f t="shared" ca="1" si="542"/>
        <v>#REF!</v>
      </c>
    </row>
    <row r="2849" spans="1:21" x14ac:dyDescent="0.25">
      <c r="A2849" s="43"/>
      <c r="B2849" s="47">
        <f>('Primary Entry'!A2994)</f>
        <v>0</v>
      </c>
      <c r="C2849" s="41">
        <f>('Primary Entry'!B2994)</f>
        <v>0</v>
      </c>
      <c r="D2849" s="39" t="str">
        <f>IF('Primary Entry'!M2979=0,"",'Primary Entry'!M2979)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Entry'!N2994)</f>
        <v>0</v>
      </c>
      <c r="M2849" s="55" t="str">
        <f>IF(('Primary Entry'!O2994)=0,"",'Primary Entry'!O2994)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43410</v>
      </c>
      <c r="U2849" s="57" t="e">
        <f t="shared" ca="1" si="542"/>
        <v>#REF!</v>
      </c>
    </row>
    <row r="2850" spans="1:21" x14ac:dyDescent="0.25">
      <c r="A2850" s="43"/>
      <c r="B2850" s="47">
        <f>('Primary Entry'!A2995)</f>
        <v>0</v>
      </c>
      <c r="C2850" s="41">
        <f>('Primary Entry'!B2995)</f>
        <v>0</v>
      </c>
      <c r="D2850" s="39" t="str">
        <f>IF('Primary Entry'!M2980=0,"",'Primary Entry'!M2980)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Entry'!N2995)</f>
        <v>0</v>
      </c>
      <c r="M2850" s="55" t="str">
        <f>IF(('Primary Entry'!O2995)=0,"",'Primary Entry'!O2995)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43410</v>
      </c>
      <c r="U2850" s="57" t="e">
        <f t="shared" ca="1" si="542"/>
        <v>#REF!</v>
      </c>
    </row>
    <row r="2851" spans="1:21" x14ac:dyDescent="0.25">
      <c r="A2851" s="43"/>
      <c r="B2851" s="47">
        <f>('Primary Entry'!A2996)</f>
        <v>0</v>
      </c>
      <c r="C2851" s="41">
        <f>('Primary Entry'!B2996)</f>
        <v>0</v>
      </c>
      <c r="D2851" s="39" t="str">
        <f>IF('Primary Entry'!M2981=0,"",'Primary Entry'!M2981)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Entry'!N2996)</f>
        <v>0</v>
      </c>
      <c r="M2851" s="55" t="str">
        <f>IF(('Primary Entry'!O2996)=0,"",'Primary Entry'!O2996)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43410</v>
      </c>
      <c r="U2851" s="57" t="e">
        <f t="shared" ca="1" si="542"/>
        <v>#REF!</v>
      </c>
    </row>
    <row r="2852" spans="1:21" x14ac:dyDescent="0.25">
      <c r="A2852" s="43"/>
      <c r="B2852" s="47">
        <f>('Primary Entry'!A2997)</f>
        <v>0</v>
      </c>
      <c r="C2852" s="41">
        <f>('Primary Entry'!B2997)</f>
        <v>0</v>
      </c>
      <c r="D2852" s="39" t="str">
        <f>IF('Primary Entry'!M2982=0,"",'Primary Entry'!M2982)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Entry'!N2997)</f>
        <v>0</v>
      </c>
      <c r="M2852" s="55" t="str">
        <f>IF(('Primary Entry'!O2997)=0,"",'Primary Entry'!O2997)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43410</v>
      </c>
      <c r="U2852" s="57" t="e">
        <f t="shared" ca="1" si="542"/>
        <v>#REF!</v>
      </c>
    </row>
    <row r="2853" spans="1:21" x14ac:dyDescent="0.25">
      <c r="A2853" s="43"/>
      <c r="B2853" s="47">
        <f>('Primary Entry'!A2998)</f>
        <v>0</v>
      </c>
      <c r="C2853" s="41">
        <f>('Primary Entry'!B2998)</f>
        <v>0</v>
      </c>
      <c r="D2853" s="39" t="str">
        <f>IF('Primary Entry'!M2983=0,"",'Primary Entry'!M2983)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Entry'!N2998)</f>
        <v>0</v>
      </c>
      <c r="M2853" s="55" t="str">
        <f>IF(('Primary Entry'!O2998)=0,"",'Primary Entry'!O2998)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43410</v>
      </c>
      <c r="U2853" s="57" t="e">
        <f t="shared" ca="1" si="542"/>
        <v>#REF!</v>
      </c>
    </row>
    <row r="2854" spans="1:21" x14ac:dyDescent="0.25">
      <c r="A2854" s="43"/>
      <c r="B2854" s="47">
        <f>('Primary Entry'!A2999)</f>
        <v>0</v>
      </c>
      <c r="C2854" s="41">
        <f>('Primary Entry'!B2999)</f>
        <v>0</v>
      </c>
      <c r="D2854" s="39" t="str">
        <f>IF('Primary Entry'!M2984=0,"",'Primary Entry'!M2984)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Entry'!N2999)</f>
        <v>0</v>
      </c>
      <c r="M2854" s="55" t="str">
        <f>IF(('Primary Entry'!O2999)=0,"",'Primary Entry'!O2999)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43410</v>
      </c>
      <c r="U2854" s="57" t="e">
        <f t="shared" ca="1" si="542"/>
        <v>#REF!</v>
      </c>
    </row>
    <row r="2855" spans="1:21" x14ac:dyDescent="0.25">
      <c r="A2855" s="43"/>
      <c r="B2855" s="47">
        <f>('Primary Entry'!A3000)</f>
        <v>0</v>
      </c>
      <c r="C2855" s="41">
        <f>('Primary Entry'!B3000)</f>
        <v>0</v>
      </c>
      <c r="D2855" s="39" t="str">
        <f>IF('Primary Entry'!M2985=0,"",'Primary Entry'!M2985)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Entry'!N3000)</f>
        <v>0</v>
      </c>
      <c r="M2855" s="55" t="str">
        <f>IF(('Primary Entry'!O3000)=0,"",'Primary Entry'!O3000)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43410</v>
      </c>
      <c r="U2855" s="57" t="e">
        <f t="shared" ca="1" si="542"/>
        <v>#REF!</v>
      </c>
    </row>
    <row r="2856" spans="1:21" x14ac:dyDescent="0.25">
      <c r="A2856" s="43"/>
      <c r="B2856" s="47">
        <f>('Primary Entry'!A3001)</f>
        <v>0</v>
      </c>
      <c r="C2856" s="41">
        <f>('Primary Entry'!B3001)</f>
        <v>0</v>
      </c>
      <c r="D2856" s="39" t="str">
        <f>IF('Primary Entry'!M2986=0,"",'Primary Entry'!M2986)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Entry'!N3001)</f>
        <v>0</v>
      </c>
      <c r="M2856" s="55" t="str">
        <f>IF(('Primary Entry'!O3001)=0,"",'Primary Entry'!O3001)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43410</v>
      </c>
      <c r="U2856" s="57" t="e">
        <f t="shared" ca="1" si="542"/>
        <v>#REF!</v>
      </c>
    </row>
    <row r="2857" spans="1:21" x14ac:dyDescent="0.25">
      <c r="A2857" s="43"/>
      <c r="B2857" s="47">
        <f>('Primary Entry'!A3002)</f>
        <v>0</v>
      </c>
      <c r="C2857" s="41">
        <f>('Primary Entry'!B3002)</f>
        <v>0</v>
      </c>
      <c r="D2857" s="39" t="str">
        <f>IF('Primary Entry'!M2987=0,"",'Primary Entry'!M2987)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Entry'!N3002)</f>
        <v>0</v>
      </c>
      <c r="M2857" s="55" t="str">
        <f>IF(('Primary Entry'!O3002)=0,"",'Primary Entry'!O3002)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43410</v>
      </c>
      <c r="U2857" s="57" t="e">
        <f t="shared" ca="1" si="542"/>
        <v>#REF!</v>
      </c>
    </row>
    <row r="2858" spans="1:21" x14ac:dyDescent="0.25">
      <c r="A2858" s="43"/>
      <c r="B2858" s="47">
        <f>('Primary Entry'!A3003)</f>
        <v>0</v>
      </c>
      <c r="C2858" s="41">
        <f>('Primary Entry'!B3003)</f>
        <v>0</v>
      </c>
      <c r="D2858" s="39" t="str">
        <f>IF('Primary Entry'!M2988=0,"",'Primary Entry'!M2988)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Entry'!N3003)</f>
        <v>0</v>
      </c>
      <c r="M2858" s="55" t="str">
        <f>IF(('Primary Entry'!O3003)=0,"",'Primary Entry'!O3003)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43410</v>
      </c>
      <c r="U2858" s="57" t="e">
        <f t="shared" ca="1" si="542"/>
        <v>#REF!</v>
      </c>
    </row>
    <row r="2859" spans="1:21" x14ac:dyDescent="0.25">
      <c r="A2859" s="43"/>
      <c r="B2859" s="47">
        <f>('Primary Entry'!A3004)</f>
        <v>0</v>
      </c>
      <c r="C2859" s="41">
        <f>('Primary Entry'!B3004)</f>
        <v>0</v>
      </c>
      <c r="D2859" s="39" t="str">
        <f>IF('Primary Entry'!M2989=0,"",'Primary Entry'!M2989)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Entry'!N3004)</f>
        <v>0</v>
      </c>
      <c r="M2859" s="55" t="str">
        <f>IF(('Primary Entry'!O3004)=0,"",'Primary Entry'!O3004)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43410</v>
      </c>
      <c r="U2859" s="57" t="e">
        <f t="shared" ca="1" si="542"/>
        <v>#REF!</v>
      </c>
    </row>
    <row r="2860" spans="1:21" x14ac:dyDescent="0.25">
      <c r="A2860" s="43"/>
      <c r="B2860" s="47">
        <f>('Primary Entry'!A3005)</f>
        <v>0</v>
      </c>
      <c r="C2860" s="41">
        <f>('Primary Entry'!B3005)</f>
        <v>0</v>
      </c>
      <c r="D2860" s="39" t="str">
        <f>IF('Primary Entry'!M2990=0,"",'Primary Entry'!M2990)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Entry'!N3005)</f>
        <v>0</v>
      </c>
      <c r="M2860" s="55" t="str">
        <f>IF(('Primary Entry'!O3005)=0,"",'Primary Entry'!O3005)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43410</v>
      </c>
      <c r="U2860" s="57" t="e">
        <f t="shared" ca="1" si="542"/>
        <v>#REF!</v>
      </c>
    </row>
    <row r="2861" spans="1:21" x14ac:dyDescent="0.25">
      <c r="A2861" s="43"/>
      <c r="B2861" s="47">
        <f>('Primary Entry'!A3006)</f>
        <v>0</v>
      </c>
      <c r="C2861" s="41">
        <f>('Primary Entry'!B3006)</f>
        <v>0</v>
      </c>
      <c r="D2861" s="39" t="str">
        <f>IF('Primary Entry'!M2991=0,"",'Primary Entry'!M2991)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Entry'!N3006)</f>
        <v>0</v>
      </c>
      <c r="M2861" s="55" t="str">
        <f>IF(('Primary Entry'!O3006)=0,"",'Primary Entry'!O3006)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43410</v>
      </c>
      <c r="U2861" s="57" t="e">
        <f t="shared" ca="1" si="542"/>
        <v>#REF!</v>
      </c>
    </row>
    <row r="2862" spans="1:21" x14ac:dyDescent="0.25">
      <c r="A2862" s="43"/>
      <c r="B2862" s="47">
        <f>('Primary Entry'!A3007)</f>
        <v>0</v>
      </c>
      <c r="C2862" s="41">
        <f>('Primary Entry'!B3007)</f>
        <v>0</v>
      </c>
      <c r="D2862" s="39" t="str">
        <f>IF('Primary Entry'!M2992=0,"",'Primary Entry'!M2992)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Entry'!N3007)</f>
        <v>0</v>
      </c>
      <c r="M2862" s="55" t="str">
        <f>IF(('Primary Entry'!O3007)=0,"",'Primary Entry'!O3007)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43410</v>
      </c>
      <c r="U2862" s="57" t="e">
        <f t="shared" ca="1" si="542"/>
        <v>#REF!</v>
      </c>
    </row>
    <row r="2863" spans="1:21" x14ac:dyDescent="0.25">
      <c r="A2863" s="43"/>
      <c r="B2863" s="47">
        <f>('Primary Entry'!A3008)</f>
        <v>0</v>
      </c>
      <c r="C2863" s="41">
        <f>('Primary Entry'!B3008)</f>
        <v>0</v>
      </c>
      <c r="D2863" s="39" t="str">
        <f>IF('Primary Entry'!M2993=0,"",'Primary Entry'!M2993)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Entry'!N3008)</f>
        <v>0</v>
      </c>
      <c r="M2863" s="55" t="str">
        <f>IF(('Primary Entry'!O3008)=0,"",'Primary Entry'!O3008)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43410</v>
      </c>
      <c r="U2863" s="57" t="e">
        <f t="shared" ca="1" si="542"/>
        <v>#REF!</v>
      </c>
    </row>
    <row r="2864" spans="1:21" x14ac:dyDescent="0.25">
      <c r="A2864" s="43"/>
      <c r="B2864" s="47">
        <f>('Primary Entry'!A3009)</f>
        <v>0</v>
      </c>
      <c r="C2864" s="41">
        <f>('Primary Entry'!B3009)</f>
        <v>0</v>
      </c>
      <c r="D2864" s="39" t="str">
        <f>IF('Primary Entry'!M2994=0,"",'Primary Entry'!M2994)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Entry'!N3009)</f>
        <v>0</v>
      </c>
      <c r="M2864" s="55" t="str">
        <f>IF(('Primary Entry'!O3009)=0,"",'Primary Entry'!O3009)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43410</v>
      </c>
      <c r="U2864" s="57" t="e">
        <f t="shared" ca="1" si="542"/>
        <v>#REF!</v>
      </c>
    </row>
    <row r="2865" spans="1:21" x14ac:dyDescent="0.25">
      <c r="A2865" s="43"/>
      <c r="B2865" s="47">
        <f>('Primary Entry'!A3010)</f>
        <v>0</v>
      </c>
      <c r="C2865" s="41">
        <f>('Primary Entry'!B3010)</f>
        <v>0</v>
      </c>
      <c r="D2865" s="39" t="str">
        <f>IF('Primary Entry'!M2995=0,"",'Primary Entry'!M2995)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Entry'!N3010)</f>
        <v>0</v>
      </c>
      <c r="M2865" s="55" t="str">
        <f>IF(('Primary Entry'!O3010)=0,"",'Primary Entry'!O3010)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43410</v>
      </c>
      <c r="U2865" s="57" t="e">
        <f t="shared" ca="1" si="542"/>
        <v>#REF!</v>
      </c>
    </row>
    <row r="2866" spans="1:21" x14ac:dyDescent="0.25">
      <c r="A2866" s="43"/>
      <c r="B2866" s="47">
        <f>('Primary Entry'!A3011)</f>
        <v>0</v>
      </c>
      <c r="C2866" s="41">
        <f>('Primary Entry'!B3011)</f>
        <v>0</v>
      </c>
      <c r="D2866" s="39" t="str">
        <f>IF('Primary Entry'!M2996=0,"",'Primary Entry'!M2996)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Entry'!N3011)</f>
        <v>0</v>
      </c>
      <c r="M2866" s="55" t="str">
        <f>IF(('Primary Entry'!O3011)=0,"",'Primary Entry'!O3011)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43410</v>
      </c>
      <c r="U2866" s="57" t="e">
        <f t="shared" ca="1" si="542"/>
        <v>#REF!</v>
      </c>
    </row>
    <row r="2867" spans="1:21" x14ac:dyDescent="0.25">
      <c r="A2867" s="43"/>
      <c r="B2867" s="47">
        <f>('Primary Entry'!A3012)</f>
        <v>0</v>
      </c>
      <c r="C2867" s="41">
        <f>('Primary Entry'!B3012)</f>
        <v>0</v>
      </c>
      <c r="D2867" s="39" t="str">
        <f>IF('Primary Entry'!M2997=0,"",'Primary Entry'!M2997)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Entry'!N3012)</f>
        <v>0</v>
      </c>
      <c r="M2867" s="55" t="str">
        <f>IF(('Primary Entry'!O3012)=0,"",'Primary Entry'!O3012)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43410</v>
      </c>
      <c r="U2867" s="57" t="e">
        <f t="shared" ca="1" si="542"/>
        <v>#REF!</v>
      </c>
    </row>
    <row r="2868" spans="1:21" x14ac:dyDescent="0.25">
      <c r="A2868" s="43"/>
      <c r="B2868" s="47">
        <f>('Primary Entry'!A3013)</f>
        <v>0</v>
      </c>
      <c r="C2868" s="41">
        <f>('Primary Entry'!B3013)</f>
        <v>0</v>
      </c>
      <c r="D2868" s="39" t="str">
        <f>IF('Primary Entry'!M2998=0,"",'Primary Entry'!M2998)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Entry'!N3013)</f>
        <v>0</v>
      </c>
      <c r="M2868" s="55" t="str">
        <f>IF(('Primary Entry'!O3013)=0,"",'Primary Entry'!O3013)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43410</v>
      </c>
      <c r="U2868" s="57" t="e">
        <f t="shared" ca="1" si="542"/>
        <v>#REF!</v>
      </c>
    </row>
    <row r="2869" spans="1:21" x14ac:dyDescent="0.25">
      <c r="A2869" s="43"/>
      <c r="B2869" s="47">
        <f>('Primary Entry'!A3014)</f>
        <v>0</v>
      </c>
      <c r="C2869" s="41">
        <f>('Primary Entry'!B3014)</f>
        <v>0</v>
      </c>
      <c r="D2869" s="39" t="str">
        <f>IF('Primary Entry'!M2999=0,"",'Primary Entry'!M2999)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Entry'!N3014)</f>
        <v>0</v>
      </c>
      <c r="M2869" s="55" t="str">
        <f>IF(('Primary Entry'!O3014)=0,"",'Primary Entry'!O3014)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43410</v>
      </c>
      <c r="U2869" s="57" t="e">
        <f t="shared" ca="1" si="542"/>
        <v>#REF!</v>
      </c>
    </row>
    <row r="2870" spans="1:21" x14ac:dyDescent="0.25">
      <c r="A2870" s="43"/>
      <c r="B2870" s="47">
        <f>('Primary Entry'!A3015)</f>
        <v>0</v>
      </c>
      <c r="C2870" s="41">
        <f>('Primary Entry'!B3015)</f>
        <v>0</v>
      </c>
      <c r="D2870" s="39" t="str">
        <f>IF('Primary Entry'!M3000=0,"",'Primary Entry'!M3000)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Entry'!N3015)</f>
        <v>0</v>
      </c>
      <c r="M2870" s="55" t="str">
        <f>IF(('Primary Entry'!O3015)=0,"",'Primary Entry'!O3015)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43410</v>
      </c>
      <c r="U2870" s="57" t="e">
        <f t="shared" ca="1" si="542"/>
        <v>#REF!</v>
      </c>
    </row>
    <row r="2871" spans="1:21" x14ac:dyDescent="0.25">
      <c r="A2871" s="43"/>
      <c r="B2871" s="47">
        <f>('Primary Entry'!A3016)</f>
        <v>0</v>
      </c>
      <c r="C2871" s="41">
        <f>('Primary Entry'!B3016)</f>
        <v>0</v>
      </c>
      <c r="D2871" s="39" t="str">
        <f>IF('Primary Entry'!M3001=0,"",'Primary Entry'!M3001)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Entry'!N3016)</f>
        <v>0</v>
      </c>
      <c r="M2871" s="55" t="str">
        <f>IF(('Primary Entry'!O3016)=0,"",'Primary Entry'!O3016)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43410</v>
      </c>
      <c r="U2871" s="57" t="e">
        <f t="shared" ca="1" si="542"/>
        <v>#REF!</v>
      </c>
    </row>
    <row r="2872" spans="1:21" x14ac:dyDescent="0.25">
      <c r="A2872" s="43"/>
      <c r="B2872" s="47">
        <f>('Primary Entry'!A3017)</f>
        <v>0</v>
      </c>
      <c r="C2872" s="41">
        <f>('Primary Entry'!B3017)</f>
        <v>0</v>
      </c>
      <c r="D2872" s="39" t="str">
        <f>IF('Primary Entry'!M3002=0,"",'Primary Entry'!M3002)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Entry'!N3017)</f>
        <v>0</v>
      </c>
      <c r="M2872" s="55" t="str">
        <f>IF(('Primary Entry'!O3017)=0,"",'Primary Entry'!O3017)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43410</v>
      </c>
      <c r="U2872" s="57" t="e">
        <f t="shared" ca="1" si="542"/>
        <v>#REF!</v>
      </c>
    </row>
    <row r="2873" spans="1:21" x14ac:dyDescent="0.25">
      <c r="A2873" s="43"/>
      <c r="B2873" s="47">
        <f>('Primary Entry'!A3018)</f>
        <v>0</v>
      </c>
      <c r="C2873" s="41">
        <f>('Primary Entry'!B3018)</f>
        <v>0</v>
      </c>
      <c r="D2873" s="39" t="str">
        <f>IF('Primary Entry'!M3003=0,"",'Primary Entry'!M3003)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Entry'!N3018)</f>
        <v>0</v>
      </c>
      <c r="M2873" s="55" t="str">
        <f>IF(('Primary Entry'!O3018)=0,"",'Primary Entry'!O3018)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43410</v>
      </c>
      <c r="U2873" s="57" t="e">
        <f t="shared" ca="1" si="542"/>
        <v>#REF!</v>
      </c>
    </row>
    <row r="2874" spans="1:21" x14ac:dyDescent="0.25">
      <c r="A2874" s="43"/>
      <c r="B2874" s="47">
        <f>('Primary Entry'!A3019)</f>
        <v>0</v>
      </c>
      <c r="C2874" s="41">
        <f>('Primary Entry'!B3019)</f>
        <v>0</v>
      </c>
      <c r="D2874" s="39" t="str">
        <f>IF('Primary Entry'!M3004=0,"",'Primary Entry'!M3004)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Entry'!N3019)</f>
        <v>0</v>
      </c>
      <c r="M2874" s="55" t="str">
        <f>IF(('Primary Entry'!O3019)=0,"",'Primary Entry'!O3019)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43410</v>
      </c>
      <c r="U2874" s="57" t="e">
        <f t="shared" ca="1" si="542"/>
        <v>#REF!</v>
      </c>
    </row>
    <row r="2875" spans="1:21" x14ac:dyDescent="0.25">
      <c r="A2875" s="43"/>
      <c r="B2875" s="47">
        <f>('Primary Entry'!A3020)</f>
        <v>0</v>
      </c>
      <c r="C2875" s="41">
        <f>('Primary Entry'!B3020)</f>
        <v>0</v>
      </c>
      <c r="D2875" s="39" t="str">
        <f>IF('Primary Entry'!M3005=0,"",'Primary Entry'!M3005)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Entry'!N3020)</f>
        <v>0</v>
      </c>
      <c r="M2875" s="55" t="str">
        <f>IF(('Primary Entry'!O3020)=0,"",'Primary Entry'!O3020)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43410</v>
      </c>
      <c r="U2875" s="57" t="e">
        <f t="shared" ca="1" si="542"/>
        <v>#REF!</v>
      </c>
    </row>
    <row r="2876" spans="1:21" x14ac:dyDescent="0.25">
      <c r="A2876" s="43"/>
      <c r="B2876" s="47">
        <f>('Primary Entry'!A3021)</f>
        <v>0</v>
      </c>
      <c r="C2876" s="41">
        <f>('Primary Entry'!B3021)</f>
        <v>0</v>
      </c>
      <c r="D2876" s="39" t="str">
        <f>IF('Primary Entry'!M3006=0,"",'Primary Entry'!M3006)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Entry'!N3021)</f>
        <v>0</v>
      </c>
      <c r="M2876" s="55" t="str">
        <f>IF(('Primary Entry'!O3021)=0,"",'Primary Entry'!O3021)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43410</v>
      </c>
      <c r="U2876" s="57" t="e">
        <f t="shared" ca="1" si="542"/>
        <v>#REF!</v>
      </c>
    </row>
    <row r="2877" spans="1:21" x14ac:dyDescent="0.25">
      <c r="A2877" s="43"/>
      <c r="B2877" s="47">
        <f>('Primary Entry'!A3022)</f>
        <v>0</v>
      </c>
      <c r="C2877" s="41">
        <f>('Primary Entry'!B3022)</f>
        <v>0</v>
      </c>
      <c r="D2877" s="39" t="str">
        <f>IF('Primary Entry'!M3007=0,"",'Primary Entry'!M3007)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Entry'!N3022)</f>
        <v>0</v>
      </c>
      <c r="M2877" s="55" t="str">
        <f>IF(('Primary Entry'!O3022)=0,"",'Primary Entry'!O3022)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43410</v>
      </c>
      <c r="U2877" s="57" t="e">
        <f t="shared" ca="1" si="542"/>
        <v>#REF!</v>
      </c>
    </row>
    <row r="2878" spans="1:21" x14ac:dyDescent="0.25">
      <c r="A2878" s="43"/>
      <c r="B2878" s="47">
        <f>('Primary Entry'!A3023)</f>
        <v>0</v>
      </c>
      <c r="C2878" s="41">
        <f>('Primary Entry'!B3023)</f>
        <v>0</v>
      </c>
      <c r="D2878" s="39" t="str">
        <f>IF('Primary Entry'!M3008=0,"",'Primary Entry'!M3008)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Entry'!N3023)</f>
        <v>0</v>
      </c>
      <c r="M2878" s="55" t="str">
        <f>IF(('Primary Entry'!O3023)=0,"",'Primary Entry'!O3023)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43410</v>
      </c>
      <c r="U2878" s="57" t="e">
        <f t="shared" ca="1" si="542"/>
        <v>#REF!</v>
      </c>
    </row>
    <row r="2879" spans="1:21" x14ac:dyDescent="0.25">
      <c r="A2879" s="43"/>
      <c r="B2879" s="47">
        <f>('Primary Entry'!A3024)</f>
        <v>0</v>
      </c>
      <c r="C2879" s="41">
        <f>('Primary Entry'!B3024)</f>
        <v>0</v>
      </c>
      <c r="D2879" s="39" t="str">
        <f>IF('Primary Entry'!M3009=0,"",'Primary Entry'!M3009)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Entry'!N3024)</f>
        <v>0</v>
      </c>
      <c r="M2879" s="55" t="str">
        <f>IF(('Primary Entry'!O3024)=0,"",'Primary Entry'!O3024)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43410</v>
      </c>
      <c r="U2879" s="57" t="e">
        <f t="shared" ca="1" si="542"/>
        <v>#REF!</v>
      </c>
    </row>
    <row r="2880" spans="1:21" x14ac:dyDescent="0.25">
      <c r="A2880" s="43"/>
      <c r="B2880" s="47">
        <f>('Primary Entry'!A3025)</f>
        <v>0</v>
      </c>
      <c r="C2880" s="41">
        <f>('Primary Entry'!B3025)</f>
        <v>0</v>
      </c>
      <c r="D2880" s="39" t="str">
        <f>IF('Primary Entry'!M3010=0,"",'Primary Entry'!M3010)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Entry'!N3025)</f>
        <v>0</v>
      </c>
      <c r="M2880" s="55" t="str">
        <f>IF(('Primary Entry'!O3025)=0,"",'Primary Entry'!O3025)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43410</v>
      </c>
      <c r="U2880" s="57" t="e">
        <f t="shared" ca="1" si="542"/>
        <v>#REF!</v>
      </c>
    </row>
    <row r="2881" spans="1:21" x14ac:dyDescent="0.25">
      <c r="A2881" s="43"/>
      <c r="B2881" s="47">
        <f>('Primary Entry'!A3026)</f>
        <v>0</v>
      </c>
      <c r="C2881" s="41">
        <f>('Primary Entry'!B3026)</f>
        <v>0</v>
      </c>
      <c r="D2881" s="39" t="str">
        <f>IF('Primary Entry'!M3011=0,"",'Primary Entry'!M3011)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Entry'!N3026)</f>
        <v>0</v>
      </c>
      <c r="M2881" s="55" t="str">
        <f>IF(('Primary Entry'!O3026)=0,"",'Primary Entry'!O3026)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43410</v>
      </c>
      <c r="U2881" s="57" t="e">
        <f t="shared" ca="1" si="542"/>
        <v>#REF!</v>
      </c>
    </row>
    <row r="2882" spans="1:21" x14ac:dyDescent="0.25">
      <c r="A2882" s="43"/>
      <c r="B2882" s="47">
        <f>('Primary Entry'!A3027)</f>
        <v>0</v>
      </c>
      <c r="C2882" s="41">
        <f>('Primary Entry'!B3027)</f>
        <v>0</v>
      </c>
      <c r="D2882" s="39" t="str">
        <f>IF('Primary Entry'!M3012=0,"",'Primary Entry'!M3012)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Entry'!N3027)</f>
        <v>0</v>
      </c>
      <c r="M2882" s="55" t="str">
        <f>IF(('Primary Entry'!O3027)=0,"",'Primary Entry'!O3027)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43410</v>
      </c>
      <c r="U2882" s="57" t="e">
        <f t="shared" ca="1" si="542"/>
        <v>#REF!</v>
      </c>
    </row>
    <row r="2883" spans="1:21" x14ac:dyDescent="0.25">
      <c r="A2883" s="43"/>
      <c r="B2883" s="47">
        <f>('Primary Entry'!A3028)</f>
        <v>0</v>
      </c>
      <c r="C2883" s="41">
        <f>('Primary Entry'!B3028)</f>
        <v>0</v>
      </c>
      <c r="D2883" s="39" t="str">
        <f>IF('Primary Entry'!M3013=0,"",'Primary Entry'!M3013)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Entry'!N3028)</f>
        <v>0</v>
      </c>
      <c r="M2883" s="55" t="str">
        <f>IF(('Primary Entry'!O3028)=0,"",'Primary Entry'!O3028)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43410</v>
      </c>
      <c r="U2883" s="57" t="e">
        <f t="shared" ca="1" si="542"/>
        <v>#REF!</v>
      </c>
    </row>
    <row r="2884" spans="1:21" x14ac:dyDescent="0.25">
      <c r="A2884" s="43"/>
      <c r="B2884" s="47">
        <f>('Primary Entry'!A3029)</f>
        <v>0</v>
      </c>
      <c r="C2884" s="41">
        <f>('Primary Entry'!B3029)</f>
        <v>0</v>
      </c>
      <c r="D2884" s="39" t="str">
        <f>IF('Primary Entry'!M3014=0,"",'Primary Entry'!M3014)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Entry'!N3029)</f>
        <v>0</v>
      </c>
      <c r="M2884" s="55" t="str">
        <f>IF(('Primary Entry'!O3029)=0,"",'Primary Entry'!O3029)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43410</v>
      </c>
      <c r="U2884" s="57" t="e">
        <f t="shared" ca="1" si="542"/>
        <v>#REF!</v>
      </c>
    </row>
    <row r="2885" spans="1:21" x14ac:dyDescent="0.25">
      <c r="A2885" s="43"/>
      <c r="B2885" s="47">
        <f>('Primary Entry'!A3030)</f>
        <v>0</v>
      </c>
      <c r="C2885" s="41">
        <f>('Primary Entry'!B3030)</f>
        <v>0</v>
      </c>
      <c r="D2885" s="39" t="str">
        <f>IF('Primary Entry'!M3015=0,"",'Primary Entry'!M3015)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Entry'!N3030)</f>
        <v>0</v>
      </c>
      <c r="M2885" s="55" t="str">
        <f>IF(('Primary Entry'!O3030)=0,"",'Primary Entry'!O3030)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43410</v>
      </c>
      <c r="U2885" s="57" t="e">
        <f t="shared" ca="1" si="542"/>
        <v>#REF!</v>
      </c>
    </row>
    <row r="2886" spans="1:21" x14ac:dyDescent="0.25">
      <c r="A2886" s="43"/>
      <c r="B2886" s="47">
        <f>('Primary Entry'!A3031)</f>
        <v>0</v>
      </c>
      <c r="C2886" s="41">
        <f>('Primary Entry'!B3031)</f>
        <v>0</v>
      </c>
      <c r="D2886" s="39" t="str">
        <f>IF('Primary Entry'!M3016=0,"",'Primary Entry'!M3016)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Entry'!N3031)</f>
        <v>0</v>
      </c>
      <c r="M2886" s="55" t="str">
        <f>IF(('Primary Entry'!O3031)=0,"",'Primary Entry'!O3031)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43410</v>
      </c>
      <c r="U2886" s="57" t="e">
        <f t="shared" ca="1" si="542"/>
        <v>#REF!</v>
      </c>
    </row>
    <row r="2887" spans="1:21" x14ac:dyDescent="0.25">
      <c r="A2887" s="43"/>
      <c r="B2887" s="47">
        <f>('Primary Entry'!A3032)</f>
        <v>0</v>
      </c>
      <c r="C2887" s="41">
        <f>('Primary Entry'!B3032)</f>
        <v>0</v>
      </c>
      <c r="D2887" s="39" t="str">
        <f>IF('Primary Entry'!M3017=0,"",'Primary Entry'!M3017)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Entry'!N3032)</f>
        <v>0</v>
      </c>
      <c r="M2887" s="55" t="str">
        <f>IF(('Primary Entry'!O3032)=0,"",'Primary Entry'!O3032)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43410</v>
      </c>
      <c r="U2887" s="57" t="e">
        <f t="shared" ca="1" si="542"/>
        <v>#REF!</v>
      </c>
    </row>
    <row r="2888" spans="1:21" x14ac:dyDescent="0.25">
      <c r="A2888" s="43"/>
      <c r="B2888" s="47">
        <f>('Primary Entry'!A3033)</f>
        <v>0</v>
      </c>
      <c r="C2888" s="41">
        <f>('Primary Entry'!B3033)</f>
        <v>0</v>
      </c>
      <c r="D2888" s="39" t="str">
        <f>IF('Primary Entry'!M3018=0,"",'Primary Entry'!M3018)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Entry'!N3033)</f>
        <v>0</v>
      </c>
      <c r="M2888" s="55" t="str">
        <f>IF(('Primary Entry'!O3033)=0,"",'Primary Entry'!O3033)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43410</v>
      </c>
      <c r="U2888" s="57" t="e">
        <f t="shared" ca="1" si="542"/>
        <v>#REF!</v>
      </c>
    </row>
    <row r="2889" spans="1:21" x14ac:dyDescent="0.25">
      <c r="A2889" s="43"/>
      <c r="B2889" s="47">
        <f>('Primary Entry'!A3034)</f>
        <v>0</v>
      </c>
      <c r="C2889" s="41">
        <f>('Primary Entry'!B3034)</f>
        <v>0</v>
      </c>
      <c r="D2889" s="39" t="str">
        <f>IF('Primary Entry'!M3019=0,"",'Primary Entry'!M3019)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Entry'!N3034)</f>
        <v>0</v>
      </c>
      <c r="M2889" s="55" t="str">
        <f>IF(('Primary Entry'!O3034)=0,"",'Primary Entry'!O3034)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43410</v>
      </c>
      <c r="U2889" s="57" t="e">
        <f t="shared" ca="1" si="542"/>
        <v>#REF!</v>
      </c>
    </row>
    <row r="2890" spans="1:21" x14ac:dyDescent="0.25">
      <c r="A2890" s="43"/>
      <c r="B2890" s="47">
        <f>('Primary Entry'!A3035)</f>
        <v>0</v>
      </c>
      <c r="C2890" s="41">
        <f>('Primary Entry'!B3035)</f>
        <v>0</v>
      </c>
      <c r="D2890" s="39" t="str">
        <f>IF('Primary Entry'!M3020=0,"",'Primary Entry'!M3020)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Entry'!N3035)</f>
        <v>0</v>
      </c>
      <c r="M2890" s="55" t="str">
        <f>IF(('Primary Entry'!O3035)=0,"",'Primary Entry'!O3035)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43410</v>
      </c>
      <c r="U2890" s="57" t="e">
        <f t="shared" ca="1" si="542"/>
        <v>#REF!</v>
      </c>
    </row>
    <row r="2891" spans="1:21" x14ac:dyDescent="0.25">
      <c r="A2891" s="43"/>
      <c r="B2891" s="47">
        <f>('Primary Entry'!A3036)</f>
        <v>0</v>
      </c>
      <c r="C2891" s="41">
        <f>('Primary Entry'!B3036)</f>
        <v>0</v>
      </c>
      <c r="D2891" s="39" t="str">
        <f>IF('Primary Entry'!M3021=0,"",'Primary Entry'!M3021)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Entry'!N3036)</f>
        <v>0</v>
      </c>
      <c r="M2891" s="55" t="str">
        <f>IF(('Primary Entry'!O3036)=0,"",'Primary Entry'!O3036)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43410</v>
      </c>
      <c r="U2891" s="57" t="e">
        <f t="shared" ca="1" si="542"/>
        <v>#REF!</v>
      </c>
    </row>
    <row r="2892" spans="1:21" x14ac:dyDescent="0.25">
      <c r="A2892" s="43"/>
      <c r="B2892" s="47">
        <f>('Primary Entry'!A3037)</f>
        <v>0</v>
      </c>
      <c r="C2892" s="41">
        <f>('Primary Entry'!B3037)</f>
        <v>0</v>
      </c>
      <c r="D2892" s="39" t="str">
        <f>IF('Primary Entry'!M3022=0,"",'Primary Entry'!M3022)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Entry'!N3037)</f>
        <v>0</v>
      </c>
      <c r="M2892" s="55" t="str">
        <f>IF(('Primary Entry'!O3037)=0,"",'Primary Entry'!O3037)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43410</v>
      </c>
      <c r="U2892" s="57" t="e">
        <f t="shared" ca="1" si="542"/>
        <v>#REF!</v>
      </c>
    </row>
    <row r="2893" spans="1:21" x14ac:dyDescent="0.25">
      <c r="A2893" s="43"/>
      <c r="B2893" s="47">
        <f>('Primary Entry'!A3038)</f>
        <v>0</v>
      </c>
      <c r="C2893" s="41">
        <f>('Primary Entry'!B3038)</f>
        <v>0</v>
      </c>
      <c r="D2893" s="39" t="str">
        <f>IF('Primary Entry'!M3023=0,"",'Primary Entry'!M3023)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Entry'!N3038)</f>
        <v>0</v>
      </c>
      <c r="M2893" s="55" t="str">
        <f>IF(('Primary Entry'!O3038)=0,"",'Primary Entry'!O3038)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43410</v>
      </c>
      <c r="U2893" s="57" t="e">
        <f t="shared" ca="1" si="542"/>
        <v>#REF!</v>
      </c>
    </row>
    <row r="2894" spans="1:21" x14ac:dyDescent="0.25">
      <c r="A2894" s="43"/>
      <c r="B2894" s="47">
        <f>('Primary Entry'!A3039)</f>
        <v>0</v>
      </c>
      <c r="C2894" s="41">
        <f>('Primary Entry'!B3039)</f>
        <v>0</v>
      </c>
      <c r="D2894" s="39" t="str">
        <f>IF('Primary Entry'!M3024=0,"",'Primary Entry'!M3024)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Entry'!N3039)</f>
        <v>0</v>
      </c>
      <c r="M2894" s="55" t="str">
        <f>IF(('Primary Entry'!O3039)=0,"",'Primary Entry'!O3039)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43410</v>
      </c>
      <c r="U2894" s="57" t="e">
        <f t="shared" ca="1" si="542"/>
        <v>#REF!</v>
      </c>
    </row>
    <row r="2895" spans="1:21" x14ac:dyDescent="0.25">
      <c r="A2895" s="43"/>
      <c r="B2895" s="47">
        <f>('Primary Entry'!A3040)</f>
        <v>0</v>
      </c>
      <c r="C2895" s="41">
        <f>('Primary Entry'!B3040)</f>
        <v>0</v>
      </c>
      <c r="D2895" s="39" t="str">
        <f>IF('Primary Entry'!M3025=0,"",'Primary Entry'!M3025)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Entry'!N3040)</f>
        <v>0</v>
      </c>
      <c r="M2895" s="55" t="str">
        <f>IF(('Primary Entry'!O3040)=0,"",'Primary Entry'!O3040)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43410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Entry'!A3041)</f>
        <v>0</v>
      </c>
      <c r="C2896" s="41">
        <f>('Primary Entry'!B3041)</f>
        <v>0</v>
      </c>
      <c r="D2896" s="39" t="str">
        <f>IF('Primary Entry'!M3026=0,"",'Primary Entry'!M3026)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Entry'!N3041)</f>
        <v>0</v>
      </c>
      <c r="M2896" s="55" t="str">
        <f>IF(('Primary Entry'!O3041)=0,"",'Primary Entry'!O3041)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43410</v>
      </c>
      <c r="U2896" s="57" t="e">
        <f t="shared" ca="1" si="554"/>
        <v>#REF!</v>
      </c>
    </row>
    <row r="2897" spans="1:21" x14ac:dyDescent="0.25">
      <c r="A2897" s="43"/>
      <c r="B2897" s="47">
        <f>('Primary Entry'!A3042)</f>
        <v>0</v>
      </c>
      <c r="C2897" s="41">
        <f>('Primary Entry'!B3042)</f>
        <v>0</v>
      </c>
      <c r="D2897" s="39" t="str">
        <f>IF('Primary Entry'!M3027=0,"",'Primary Entry'!M3027)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Entry'!N3042)</f>
        <v>0</v>
      </c>
      <c r="M2897" s="55" t="str">
        <f>IF(('Primary Entry'!O3042)=0,"",'Primary Entry'!O3042)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43410</v>
      </c>
      <c r="U2897" s="57" t="e">
        <f t="shared" ca="1" si="554"/>
        <v>#REF!</v>
      </c>
    </row>
    <row r="2898" spans="1:21" x14ac:dyDescent="0.25">
      <c r="A2898" s="43"/>
      <c r="B2898" s="47">
        <f>('Primary Entry'!A3043)</f>
        <v>0</v>
      </c>
      <c r="C2898" s="41">
        <f>('Primary Entry'!B3043)</f>
        <v>0</v>
      </c>
      <c r="D2898" s="39" t="str">
        <f>IF('Primary Entry'!M3028=0,"",'Primary Entry'!M3028)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Entry'!N3043)</f>
        <v>0</v>
      </c>
      <c r="M2898" s="55" t="str">
        <f>IF(('Primary Entry'!O3043)=0,"",'Primary Entry'!O3043)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43410</v>
      </c>
      <c r="U2898" s="57" t="e">
        <f t="shared" ca="1" si="554"/>
        <v>#REF!</v>
      </c>
    </row>
    <row r="2899" spans="1:21" x14ac:dyDescent="0.25">
      <c r="A2899" s="43"/>
      <c r="B2899" s="47">
        <f>('Primary Entry'!A3044)</f>
        <v>0</v>
      </c>
      <c r="C2899" s="41">
        <f>('Primary Entry'!B3044)</f>
        <v>0</v>
      </c>
      <c r="D2899" s="39" t="str">
        <f>IF('Primary Entry'!M3029=0,"",'Primary Entry'!M3029)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Entry'!N3044)</f>
        <v>0</v>
      </c>
      <c r="M2899" s="55" t="str">
        <f>IF(('Primary Entry'!O3044)=0,"",'Primary Entry'!O3044)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43410</v>
      </c>
      <c r="U2899" s="57" t="e">
        <f t="shared" ca="1" si="554"/>
        <v>#REF!</v>
      </c>
    </row>
    <row r="2900" spans="1:21" x14ac:dyDescent="0.25">
      <c r="A2900" s="43"/>
      <c r="B2900" s="47">
        <f>('Primary Entry'!A3045)</f>
        <v>0</v>
      </c>
      <c r="C2900" s="41">
        <f>('Primary Entry'!B3045)</f>
        <v>0</v>
      </c>
      <c r="D2900" s="39" t="str">
        <f>IF('Primary Entry'!M3030=0,"",'Primary Entry'!M3030)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Entry'!N3045)</f>
        <v>0</v>
      </c>
      <c r="M2900" s="55" t="str">
        <f>IF(('Primary Entry'!O3045)=0,"",'Primary Entry'!O3045)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43410</v>
      </c>
      <c r="U2900" s="57" t="e">
        <f t="shared" ca="1" si="554"/>
        <v>#REF!</v>
      </c>
    </row>
    <row r="2901" spans="1:21" x14ac:dyDescent="0.25">
      <c r="A2901" s="43"/>
      <c r="B2901" s="47">
        <f>('Primary Entry'!A3046)</f>
        <v>0</v>
      </c>
      <c r="C2901" s="41">
        <f>('Primary Entry'!B3046)</f>
        <v>0</v>
      </c>
      <c r="D2901" s="39" t="str">
        <f>IF('Primary Entry'!M3031=0,"",'Primary Entry'!M3031)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Entry'!N3046)</f>
        <v>0</v>
      </c>
      <c r="M2901" s="55" t="str">
        <f>IF(('Primary Entry'!O3046)=0,"",'Primary Entry'!O3046)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43410</v>
      </c>
      <c r="U2901" s="57" t="e">
        <f t="shared" ca="1" si="554"/>
        <v>#REF!</v>
      </c>
    </row>
    <row r="2902" spans="1:21" x14ac:dyDescent="0.25">
      <c r="A2902" s="43"/>
      <c r="B2902" s="47">
        <f>('Primary Entry'!A3047)</f>
        <v>0</v>
      </c>
      <c r="C2902" s="41">
        <f>('Primary Entry'!B3047)</f>
        <v>0</v>
      </c>
      <c r="D2902" s="39" t="str">
        <f>IF('Primary Entry'!M3032=0,"",'Primary Entry'!M3032)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Entry'!N3047)</f>
        <v>0</v>
      </c>
      <c r="M2902" s="55" t="str">
        <f>IF(('Primary Entry'!O3047)=0,"",'Primary Entry'!O3047)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43410</v>
      </c>
      <c r="U2902" s="57" t="e">
        <f t="shared" ca="1" si="554"/>
        <v>#REF!</v>
      </c>
    </row>
    <row r="2903" spans="1:21" x14ac:dyDescent="0.25">
      <c r="A2903" s="43"/>
      <c r="B2903" s="47">
        <f>('Primary Entry'!A3048)</f>
        <v>0</v>
      </c>
      <c r="C2903" s="41">
        <f>('Primary Entry'!B3048)</f>
        <v>0</v>
      </c>
      <c r="D2903" s="39" t="str">
        <f>IF('Primary Entry'!M3033=0,"",'Primary Entry'!M3033)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Entry'!N3048)</f>
        <v>0</v>
      </c>
      <c r="M2903" s="55" t="str">
        <f>IF(('Primary Entry'!O3048)=0,"",'Primary Entry'!O3048)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43410</v>
      </c>
      <c r="U2903" s="57" t="e">
        <f t="shared" ca="1" si="554"/>
        <v>#REF!</v>
      </c>
    </row>
    <row r="2904" spans="1:21" x14ac:dyDescent="0.25">
      <c r="A2904" s="43"/>
      <c r="B2904" s="47">
        <f>('Primary Entry'!A3049)</f>
        <v>0</v>
      </c>
      <c r="C2904" s="41">
        <f>('Primary Entry'!B3049)</f>
        <v>0</v>
      </c>
      <c r="D2904" s="39" t="str">
        <f>IF('Primary Entry'!M3034=0,"",'Primary Entry'!M3034)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Entry'!N3049)</f>
        <v>0</v>
      </c>
      <c r="M2904" s="55" t="str">
        <f>IF(('Primary Entry'!O3049)=0,"",'Primary Entry'!O3049)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43410</v>
      </c>
      <c r="U2904" s="57" t="e">
        <f t="shared" ca="1" si="554"/>
        <v>#REF!</v>
      </c>
    </row>
    <row r="2905" spans="1:21" x14ac:dyDescent="0.25">
      <c r="A2905" s="43"/>
      <c r="B2905" s="47">
        <f>('Primary Entry'!A3050)</f>
        <v>0</v>
      </c>
      <c r="C2905" s="41">
        <f>('Primary Entry'!B3050)</f>
        <v>0</v>
      </c>
      <c r="D2905" s="39" t="str">
        <f>IF('Primary Entry'!M3035=0,"",'Primary Entry'!M3035)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Entry'!N3050)</f>
        <v>0</v>
      </c>
      <c r="M2905" s="55" t="str">
        <f>IF(('Primary Entry'!O3050)=0,"",'Primary Entry'!O3050)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43410</v>
      </c>
      <c r="U2905" s="57" t="e">
        <f t="shared" ca="1" si="554"/>
        <v>#REF!</v>
      </c>
    </row>
    <row r="2906" spans="1:21" x14ac:dyDescent="0.25">
      <c r="A2906" s="43"/>
      <c r="B2906" s="47">
        <f>('Primary Entry'!A3051)</f>
        <v>0</v>
      </c>
      <c r="C2906" s="41">
        <f>('Primary Entry'!B3051)</f>
        <v>0</v>
      </c>
      <c r="D2906" s="39" t="str">
        <f>IF('Primary Entry'!M3036=0,"",'Primary Entry'!M3036)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Entry'!N3051)</f>
        <v>0</v>
      </c>
      <c r="M2906" s="55" t="str">
        <f>IF(('Primary Entry'!O3051)=0,"",'Primary Entry'!O3051)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43410</v>
      </c>
      <c r="U2906" s="57" t="e">
        <f t="shared" ca="1" si="554"/>
        <v>#REF!</v>
      </c>
    </row>
    <row r="2907" spans="1:21" x14ac:dyDescent="0.25">
      <c r="A2907" s="43"/>
      <c r="B2907" s="47">
        <f>('Primary Entry'!A3052)</f>
        <v>0</v>
      </c>
      <c r="C2907" s="41">
        <f>('Primary Entry'!B3052)</f>
        <v>0</v>
      </c>
      <c r="D2907" s="39" t="str">
        <f>IF('Primary Entry'!M3037=0,"",'Primary Entry'!M3037)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Entry'!N3052)</f>
        <v>0</v>
      </c>
      <c r="M2907" s="55" t="str">
        <f>IF(('Primary Entry'!O3052)=0,"",'Primary Entry'!O3052)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43410</v>
      </c>
      <c r="U2907" s="57" t="e">
        <f t="shared" ca="1" si="554"/>
        <v>#REF!</v>
      </c>
    </row>
    <row r="2908" spans="1:21" x14ac:dyDescent="0.25">
      <c r="A2908" s="43"/>
      <c r="B2908" s="47">
        <f>('Primary Entry'!A3053)</f>
        <v>0</v>
      </c>
      <c r="C2908" s="41">
        <f>('Primary Entry'!B3053)</f>
        <v>0</v>
      </c>
      <c r="D2908" s="39" t="str">
        <f>IF('Primary Entry'!M3038=0,"",'Primary Entry'!M3038)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Entry'!N3053)</f>
        <v>0</v>
      </c>
      <c r="M2908" s="55" t="str">
        <f>IF(('Primary Entry'!O3053)=0,"",'Primary Entry'!O3053)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43410</v>
      </c>
      <c r="U2908" s="57" t="e">
        <f t="shared" ca="1" si="554"/>
        <v>#REF!</v>
      </c>
    </row>
    <row r="2909" spans="1:21" x14ac:dyDescent="0.25">
      <c r="A2909" s="43"/>
      <c r="B2909" s="47">
        <f>('Primary Entry'!A3054)</f>
        <v>0</v>
      </c>
      <c r="C2909" s="41">
        <f>('Primary Entry'!B3054)</f>
        <v>0</v>
      </c>
      <c r="D2909" s="39" t="str">
        <f>IF('Primary Entry'!M3039=0,"",'Primary Entry'!M3039)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Entry'!N3054)</f>
        <v>0</v>
      </c>
      <c r="M2909" s="55" t="str">
        <f>IF(('Primary Entry'!O3054)=0,"",'Primary Entry'!O3054)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43410</v>
      </c>
      <c r="U2909" s="57" t="e">
        <f t="shared" ca="1" si="554"/>
        <v>#REF!</v>
      </c>
    </row>
    <row r="2910" spans="1:21" x14ac:dyDescent="0.25">
      <c r="A2910" s="43"/>
      <c r="B2910" s="47">
        <f>('Primary Entry'!A3055)</f>
        <v>0</v>
      </c>
      <c r="C2910" s="41">
        <f>('Primary Entry'!B3055)</f>
        <v>0</v>
      </c>
      <c r="D2910" s="39" t="str">
        <f>IF('Primary Entry'!M3040=0,"",'Primary Entry'!M3040)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Entry'!N3055)</f>
        <v>0</v>
      </c>
      <c r="M2910" s="55" t="str">
        <f>IF(('Primary Entry'!O3055)=0,"",'Primary Entry'!O3055)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43410</v>
      </c>
      <c r="U2910" s="57" t="e">
        <f t="shared" ca="1" si="554"/>
        <v>#REF!</v>
      </c>
    </row>
    <row r="2911" spans="1:21" x14ac:dyDescent="0.25">
      <c r="A2911" s="43"/>
      <c r="B2911" s="47">
        <f>('Primary Entry'!A3056)</f>
        <v>0</v>
      </c>
      <c r="C2911" s="41">
        <f>('Primary Entry'!B3056)</f>
        <v>0</v>
      </c>
      <c r="D2911" s="39" t="str">
        <f>IF('Primary Entry'!M3041=0,"",'Primary Entry'!M3041)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Entry'!N3056)</f>
        <v>0</v>
      </c>
      <c r="M2911" s="55" t="str">
        <f>IF(('Primary Entry'!O3056)=0,"",'Primary Entry'!O3056)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43410</v>
      </c>
      <c r="U2911" s="57" t="e">
        <f t="shared" ca="1" si="554"/>
        <v>#REF!</v>
      </c>
    </row>
    <row r="2912" spans="1:21" x14ac:dyDescent="0.25">
      <c r="A2912" s="43"/>
      <c r="B2912" s="47">
        <f>('Primary Entry'!A3057)</f>
        <v>0</v>
      </c>
      <c r="C2912" s="41">
        <f>('Primary Entry'!B3057)</f>
        <v>0</v>
      </c>
      <c r="D2912" s="39" t="str">
        <f>IF('Primary Entry'!M3042=0,"",'Primary Entry'!M3042)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Entry'!N3057)</f>
        <v>0</v>
      </c>
      <c r="M2912" s="55" t="str">
        <f>IF(('Primary Entry'!O3057)=0,"",'Primary Entry'!O3057)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43410</v>
      </c>
      <c r="U2912" s="57" t="e">
        <f t="shared" ca="1" si="554"/>
        <v>#REF!</v>
      </c>
    </row>
    <row r="2913" spans="1:21" x14ac:dyDescent="0.25">
      <c r="A2913" s="43"/>
      <c r="B2913" s="47">
        <f>('Primary Entry'!A3058)</f>
        <v>0</v>
      </c>
      <c r="C2913" s="41">
        <f>('Primary Entry'!B3058)</f>
        <v>0</v>
      </c>
      <c r="D2913" s="39" t="str">
        <f>IF('Primary Entry'!M3043=0,"",'Primary Entry'!M3043)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Entry'!N3058)</f>
        <v>0</v>
      </c>
      <c r="M2913" s="55" t="str">
        <f>IF(('Primary Entry'!O3058)=0,"",'Primary Entry'!O3058)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43410</v>
      </c>
      <c r="U2913" s="57" t="e">
        <f t="shared" ca="1" si="554"/>
        <v>#REF!</v>
      </c>
    </row>
    <row r="2914" spans="1:21" x14ac:dyDescent="0.25">
      <c r="A2914" s="43"/>
      <c r="B2914" s="47">
        <f>('Primary Entry'!A3059)</f>
        <v>0</v>
      </c>
      <c r="C2914" s="41">
        <f>('Primary Entry'!B3059)</f>
        <v>0</v>
      </c>
      <c r="D2914" s="39" t="str">
        <f>IF('Primary Entry'!M3044=0,"",'Primary Entry'!M3044)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Entry'!N3059)</f>
        <v>0</v>
      </c>
      <c r="M2914" s="55" t="str">
        <f>IF(('Primary Entry'!O3059)=0,"",'Primary Entry'!O3059)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43410</v>
      </c>
      <c r="U2914" s="57" t="e">
        <f t="shared" ca="1" si="554"/>
        <v>#REF!</v>
      </c>
    </row>
    <row r="2915" spans="1:21" x14ac:dyDescent="0.25">
      <c r="A2915" s="43"/>
      <c r="B2915" s="47">
        <f>('Primary Entry'!A3060)</f>
        <v>0</v>
      </c>
      <c r="C2915" s="41">
        <f>('Primary Entry'!B3060)</f>
        <v>0</v>
      </c>
      <c r="D2915" s="39" t="str">
        <f>IF('Primary Entry'!M3045=0,"",'Primary Entry'!M3045)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Entry'!N3060)</f>
        <v>0</v>
      </c>
      <c r="M2915" s="55" t="str">
        <f>IF(('Primary Entry'!O3060)=0,"",'Primary Entry'!O3060)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43410</v>
      </c>
      <c r="U2915" s="57" t="e">
        <f t="shared" ca="1" si="554"/>
        <v>#REF!</v>
      </c>
    </row>
    <row r="2916" spans="1:21" x14ac:dyDescent="0.25">
      <c r="A2916" s="43"/>
      <c r="B2916" s="47">
        <f>('Primary Entry'!A3061)</f>
        <v>0</v>
      </c>
      <c r="C2916" s="41">
        <f>('Primary Entry'!B3061)</f>
        <v>0</v>
      </c>
      <c r="D2916" s="39" t="str">
        <f>IF('Primary Entry'!M3046=0,"",'Primary Entry'!M3046)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Entry'!N3061)</f>
        <v>0</v>
      </c>
      <c r="M2916" s="55" t="str">
        <f>IF(('Primary Entry'!O3061)=0,"",'Primary Entry'!O3061)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43410</v>
      </c>
      <c r="U2916" s="57" t="e">
        <f t="shared" ca="1" si="554"/>
        <v>#REF!</v>
      </c>
    </row>
    <row r="2917" spans="1:21" x14ac:dyDescent="0.25">
      <c r="A2917" s="43"/>
      <c r="B2917" s="47">
        <f>('Primary Entry'!A3062)</f>
        <v>0</v>
      </c>
      <c r="C2917" s="41">
        <f>('Primary Entry'!B3062)</f>
        <v>0</v>
      </c>
      <c r="D2917" s="39" t="str">
        <f>IF('Primary Entry'!M3047=0,"",'Primary Entry'!M3047)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Entry'!N3062)</f>
        <v>0</v>
      </c>
      <c r="M2917" s="55" t="str">
        <f>IF(('Primary Entry'!O3062)=0,"",'Primary Entry'!O3062)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43410</v>
      </c>
      <c r="U2917" s="57" t="e">
        <f t="shared" ca="1" si="554"/>
        <v>#REF!</v>
      </c>
    </row>
    <row r="2918" spans="1:21" x14ac:dyDescent="0.25">
      <c r="A2918" s="43"/>
      <c r="B2918" s="47">
        <f>('Primary Entry'!A3063)</f>
        <v>0</v>
      </c>
      <c r="C2918" s="41">
        <f>('Primary Entry'!B3063)</f>
        <v>0</v>
      </c>
      <c r="D2918" s="39" t="str">
        <f>IF('Primary Entry'!M3048=0,"",'Primary Entry'!M3048)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Entry'!N3063)</f>
        <v>0</v>
      </c>
      <c r="M2918" s="55" t="str">
        <f>IF(('Primary Entry'!O3063)=0,"",'Primary Entry'!O3063)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43410</v>
      </c>
      <c r="U2918" s="57" t="e">
        <f t="shared" ca="1" si="554"/>
        <v>#REF!</v>
      </c>
    </row>
    <row r="2919" spans="1:21" x14ac:dyDescent="0.25">
      <c r="A2919" s="43"/>
      <c r="B2919" s="47">
        <f>('Primary Entry'!A3064)</f>
        <v>0</v>
      </c>
      <c r="C2919" s="41">
        <f>('Primary Entry'!B3064)</f>
        <v>0</v>
      </c>
      <c r="D2919" s="39" t="str">
        <f>IF('Primary Entry'!M3049=0,"",'Primary Entry'!M3049)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Entry'!N3064)</f>
        <v>0</v>
      </c>
      <c r="M2919" s="55" t="str">
        <f>IF(('Primary Entry'!O3064)=0,"",'Primary Entry'!O3064)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43410</v>
      </c>
      <c r="U2919" s="57" t="e">
        <f t="shared" ca="1" si="554"/>
        <v>#REF!</v>
      </c>
    </row>
    <row r="2920" spans="1:21" x14ac:dyDescent="0.25">
      <c r="A2920" s="43"/>
      <c r="B2920" s="47">
        <f>('Primary Entry'!A3065)</f>
        <v>0</v>
      </c>
      <c r="C2920" s="41">
        <f>('Primary Entry'!B3065)</f>
        <v>0</v>
      </c>
      <c r="D2920" s="39" t="str">
        <f>IF('Primary Entry'!M3050=0,"",'Primary Entry'!M3050)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Entry'!N3065)</f>
        <v>0</v>
      </c>
      <c r="M2920" s="55" t="str">
        <f>IF(('Primary Entry'!O3065)=0,"",'Primary Entry'!O3065)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43410</v>
      </c>
      <c r="U2920" s="57" t="e">
        <f t="shared" ca="1" si="554"/>
        <v>#REF!</v>
      </c>
    </row>
    <row r="2921" spans="1:21" x14ac:dyDescent="0.25">
      <c r="A2921" s="43"/>
      <c r="B2921" s="47">
        <f>('Primary Entry'!A3066)</f>
        <v>0</v>
      </c>
      <c r="C2921" s="41">
        <f>('Primary Entry'!B3066)</f>
        <v>0</v>
      </c>
      <c r="D2921" s="39" t="str">
        <f>IF('Primary Entry'!M3051=0,"",'Primary Entry'!M3051)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Entry'!N3066)</f>
        <v>0</v>
      </c>
      <c r="M2921" s="55" t="str">
        <f>IF(('Primary Entry'!O3066)=0,"",'Primary Entry'!O3066)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43410</v>
      </c>
      <c r="U2921" s="57" t="e">
        <f t="shared" ca="1" si="554"/>
        <v>#REF!</v>
      </c>
    </row>
    <row r="2922" spans="1:21" x14ac:dyDescent="0.25">
      <c r="A2922" s="43"/>
      <c r="B2922" s="47">
        <f>('Primary Entry'!A3067)</f>
        <v>0</v>
      </c>
      <c r="C2922" s="41">
        <f>('Primary Entry'!B3067)</f>
        <v>0</v>
      </c>
      <c r="D2922" s="39" t="str">
        <f>IF('Primary Entry'!M3052=0,"",'Primary Entry'!M3052)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Entry'!N3067)</f>
        <v>0</v>
      </c>
      <c r="M2922" s="55" t="str">
        <f>IF(('Primary Entry'!O3067)=0,"",'Primary Entry'!O3067)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43410</v>
      </c>
      <c r="U2922" s="57" t="e">
        <f t="shared" ca="1" si="554"/>
        <v>#REF!</v>
      </c>
    </row>
    <row r="2923" spans="1:21" x14ac:dyDescent="0.25">
      <c r="A2923" s="43"/>
      <c r="B2923" s="47">
        <f>('Primary Entry'!A3068)</f>
        <v>0</v>
      </c>
      <c r="C2923" s="41">
        <f>('Primary Entry'!B3068)</f>
        <v>0</v>
      </c>
      <c r="D2923" s="39" t="str">
        <f>IF('Primary Entry'!M3053=0,"",'Primary Entry'!M3053)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Entry'!N3068)</f>
        <v>0</v>
      </c>
      <c r="M2923" s="55" t="str">
        <f>IF(('Primary Entry'!O3068)=0,"",'Primary Entry'!O3068)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43410</v>
      </c>
      <c r="U2923" s="57" t="e">
        <f t="shared" ca="1" si="554"/>
        <v>#REF!</v>
      </c>
    </row>
    <row r="2924" spans="1:21" x14ac:dyDescent="0.25">
      <c r="A2924" s="43"/>
      <c r="B2924" s="47">
        <f>('Primary Entry'!A3069)</f>
        <v>0</v>
      </c>
      <c r="C2924" s="41">
        <f>('Primary Entry'!B3069)</f>
        <v>0</v>
      </c>
      <c r="D2924" s="39" t="str">
        <f>IF('Primary Entry'!M3054=0,"",'Primary Entry'!M3054)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Entry'!N3069)</f>
        <v>0</v>
      </c>
      <c r="M2924" s="55" t="str">
        <f>IF(('Primary Entry'!O3069)=0,"",'Primary Entry'!O3069)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43410</v>
      </c>
      <c r="U2924" s="57" t="e">
        <f t="shared" ca="1" si="554"/>
        <v>#REF!</v>
      </c>
    </row>
    <row r="2925" spans="1:21" x14ac:dyDescent="0.25">
      <c r="A2925" s="43"/>
      <c r="B2925" s="47">
        <f>('Primary Entry'!A3070)</f>
        <v>0</v>
      </c>
      <c r="C2925" s="41">
        <f>('Primary Entry'!B3070)</f>
        <v>0</v>
      </c>
      <c r="D2925" s="39" t="str">
        <f>IF('Primary Entry'!M3055=0,"",'Primary Entry'!M3055)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Entry'!N3070)</f>
        <v>0</v>
      </c>
      <c r="M2925" s="55" t="str">
        <f>IF(('Primary Entry'!O3070)=0,"",'Primary Entry'!O3070)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43410</v>
      </c>
      <c r="U2925" s="57" t="e">
        <f t="shared" ca="1" si="554"/>
        <v>#REF!</v>
      </c>
    </row>
    <row r="2926" spans="1:21" x14ac:dyDescent="0.25">
      <c r="A2926" s="43"/>
      <c r="B2926" s="47">
        <f>('Primary Entry'!A3071)</f>
        <v>0</v>
      </c>
      <c r="C2926" s="41">
        <f>('Primary Entry'!B3071)</f>
        <v>0</v>
      </c>
      <c r="D2926" s="39" t="str">
        <f>IF('Primary Entry'!M3056=0,"",'Primary Entry'!M3056)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Entry'!N3071)</f>
        <v>0</v>
      </c>
      <c r="M2926" s="55" t="str">
        <f>IF(('Primary Entry'!O3071)=0,"",'Primary Entry'!O3071)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43410</v>
      </c>
      <c r="U2926" s="57" t="e">
        <f t="shared" ca="1" si="554"/>
        <v>#REF!</v>
      </c>
    </row>
    <row r="2927" spans="1:21" x14ac:dyDescent="0.25">
      <c r="A2927" s="43"/>
      <c r="B2927" s="47">
        <f>('Primary Entry'!A3072)</f>
        <v>0</v>
      </c>
      <c r="C2927" s="41">
        <f>('Primary Entry'!B3072)</f>
        <v>0</v>
      </c>
      <c r="D2927" s="39" t="str">
        <f>IF('Primary Entry'!M3057=0,"",'Primary Entry'!M3057)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Entry'!N3072)</f>
        <v>0</v>
      </c>
      <c r="M2927" s="55" t="str">
        <f>IF(('Primary Entry'!O3072)=0,"",'Primary Entry'!O3072)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43410</v>
      </c>
      <c r="U2927" s="57" t="e">
        <f t="shared" ca="1" si="554"/>
        <v>#REF!</v>
      </c>
    </row>
    <row r="2928" spans="1:21" x14ac:dyDescent="0.25">
      <c r="A2928" s="43"/>
      <c r="B2928" s="47">
        <f>('Primary Entry'!A3073)</f>
        <v>0</v>
      </c>
      <c r="C2928" s="41">
        <f>('Primary Entry'!B3073)</f>
        <v>0</v>
      </c>
      <c r="D2928" s="39" t="str">
        <f>IF('Primary Entry'!M3058=0,"",'Primary Entry'!M3058)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Entry'!N3073)</f>
        <v>0</v>
      </c>
      <c r="M2928" s="55" t="str">
        <f>IF(('Primary Entry'!O3073)=0,"",'Primary Entry'!O3073)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43410</v>
      </c>
      <c r="U2928" s="57" t="e">
        <f t="shared" ca="1" si="554"/>
        <v>#REF!</v>
      </c>
    </row>
    <row r="2929" spans="1:21" x14ac:dyDescent="0.25">
      <c r="A2929" s="43"/>
      <c r="B2929" s="47">
        <f>('Primary Entry'!A3074)</f>
        <v>0</v>
      </c>
      <c r="C2929" s="41">
        <f>('Primary Entry'!B3074)</f>
        <v>0</v>
      </c>
      <c r="D2929" s="39" t="str">
        <f>IF('Primary Entry'!M3059=0,"",'Primary Entry'!M3059)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Entry'!N3074)</f>
        <v>0</v>
      </c>
      <c r="M2929" s="55" t="str">
        <f>IF(('Primary Entry'!O3074)=0,"",'Primary Entry'!O3074)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43410</v>
      </c>
      <c r="U2929" s="57" t="e">
        <f t="shared" ca="1" si="554"/>
        <v>#REF!</v>
      </c>
    </row>
    <row r="2930" spans="1:21" x14ac:dyDescent="0.25">
      <c r="A2930" s="43"/>
      <c r="B2930" s="47">
        <f>('Primary Entry'!A3075)</f>
        <v>0</v>
      </c>
      <c r="C2930" s="41">
        <f>('Primary Entry'!B3075)</f>
        <v>0</v>
      </c>
      <c r="D2930" s="39" t="str">
        <f>IF('Primary Entry'!M3060=0,"",'Primary Entry'!M3060)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Entry'!N3075)</f>
        <v>0</v>
      </c>
      <c r="M2930" s="55" t="str">
        <f>IF(('Primary Entry'!O3075)=0,"",'Primary Entry'!O3075)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43410</v>
      </c>
      <c r="U2930" s="57" t="e">
        <f t="shared" ca="1" si="554"/>
        <v>#REF!</v>
      </c>
    </row>
    <row r="2931" spans="1:21" x14ac:dyDescent="0.25">
      <c r="A2931" s="43"/>
      <c r="B2931" s="47">
        <f>('Primary Entry'!A3076)</f>
        <v>0</v>
      </c>
      <c r="C2931" s="41">
        <f>('Primary Entry'!B3076)</f>
        <v>0</v>
      </c>
      <c r="D2931" s="39" t="str">
        <f>IF('Primary Entry'!M3061=0,"",'Primary Entry'!M3061)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Entry'!N3076)</f>
        <v>0</v>
      </c>
      <c r="M2931" s="55" t="str">
        <f>IF(('Primary Entry'!O3076)=0,"",'Primary Entry'!O3076)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43410</v>
      </c>
      <c r="U2931" s="57" t="e">
        <f t="shared" ca="1" si="554"/>
        <v>#REF!</v>
      </c>
    </row>
    <row r="2932" spans="1:21" x14ac:dyDescent="0.25">
      <c r="A2932" s="43"/>
      <c r="B2932" s="47">
        <f>('Primary Entry'!A3077)</f>
        <v>0</v>
      </c>
      <c r="C2932" s="41">
        <f>('Primary Entry'!B3077)</f>
        <v>0</v>
      </c>
      <c r="D2932" s="39" t="str">
        <f>IF('Primary Entry'!M3062=0,"",'Primary Entry'!M3062)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Entry'!N3077)</f>
        <v>0</v>
      </c>
      <c r="M2932" s="55" t="str">
        <f>IF(('Primary Entry'!O3077)=0,"",'Primary Entry'!O3077)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43410</v>
      </c>
      <c r="U2932" s="57" t="e">
        <f t="shared" ca="1" si="554"/>
        <v>#REF!</v>
      </c>
    </row>
    <row r="2933" spans="1:21" x14ac:dyDescent="0.25">
      <c r="A2933" s="43"/>
      <c r="B2933" s="47">
        <f>('Primary Entry'!A3078)</f>
        <v>0</v>
      </c>
      <c r="C2933" s="41">
        <f>('Primary Entry'!B3078)</f>
        <v>0</v>
      </c>
      <c r="D2933" s="39" t="str">
        <f>IF('Primary Entry'!M3063=0,"",'Primary Entry'!M3063)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Entry'!N3078)</f>
        <v>0</v>
      </c>
      <c r="M2933" s="55" t="str">
        <f>IF(('Primary Entry'!O3078)=0,"",'Primary Entry'!O3078)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43410</v>
      </c>
      <c r="U2933" s="57" t="e">
        <f t="shared" ca="1" si="554"/>
        <v>#REF!</v>
      </c>
    </row>
    <row r="2934" spans="1:21" x14ac:dyDescent="0.25">
      <c r="A2934" s="43"/>
      <c r="B2934" s="47">
        <f>('Primary Entry'!A3079)</f>
        <v>0</v>
      </c>
      <c r="C2934" s="41">
        <f>('Primary Entry'!B3079)</f>
        <v>0</v>
      </c>
      <c r="D2934" s="39" t="str">
        <f>IF('Primary Entry'!M3064=0,"",'Primary Entry'!M3064)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Entry'!N3079)</f>
        <v>0</v>
      </c>
      <c r="M2934" s="55" t="str">
        <f>IF(('Primary Entry'!O3079)=0,"",'Primary Entry'!O3079)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43410</v>
      </c>
      <c r="U2934" s="57" t="e">
        <f t="shared" ca="1" si="554"/>
        <v>#REF!</v>
      </c>
    </row>
    <row r="2935" spans="1:21" x14ac:dyDescent="0.25">
      <c r="A2935" s="43"/>
      <c r="B2935" s="47">
        <f>('Primary Entry'!A3080)</f>
        <v>0</v>
      </c>
      <c r="C2935" s="41">
        <f>('Primary Entry'!B3080)</f>
        <v>0</v>
      </c>
      <c r="D2935" s="39" t="str">
        <f>IF('Primary Entry'!M3065=0,"",'Primary Entry'!M3065)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Entry'!N3080)</f>
        <v>0</v>
      </c>
      <c r="M2935" s="55" t="str">
        <f>IF(('Primary Entry'!O3080)=0,"",'Primary Entry'!O3080)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43410</v>
      </c>
      <c r="U2935" s="57" t="e">
        <f t="shared" ca="1" si="554"/>
        <v>#REF!</v>
      </c>
    </row>
    <row r="2936" spans="1:21" x14ac:dyDescent="0.25">
      <c r="A2936" s="43"/>
      <c r="B2936" s="47">
        <f>('Primary Entry'!A3081)</f>
        <v>0</v>
      </c>
      <c r="C2936" s="41">
        <f>('Primary Entry'!B3081)</f>
        <v>0</v>
      </c>
      <c r="D2936" s="39" t="str">
        <f>IF('Primary Entry'!M3066=0,"",'Primary Entry'!M3066)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Entry'!N3081)</f>
        <v>0</v>
      </c>
      <c r="M2936" s="55" t="str">
        <f>IF(('Primary Entry'!O3081)=0,"",'Primary Entry'!O3081)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43410</v>
      </c>
      <c r="U2936" s="57" t="e">
        <f t="shared" ca="1" si="554"/>
        <v>#REF!</v>
      </c>
    </row>
    <row r="2937" spans="1:21" x14ac:dyDescent="0.25">
      <c r="A2937" s="43"/>
      <c r="B2937" s="47">
        <f>('Primary Entry'!A3082)</f>
        <v>0</v>
      </c>
      <c r="C2937" s="41">
        <f>('Primary Entry'!B3082)</f>
        <v>0</v>
      </c>
      <c r="D2937" s="39" t="str">
        <f>IF('Primary Entry'!M3067=0,"",'Primary Entry'!M3067)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Entry'!N3082)</f>
        <v>0</v>
      </c>
      <c r="M2937" s="55" t="str">
        <f>IF(('Primary Entry'!O3082)=0,"",'Primary Entry'!O3082)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43410</v>
      </c>
      <c r="U2937" s="57" t="e">
        <f t="shared" ca="1" si="554"/>
        <v>#REF!</v>
      </c>
    </row>
    <row r="2938" spans="1:21" x14ac:dyDescent="0.25">
      <c r="A2938" s="43"/>
      <c r="B2938" s="47">
        <f>('Primary Entry'!A3083)</f>
        <v>0</v>
      </c>
      <c r="C2938" s="41">
        <f>('Primary Entry'!B3083)</f>
        <v>0</v>
      </c>
      <c r="D2938" s="39" t="str">
        <f>IF('Primary Entry'!M3068=0,"",'Primary Entry'!M3068)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Entry'!N3083)</f>
        <v>0</v>
      </c>
      <c r="M2938" s="55" t="str">
        <f>IF(('Primary Entry'!O3083)=0,"",'Primary Entry'!O3083)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43410</v>
      </c>
      <c r="U2938" s="57" t="e">
        <f t="shared" ca="1" si="554"/>
        <v>#REF!</v>
      </c>
    </row>
    <row r="2939" spans="1:21" x14ac:dyDescent="0.25">
      <c r="A2939" s="43"/>
      <c r="B2939" s="47">
        <f>('Primary Entry'!A3084)</f>
        <v>0</v>
      </c>
      <c r="C2939" s="41">
        <f>('Primary Entry'!B3084)</f>
        <v>0</v>
      </c>
      <c r="D2939" s="39" t="str">
        <f>IF('Primary Entry'!M3069=0,"",'Primary Entry'!M3069)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Entry'!N3084)</f>
        <v>0</v>
      </c>
      <c r="M2939" s="55" t="str">
        <f>IF(('Primary Entry'!O3084)=0,"",'Primary Entry'!O3084)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43410</v>
      </c>
      <c r="U2939" s="57" t="e">
        <f t="shared" ca="1" si="554"/>
        <v>#REF!</v>
      </c>
    </row>
    <row r="2940" spans="1:21" x14ac:dyDescent="0.25">
      <c r="A2940" s="43"/>
      <c r="B2940" s="47">
        <f>('Primary Entry'!A3085)</f>
        <v>0</v>
      </c>
      <c r="C2940" s="41">
        <f>('Primary Entry'!B3085)</f>
        <v>0</v>
      </c>
      <c r="D2940" s="39" t="str">
        <f>IF('Primary Entry'!M3070=0,"",'Primary Entry'!M3070)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Entry'!N3085)</f>
        <v>0</v>
      </c>
      <c r="M2940" s="55" t="str">
        <f>IF(('Primary Entry'!O3085)=0,"",'Primary Entry'!O3085)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43410</v>
      </c>
      <c r="U2940" s="57" t="e">
        <f t="shared" ca="1" si="554"/>
        <v>#REF!</v>
      </c>
    </row>
    <row r="2941" spans="1:21" x14ac:dyDescent="0.25">
      <c r="A2941" s="43"/>
      <c r="B2941" s="47">
        <f>('Primary Entry'!A3086)</f>
        <v>0</v>
      </c>
      <c r="C2941" s="41">
        <f>('Primary Entry'!B3086)</f>
        <v>0</v>
      </c>
      <c r="D2941" s="39" t="str">
        <f>IF('Primary Entry'!M3071=0,"",'Primary Entry'!M3071)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Entry'!N3086)</f>
        <v>0</v>
      </c>
      <c r="M2941" s="55" t="str">
        <f>IF(('Primary Entry'!O3086)=0,"",'Primary Entry'!O3086)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43410</v>
      </c>
      <c r="U2941" s="57" t="e">
        <f t="shared" ca="1" si="554"/>
        <v>#REF!</v>
      </c>
    </row>
    <row r="2942" spans="1:21" x14ac:dyDescent="0.25">
      <c r="A2942" s="43"/>
      <c r="B2942" s="47">
        <f>('Primary Entry'!A3087)</f>
        <v>0</v>
      </c>
      <c r="C2942" s="41">
        <f>('Primary Entry'!B3087)</f>
        <v>0</v>
      </c>
      <c r="D2942" s="39" t="str">
        <f>IF('Primary Entry'!M3072=0,"",'Primary Entry'!M3072)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Entry'!N3087)</f>
        <v>0</v>
      </c>
      <c r="M2942" s="55" t="str">
        <f>IF(('Primary Entry'!O3087)=0,"",'Primary Entry'!O3087)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43410</v>
      </c>
      <c r="U2942" s="57" t="e">
        <f t="shared" ca="1" si="554"/>
        <v>#REF!</v>
      </c>
    </row>
    <row r="2943" spans="1:21" x14ac:dyDescent="0.25">
      <c r="A2943" s="43"/>
      <c r="B2943" s="47">
        <f>('Primary Entry'!A3088)</f>
        <v>0</v>
      </c>
      <c r="C2943" s="41">
        <f>('Primary Entry'!B3088)</f>
        <v>0</v>
      </c>
      <c r="D2943" s="39" t="str">
        <f>IF('Primary Entry'!M3073=0,"",'Primary Entry'!M3073)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Entry'!N3088)</f>
        <v>0</v>
      </c>
      <c r="M2943" s="55" t="str">
        <f>IF(('Primary Entry'!O3088)=0,"",'Primary Entry'!O3088)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43410</v>
      </c>
      <c r="U2943" s="57" t="e">
        <f t="shared" ca="1" si="554"/>
        <v>#REF!</v>
      </c>
    </row>
    <row r="2944" spans="1:21" x14ac:dyDescent="0.25">
      <c r="A2944" s="43"/>
      <c r="B2944" s="47">
        <f>('Primary Entry'!A3089)</f>
        <v>0</v>
      </c>
      <c r="C2944" s="41">
        <f>('Primary Entry'!B3089)</f>
        <v>0</v>
      </c>
      <c r="D2944" s="39" t="str">
        <f>IF('Primary Entry'!M3074=0,"",'Primary Entry'!M3074)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Entry'!N3089)</f>
        <v>0</v>
      </c>
      <c r="M2944" s="55" t="str">
        <f>IF(('Primary Entry'!O3089)=0,"",'Primary Entry'!O3089)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43410</v>
      </c>
      <c r="U2944" s="57" t="e">
        <f t="shared" ca="1" si="554"/>
        <v>#REF!</v>
      </c>
    </row>
    <row r="2945" spans="1:21" x14ac:dyDescent="0.25">
      <c r="A2945" s="43"/>
      <c r="B2945" s="47">
        <f>('Primary Entry'!A3090)</f>
        <v>0</v>
      </c>
      <c r="C2945" s="41">
        <f>('Primary Entry'!B3090)</f>
        <v>0</v>
      </c>
      <c r="D2945" s="39" t="str">
        <f>IF('Primary Entry'!M3075=0,"",'Primary Entry'!M3075)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Entry'!N3090)</f>
        <v>0</v>
      </c>
      <c r="M2945" s="55" t="str">
        <f>IF(('Primary Entry'!O3090)=0,"",'Primary Entry'!O3090)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43410</v>
      </c>
      <c r="U2945" s="57" t="e">
        <f t="shared" ca="1" si="554"/>
        <v>#REF!</v>
      </c>
    </row>
    <row r="2946" spans="1:21" x14ac:dyDescent="0.25">
      <c r="A2946" s="43"/>
      <c r="B2946" s="47">
        <f>('Primary Entry'!A3091)</f>
        <v>0</v>
      </c>
      <c r="C2946" s="41">
        <f>('Primary Entry'!B3091)</f>
        <v>0</v>
      </c>
      <c r="D2946" s="39" t="str">
        <f>IF('Primary Entry'!M3076=0,"",'Primary Entry'!M3076)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Entry'!N3091)</f>
        <v>0</v>
      </c>
      <c r="M2946" s="55" t="str">
        <f>IF(('Primary Entry'!O3091)=0,"",'Primary Entry'!O3091)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43410</v>
      </c>
      <c r="U2946" s="57" t="e">
        <f t="shared" ca="1" si="554"/>
        <v>#REF!</v>
      </c>
    </row>
    <row r="2947" spans="1:21" x14ac:dyDescent="0.25">
      <c r="A2947" s="43"/>
      <c r="B2947" s="47">
        <f>('Primary Entry'!A3092)</f>
        <v>0</v>
      </c>
      <c r="C2947" s="41">
        <f>('Primary Entry'!B3092)</f>
        <v>0</v>
      </c>
      <c r="D2947" s="39" t="str">
        <f>IF('Primary Entry'!M3077=0,"",'Primary Entry'!M3077)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Entry'!N3092)</f>
        <v>0</v>
      </c>
      <c r="M2947" s="55" t="str">
        <f>IF(('Primary Entry'!O3092)=0,"",'Primary Entry'!O3092)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43410</v>
      </c>
      <c r="U2947" s="57" t="e">
        <f t="shared" ca="1" si="554"/>
        <v>#REF!</v>
      </c>
    </row>
    <row r="2948" spans="1:21" x14ac:dyDescent="0.25">
      <c r="A2948" s="43"/>
      <c r="B2948" s="47">
        <f>('Primary Entry'!A3093)</f>
        <v>0</v>
      </c>
      <c r="C2948" s="41">
        <f>('Primary Entry'!B3093)</f>
        <v>0</v>
      </c>
      <c r="D2948" s="39" t="str">
        <f>IF('Primary Entry'!M3078=0,"",'Primary Entry'!M3078)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Entry'!N3093)</f>
        <v>0</v>
      </c>
      <c r="M2948" s="55" t="str">
        <f>IF(('Primary Entry'!O3093)=0,"",'Primary Entry'!O3093)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43410</v>
      </c>
      <c r="U2948" s="57" t="e">
        <f t="shared" ca="1" si="554"/>
        <v>#REF!</v>
      </c>
    </row>
    <row r="2949" spans="1:21" x14ac:dyDescent="0.25">
      <c r="A2949" s="43"/>
      <c r="B2949" s="47">
        <f>('Primary Entry'!A3094)</f>
        <v>0</v>
      </c>
      <c r="C2949" s="41">
        <f>('Primary Entry'!B3094)</f>
        <v>0</v>
      </c>
      <c r="D2949" s="39" t="str">
        <f>IF('Primary Entry'!M3079=0,"",'Primary Entry'!M3079)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Entry'!N3094)</f>
        <v>0</v>
      </c>
      <c r="M2949" s="55" t="str">
        <f>IF(('Primary Entry'!O3094)=0,"",'Primary Entry'!O3094)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43410</v>
      </c>
      <c r="U2949" s="57" t="e">
        <f t="shared" ca="1" si="554"/>
        <v>#REF!</v>
      </c>
    </row>
    <row r="2950" spans="1:21" x14ac:dyDescent="0.25">
      <c r="A2950" s="43"/>
      <c r="B2950" s="47">
        <f>('Primary Entry'!A3095)</f>
        <v>0</v>
      </c>
      <c r="C2950" s="41">
        <f>('Primary Entry'!B3095)</f>
        <v>0</v>
      </c>
      <c r="D2950" s="39" t="str">
        <f>IF('Primary Entry'!M3080=0,"",'Primary Entry'!M3080)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Entry'!N3095)</f>
        <v>0</v>
      </c>
      <c r="M2950" s="55" t="str">
        <f>IF(('Primary Entry'!O3095)=0,"",'Primary Entry'!O3095)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43410</v>
      </c>
      <c r="U2950" s="57" t="e">
        <f t="shared" ca="1" si="554"/>
        <v>#REF!</v>
      </c>
    </row>
    <row r="2951" spans="1:21" x14ac:dyDescent="0.25">
      <c r="A2951" s="43"/>
      <c r="B2951" s="47">
        <f>('Primary Entry'!A3096)</f>
        <v>0</v>
      </c>
      <c r="C2951" s="41">
        <f>('Primary Entry'!B3096)</f>
        <v>0</v>
      </c>
      <c r="D2951" s="39" t="str">
        <f>IF('Primary Entry'!M3081=0,"",'Primary Entry'!M3081)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Entry'!N3096)</f>
        <v>0</v>
      </c>
      <c r="M2951" s="55" t="str">
        <f>IF(('Primary Entry'!O3096)=0,"",'Primary Entry'!O3096)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43410</v>
      </c>
      <c r="U2951" s="57" t="e">
        <f t="shared" ca="1" si="554"/>
        <v>#REF!</v>
      </c>
    </row>
    <row r="2952" spans="1:21" x14ac:dyDescent="0.25">
      <c r="A2952" s="43"/>
      <c r="B2952" s="47">
        <f>('Primary Entry'!A3097)</f>
        <v>0</v>
      </c>
      <c r="C2952" s="41">
        <f>('Primary Entry'!B3097)</f>
        <v>0</v>
      </c>
      <c r="D2952" s="39" t="str">
        <f>IF('Primary Entry'!M3082=0,"",'Primary Entry'!M3082)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Entry'!N3097)</f>
        <v>0</v>
      </c>
      <c r="M2952" s="55" t="str">
        <f>IF(('Primary Entry'!O3097)=0,"",'Primary Entry'!O3097)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43410</v>
      </c>
      <c r="U2952" s="57" t="e">
        <f t="shared" ca="1" si="554"/>
        <v>#REF!</v>
      </c>
    </row>
    <row r="2953" spans="1:21" x14ac:dyDescent="0.25">
      <c r="A2953" s="43"/>
      <c r="B2953" s="47">
        <f>('Primary Entry'!A3098)</f>
        <v>0</v>
      </c>
      <c r="C2953" s="41">
        <f>('Primary Entry'!B3098)</f>
        <v>0</v>
      </c>
      <c r="D2953" s="39" t="str">
        <f>IF('Primary Entry'!M3083=0,"",'Primary Entry'!M3083)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Entry'!N3098)</f>
        <v>0</v>
      </c>
      <c r="M2953" s="55" t="str">
        <f>IF(('Primary Entry'!O3098)=0,"",'Primary Entry'!O3098)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43410</v>
      </c>
      <c r="U2953" s="57" t="e">
        <f t="shared" ca="1" si="554"/>
        <v>#REF!</v>
      </c>
    </row>
    <row r="2954" spans="1:21" x14ac:dyDescent="0.25">
      <c r="A2954" s="43"/>
      <c r="B2954" s="47">
        <f>('Primary Entry'!A3099)</f>
        <v>0</v>
      </c>
      <c r="C2954" s="41">
        <f>('Primary Entry'!B3099)</f>
        <v>0</v>
      </c>
      <c r="D2954" s="39" t="str">
        <f>IF('Primary Entry'!M3084=0,"",'Primary Entry'!M3084)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Entry'!N3099)</f>
        <v>0</v>
      </c>
      <c r="M2954" s="55" t="str">
        <f>IF(('Primary Entry'!O3099)=0,"",'Primary Entry'!O3099)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43410</v>
      </c>
      <c r="U2954" s="57" t="e">
        <f t="shared" ca="1" si="554"/>
        <v>#REF!</v>
      </c>
    </row>
    <row r="2955" spans="1:21" x14ac:dyDescent="0.25">
      <c r="A2955" s="43"/>
      <c r="B2955" s="47">
        <f>('Primary Entry'!A3100)</f>
        <v>0</v>
      </c>
      <c r="C2955" s="41">
        <f>('Primary Entry'!B3100)</f>
        <v>0</v>
      </c>
      <c r="D2955" s="39" t="str">
        <f>IF('Primary Entry'!M3085=0,"",'Primary Entry'!M3085)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Entry'!N3100)</f>
        <v>0</v>
      </c>
      <c r="M2955" s="55" t="str">
        <f>IF(('Primary Entry'!O3100)=0,"",'Primary Entry'!O3100)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43410</v>
      </c>
      <c r="U2955" s="57" t="e">
        <f t="shared" ca="1" si="554"/>
        <v>#REF!</v>
      </c>
    </row>
    <row r="2956" spans="1:21" x14ac:dyDescent="0.25">
      <c r="A2956" s="43"/>
      <c r="B2956" s="47">
        <f>('Primary Entry'!A3101)</f>
        <v>0</v>
      </c>
      <c r="C2956" s="41">
        <f>('Primary Entry'!B3101)</f>
        <v>0</v>
      </c>
      <c r="D2956" s="39" t="str">
        <f>IF('Primary Entry'!M3086=0,"",'Primary Entry'!M3086)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Entry'!N3101)</f>
        <v>0</v>
      </c>
      <c r="M2956" s="55" t="str">
        <f>IF(('Primary Entry'!O3101)=0,"",'Primary Entry'!O3101)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43410</v>
      </c>
      <c r="U2956" s="57" t="e">
        <f t="shared" ca="1" si="554"/>
        <v>#REF!</v>
      </c>
    </row>
    <row r="2957" spans="1:21" x14ac:dyDescent="0.25">
      <c r="A2957" s="43"/>
      <c r="B2957" s="47">
        <f>('Primary Entry'!A3102)</f>
        <v>0</v>
      </c>
      <c r="C2957" s="41">
        <f>('Primary Entry'!B3102)</f>
        <v>0</v>
      </c>
      <c r="D2957" s="39" t="str">
        <f>IF('Primary Entry'!M3087=0,"",'Primary Entry'!M3087)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Entry'!N3102)</f>
        <v>0</v>
      </c>
      <c r="M2957" s="55" t="str">
        <f>IF(('Primary Entry'!O3102)=0,"",'Primary Entry'!O3102)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43410</v>
      </c>
      <c r="U2957" s="57" t="e">
        <f t="shared" ca="1" si="554"/>
        <v>#REF!</v>
      </c>
    </row>
    <row r="2958" spans="1:21" x14ac:dyDescent="0.25">
      <c r="A2958" s="43"/>
      <c r="B2958" s="47">
        <f>('Primary Entry'!A3103)</f>
        <v>0</v>
      </c>
      <c r="C2958" s="41">
        <f>('Primary Entry'!B3103)</f>
        <v>0</v>
      </c>
      <c r="D2958" s="39" t="str">
        <f>IF('Primary Entry'!M3088=0,"",'Primary Entry'!M3088)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Entry'!N3103)</f>
        <v>0</v>
      </c>
      <c r="M2958" s="55" t="str">
        <f>IF(('Primary Entry'!O3103)=0,"",'Primary Entry'!O3103)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43410</v>
      </c>
      <c r="U2958" s="57" t="e">
        <f t="shared" ca="1" si="554"/>
        <v>#REF!</v>
      </c>
    </row>
    <row r="2959" spans="1:21" x14ac:dyDescent="0.25">
      <c r="A2959" s="43"/>
      <c r="B2959" s="47">
        <f>('Primary Entry'!A3104)</f>
        <v>0</v>
      </c>
      <c r="C2959" s="41">
        <f>('Primary Entry'!B3104)</f>
        <v>0</v>
      </c>
      <c r="D2959" s="39" t="str">
        <f>IF('Primary Entry'!M3089=0,"",'Primary Entry'!M3089)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Entry'!N3104)</f>
        <v>0</v>
      </c>
      <c r="M2959" s="55" t="str">
        <f>IF(('Primary Entry'!O3104)=0,"",'Primary Entry'!O3104)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43410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Entry'!A3105)</f>
        <v>0</v>
      </c>
      <c r="C2960" s="41">
        <f>('Primary Entry'!B3105)</f>
        <v>0</v>
      </c>
      <c r="D2960" s="39" t="str">
        <f>IF('Primary Entry'!M3090=0,"",'Primary Entry'!M3090)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Entry'!N3105)</f>
        <v>0</v>
      </c>
      <c r="M2960" s="55" t="str">
        <f>IF(('Primary Entry'!O3105)=0,"",'Primary Entry'!O3105)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43410</v>
      </c>
      <c r="U2960" s="57" t="e">
        <f t="shared" ca="1" si="566"/>
        <v>#REF!</v>
      </c>
    </row>
    <row r="2961" spans="1:21" x14ac:dyDescent="0.25">
      <c r="A2961" s="43"/>
      <c r="B2961" s="47">
        <f>('Primary Entry'!A3106)</f>
        <v>0</v>
      </c>
      <c r="C2961" s="41">
        <f>('Primary Entry'!B3106)</f>
        <v>0</v>
      </c>
      <c r="D2961" s="39" t="str">
        <f>IF('Primary Entry'!M3091=0,"",'Primary Entry'!M3091)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Entry'!N3106)</f>
        <v>0</v>
      </c>
      <c r="M2961" s="55" t="str">
        <f>IF(('Primary Entry'!O3106)=0,"",'Primary Entry'!O3106)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43410</v>
      </c>
      <c r="U2961" s="57" t="e">
        <f t="shared" ca="1" si="566"/>
        <v>#REF!</v>
      </c>
    </row>
    <row r="2962" spans="1:21" x14ac:dyDescent="0.25">
      <c r="A2962" s="43"/>
      <c r="B2962" s="47">
        <f>('Primary Entry'!A3107)</f>
        <v>0</v>
      </c>
      <c r="C2962" s="41">
        <f>('Primary Entry'!B3107)</f>
        <v>0</v>
      </c>
      <c r="D2962" s="39" t="str">
        <f>IF('Primary Entry'!M3092=0,"",'Primary Entry'!M3092)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Entry'!N3107)</f>
        <v>0</v>
      </c>
      <c r="M2962" s="55" t="str">
        <f>IF(('Primary Entry'!O3107)=0,"",'Primary Entry'!O3107)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43410</v>
      </c>
      <c r="U2962" s="57" t="e">
        <f t="shared" ca="1" si="566"/>
        <v>#REF!</v>
      </c>
    </row>
    <row r="2963" spans="1:21" x14ac:dyDescent="0.25">
      <c r="A2963" s="43"/>
      <c r="B2963" s="47">
        <f>('Primary Entry'!A3108)</f>
        <v>0</v>
      </c>
      <c r="C2963" s="41">
        <f>('Primary Entry'!B3108)</f>
        <v>0</v>
      </c>
      <c r="D2963" s="39" t="str">
        <f>IF('Primary Entry'!M3093=0,"",'Primary Entry'!M3093)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Entry'!N3108)</f>
        <v>0</v>
      </c>
      <c r="M2963" s="55" t="str">
        <f>IF(('Primary Entry'!O3108)=0,"",'Primary Entry'!O3108)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43410</v>
      </c>
      <c r="U2963" s="57" t="e">
        <f t="shared" ca="1" si="566"/>
        <v>#REF!</v>
      </c>
    </row>
    <row r="2964" spans="1:21" x14ac:dyDescent="0.25">
      <c r="A2964" s="43"/>
      <c r="B2964" s="47">
        <f>('Primary Entry'!A3109)</f>
        <v>0</v>
      </c>
      <c r="C2964" s="41">
        <f>('Primary Entry'!B3109)</f>
        <v>0</v>
      </c>
      <c r="D2964" s="39" t="str">
        <f>IF('Primary Entry'!M3094=0,"",'Primary Entry'!M3094)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Entry'!N3109)</f>
        <v>0</v>
      </c>
      <c r="M2964" s="55" t="str">
        <f>IF(('Primary Entry'!O3109)=0,"",'Primary Entry'!O3109)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43410</v>
      </c>
      <c r="U2964" s="57" t="e">
        <f t="shared" ca="1" si="566"/>
        <v>#REF!</v>
      </c>
    </row>
    <row r="2965" spans="1:21" x14ac:dyDescent="0.25">
      <c r="A2965" s="43"/>
      <c r="B2965" s="47">
        <f>('Primary Entry'!A3110)</f>
        <v>0</v>
      </c>
      <c r="C2965" s="41">
        <f>('Primary Entry'!B3110)</f>
        <v>0</v>
      </c>
      <c r="D2965" s="39" t="str">
        <f>IF('Primary Entry'!M3095=0,"",'Primary Entry'!M3095)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Entry'!N3110)</f>
        <v>0</v>
      </c>
      <c r="M2965" s="55" t="str">
        <f>IF(('Primary Entry'!O3110)=0,"",'Primary Entry'!O3110)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43410</v>
      </c>
      <c r="U2965" s="57" t="e">
        <f t="shared" ca="1" si="566"/>
        <v>#REF!</v>
      </c>
    </row>
    <row r="2966" spans="1:21" x14ac:dyDescent="0.25">
      <c r="A2966" s="43"/>
      <c r="B2966" s="47">
        <f>('Primary Entry'!A3111)</f>
        <v>0</v>
      </c>
      <c r="C2966" s="41">
        <f>('Primary Entry'!B3111)</f>
        <v>0</v>
      </c>
      <c r="D2966" s="39" t="str">
        <f>IF('Primary Entry'!M3096=0,"",'Primary Entry'!M3096)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Entry'!N3111)</f>
        <v>0</v>
      </c>
      <c r="M2966" s="55" t="str">
        <f>IF(('Primary Entry'!O3111)=0,"",'Primary Entry'!O3111)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43410</v>
      </c>
      <c r="U2966" s="57" t="e">
        <f t="shared" ca="1" si="566"/>
        <v>#REF!</v>
      </c>
    </row>
    <row r="2967" spans="1:21" x14ac:dyDescent="0.25">
      <c r="A2967" s="43"/>
      <c r="B2967" s="47">
        <f>('Primary Entry'!A3112)</f>
        <v>0</v>
      </c>
      <c r="C2967" s="41">
        <f>('Primary Entry'!B3112)</f>
        <v>0</v>
      </c>
      <c r="D2967" s="39" t="str">
        <f>IF('Primary Entry'!M3097=0,"",'Primary Entry'!M3097)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Entry'!N3112)</f>
        <v>0</v>
      </c>
      <c r="M2967" s="55" t="str">
        <f>IF(('Primary Entry'!O3112)=0,"",'Primary Entry'!O3112)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43410</v>
      </c>
      <c r="U2967" s="57" t="e">
        <f t="shared" ca="1" si="566"/>
        <v>#REF!</v>
      </c>
    </row>
    <row r="2968" spans="1:21" x14ac:dyDescent="0.25">
      <c r="A2968" s="43"/>
      <c r="B2968" s="47">
        <f>('Primary Entry'!A3113)</f>
        <v>0</v>
      </c>
      <c r="C2968" s="41">
        <f>('Primary Entry'!B3113)</f>
        <v>0</v>
      </c>
      <c r="D2968" s="39" t="str">
        <f>IF('Primary Entry'!M3098=0,"",'Primary Entry'!M3098)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Entry'!N3113)</f>
        <v>0</v>
      </c>
      <c r="M2968" s="55" t="str">
        <f>IF(('Primary Entry'!O3113)=0,"",'Primary Entry'!O3113)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43410</v>
      </c>
      <c r="U2968" s="57" t="e">
        <f t="shared" ca="1" si="566"/>
        <v>#REF!</v>
      </c>
    </row>
    <row r="2969" spans="1:21" x14ac:dyDescent="0.25">
      <c r="A2969" s="43"/>
      <c r="B2969" s="47">
        <f>('Primary Entry'!A3114)</f>
        <v>0</v>
      </c>
      <c r="C2969" s="41">
        <f>('Primary Entry'!B3114)</f>
        <v>0</v>
      </c>
      <c r="D2969" s="39" t="str">
        <f>IF('Primary Entry'!M3099=0,"",'Primary Entry'!M3099)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Entry'!N3114)</f>
        <v>0</v>
      </c>
      <c r="M2969" s="55" t="str">
        <f>IF(('Primary Entry'!O3114)=0,"",'Primary Entry'!O3114)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43410</v>
      </c>
      <c r="U2969" s="57" t="e">
        <f t="shared" ca="1" si="566"/>
        <v>#REF!</v>
      </c>
    </row>
    <row r="2970" spans="1:21" x14ac:dyDescent="0.25">
      <c r="A2970" s="43"/>
      <c r="B2970" s="47">
        <f>('Primary Entry'!A3115)</f>
        <v>0</v>
      </c>
      <c r="C2970" s="41">
        <f>('Primary Entry'!B3115)</f>
        <v>0</v>
      </c>
      <c r="D2970" s="39" t="str">
        <f>IF('Primary Entry'!M3100=0,"",'Primary Entry'!M3100)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Entry'!N3115)</f>
        <v>0</v>
      </c>
      <c r="M2970" s="55" t="str">
        <f>IF(('Primary Entry'!O3115)=0,"",'Primary Entry'!O3115)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43410</v>
      </c>
      <c r="U2970" s="57" t="e">
        <f t="shared" ca="1" si="566"/>
        <v>#REF!</v>
      </c>
    </row>
    <row r="2971" spans="1:21" x14ac:dyDescent="0.25">
      <c r="A2971" s="43"/>
      <c r="B2971" s="47">
        <f>('Primary Entry'!A3116)</f>
        <v>0</v>
      </c>
      <c r="C2971" s="41">
        <f>('Primary Entry'!B3116)</f>
        <v>0</v>
      </c>
      <c r="D2971" s="39" t="str">
        <f>IF('Primary Entry'!M3101=0,"",'Primary Entry'!M3101)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Entry'!N3116)</f>
        <v>0</v>
      </c>
      <c r="M2971" s="55" t="str">
        <f>IF(('Primary Entry'!O3116)=0,"",'Primary Entry'!O3116)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43410</v>
      </c>
      <c r="U2971" s="57" t="e">
        <f t="shared" ca="1" si="566"/>
        <v>#REF!</v>
      </c>
    </row>
    <row r="2972" spans="1:21" x14ac:dyDescent="0.25">
      <c r="A2972" s="43"/>
      <c r="B2972" s="47">
        <f>('Primary Entry'!A3117)</f>
        <v>0</v>
      </c>
      <c r="C2972" s="41">
        <f>('Primary Entry'!B3117)</f>
        <v>0</v>
      </c>
      <c r="D2972" s="39" t="str">
        <f>IF('Primary Entry'!M3102=0,"",'Primary Entry'!M3102)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Entry'!N3117)</f>
        <v>0</v>
      </c>
      <c r="M2972" s="55" t="str">
        <f>IF(('Primary Entry'!O3117)=0,"",'Primary Entry'!O3117)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43410</v>
      </c>
      <c r="U2972" s="57" t="e">
        <f t="shared" ca="1" si="566"/>
        <v>#REF!</v>
      </c>
    </row>
    <row r="2973" spans="1:21" x14ac:dyDescent="0.25">
      <c r="A2973" s="43"/>
      <c r="B2973" s="47">
        <f>('Primary Entry'!A3118)</f>
        <v>0</v>
      </c>
      <c r="C2973" s="41">
        <f>('Primary Entry'!B3118)</f>
        <v>0</v>
      </c>
      <c r="D2973" s="39" t="str">
        <f>IF('Primary Entry'!M3103=0,"",'Primary Entry'!M3103)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Entry'!N3118)</f>
        <v>0</v>
      </c>
      <c r="M2973" s="55" t="str">
        <f>IF(('Primary Entry'!O3118)=0,"",'Primary Entry'!O3118)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43410</v>
      </c>
      <c r="U2973" s="57" t="e">
        <f t="shared" ca="1" si="566"/>
        <v>#REF!</v>
      </c>
    </row>
    <row r="2974" spans="1:21" x14ac:dyDescent="0.25">
      <c r="A2974" s="43"/>
      <c r="B2974" s="47">
        <f>('Primary Entry'!A3119)</f>
        <v>0</v>
      </c>
      <c r="C2974" s="41">
        <f>('Primary Entry'!B3119)</f>
        <v>0</v>
      </c>
      <c r="D2974" s="39" t="str">
        <f>IF('Primary Entry'!M3104=0,"",'Primary Entry'!M3104)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Entry'!N3119)</f>
        <v>0</v>
      </c>
      <c r="M2974" s="55" t="str">
        <f>IF(('Primary Entry'!O3119)=0,"",'Primary Entry'!O3119)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43410</v>
      </c>
      <c r="U2974" s="57" t="e">
        <f t="shared" ca="1" si="566"/>
        <v>#REF!</v>
      </c>
    </row>
    <row r="2975" spans="1:21" x14ac:dyDescent="0.25">
      <c r="A2975" s="43"/>
      <c r="B2975" s="47">
        <f>('Primary Entry'!A3120)</f>
        <v>0</v>
      </c>
      <c r="C2975" s="41">
        <f>('Primary Entry'!B3120)</f>
        <v>0</v>
      </c>
      <c r="D2975" s="39" t="str">
        <f>IF('Primary Entry'!M3105=0,"",'Primary Entry'!M3105)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Entry'!N3120)</f>
        <v>0</v>
      </c>
      <c r="M2975" s="55" t="str">
        <f>IF(('Primary Entry'!O3120)=0,"",'Primary Entry'!O3120)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43410</v>
      </c>
      <c r="U2975" s="57" t="e">
        <f t="shared" ca="1" si="566"/>
        <v>#REF!</v>
      </c>
    </row>
    <row r="2976" spans="1:21" x14ac:dyDescent="0.25">
      <c r="A2976" s="43"/>
      <c r="B2976" s="47">
        <f>('Primary Entry'!A3121)</f>
        <v>0</v>
      </c>
      <c r="C2976" s="41">
        <f>('Primary Entry'!B3121)</f>
        <v>0</v>
      </c>
      <c r="D2976" s="39" t="str">
        <f>IF('Primary Entry'!M3106=0,"",'Primary Entry'!M3106)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Entry'!N3121)</f>
        <v>0</v>
      </c>
      <c r="M2976" s="55" t="str">
        <f>IF(('Primary Entry'!O3121)=0,"",'Primary Entry'!O3121)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43410</v>
      </c>
      <c r="U2976" s="57" t="e">
        <f t="shared" ca="1" si="566"/>
        <v>#REF!</v>
      </c>
    </row>
    <row r="2977" spans="1:21" x14ac:dyDescent="0.25">
      <c r="A2977" s="43"/>
      <c r="B2977" s="47">
        <f>('Primary Entry'!A3122)</f>
        <v>0</v>
      </c>
      <c r="C2977" s="41">
        <f>('Primary Entry'!B3122)</f>
        <v>0</v>
      </c>
      <c r="D2977" s="39" t="str">
        <f>IF('Primary Entry'!M3107=0,"",'Primary Entry'!M3107)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Entry'!N3122)</f>
        <v>0</v>
      </c>
      <c r="M2977" s="55" t="str">
        <f>IF(('Primary Entry'!O3122)=0,"",'Primary Entry'!O3122)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43410</v>
      </c>
      <c r="U2977" s="57" t="e">
        <f t="shared" ca="1" si="566"/>
        <v>#REF!</v>
      </c>
    </row>
    <row r="2978" spans="1:21" x14ac:dyDescent="0.25">
      <c r="A2978" s="43"/>
      <c r="B2978" s="47">
        <f>('Primary Entry'!A3123)</f>
        <v>0</v>
      </c>
      <c r="C2978" s="41">
        <f>('Primary Entry'!B3123)</f>
        <v>0</v>
      </c>
      <c r="D2978" s="39" t="str">
        <f>IF('Primary Entry'!M3108=0,"",'Primary Entry'!M3108)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Entry'!N3123)</f>
        <v>0</v>
      </c>
      <c r="M2978" s="55" t="str">
        <f>IF(('Primary Entry'!O3123)=0,"",'Primary Entry'!O3123)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43410</v>
      </c>
      <c r="U2978" s="57" t="e">
        <f t="shared" ca="1" si="566"/>
        <v>#REF!</v>
      </c>
    </row>
    <row r="2979" spans="1:21" x14ac:dyDescent="0.25">
      <c r="A2979" s="43"/>
      <c r="B2979" s="47">
        <f>('Primary Entry'!A3124)</f>
        <v>0</v>
      </c>
      <c r="C2979" s="41">
        <f>('Primary Entry'!B3124)</f>
        <v>0</v>
      </c>
      <c r="D2979" s="39" t="str">
        <f>IF('Primary Entry'!M3109=0,"",'Primary Entry'!M3109)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Entry'!N3124)</f>
        <v>0</v>
      </c>
      <c r="M2979" s="55" t="str">
        <f>IF(('Primary Entry'!O3124)=0,"",'Primary Entry'!O3124)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43410</v>
      </c>
      <c r="U2979" s="57" t="e">
        <f t="shared" ca="1" si="566"/>
        <v>#REF!</v>
      </c>
    </row>
    <row r="2980" spans="1:21" x14ac:dyDescent="0.25">
      <c r="A2980" s="43"/>
      <c r="B2980" s="47">
        <f>('Primary Entry'!A3125)</f>
        <v>0</v>
      </c>
      <c r="C2980" s="41">
        <f>('Primary Entry'!B3125)</f>
        <v>0</v>
      </c>
      <c r="D2980" s="39" t="str">
        <f>IF('Primary Entry'!M3110=0,"",'Primary Entry'!M3110)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Entry'!N3125)</f>
        <v>0</v>
      </c>
      <c r="M2980" s="55" t="str">
        <f>IF(('Primary Entry'!O3125)=0,"",'Primary Entry'!O3125)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43410</v>
      </c>
      <c r="U2980" s="57" t="e">
        <f t="shared" ca="1" si="566"/>
        <v>#REF!</v>
      </c>
    </row>
    <row r="2981" spans="1:21" x14ac:dyDescent="0.25">
      <c r="A2981" s="43"/>
      <c r="B2981" s="47">
        <f>('Primary Entry'!A3126)</f>
        <v>0</v>
      </c>
      <c r="C2981" s="41">
        <f>('Primary Entry'!B3126)</f>
        <v>0</v>
      </c>
      <c r="D2981" s="39" t="str">
        <f>IF('Primary Entry'!M3111=0,"",'Primary Entry'!M3111)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Entry'!N3126)</f>
        <v>0</v>
      </c>
      <c r="M2981" s="55" t="str">
        <f>IF(('Primary Entry'!O3126)=0,"",'Primary Entry'!O3126)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43410</v>
      </c>
      <c r="U2981" s="57" t="e">
        <f t="shared" ca="1" si="566"/>
        <v>#REF!</v>
      </c>
    </row>
    <row r="2982" spans="1:21" x14ac:dyDescent="0.25">
      <c r="A2982" s="43"/>
      <c r="B2982" s="47">
        <f>('Primary Entry'!A3127)</f>
        <v>0</v>
      </c>
      <c r="C2982" s="41">
        <f>('Primary Entry'!B3127)</f>
        <v>0</v>
      </c>
      <c r="D2982" s="39" t="str">
        <f>IF('Primary Entry'!M3112=0,"",'Primary Entry'!M3112)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Entry'!N3127)</f>
        <v>0</v>
      </c>
      <c r="M2982" s="55" t="str">
        <f>IF(('Primary Entry'!O3127)=0,"",'Primary Entry'!O3127)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43410</v>
      </c>
      <c r="U2982" s="57" t="e">
        <f t="shared" ca="1" si="566"/>
        <v>#REF!</v>
      </c>
    </row>
    <row r="2983" spans="1:21" x14ac:dyDescent="0.25">
      <c r="A2983" s="43"/>
      <c r="B2983" s="47">
        <f>('Primary Entry'!A3128)</f>
        <v>0</v>
      </c>
      <c r="C2983" s="41">
        <f>('Primary Entry'!B3128)</f>
        <v>0</v>
      </c>
      <c r="D2983" s="39" t="str">
        <f>IF('Primary Entry'!M3113=0,"",'Primary Entry'!M3113)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Entry'!N3128)</f>
        <v>0</v>
      </c>
      <c r="M2983" s="55" t="str">
        <f>IF(('Primary Entry'!O3128)=0,"",'Primary Entry'!O3128)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43410</v>
      </c>
      <c r="U2983" s="57" t="e">
        <f t="shared" ca="1" si="566"/>
        <v>#REF!</v>
      </c>
    </row>
    <row r="2984" spans="1:21" x14ac:dyDescent="0.25">
      <c r="A2984" s="43"/>
      <c r="B2984" s="47">
        <f>('Primary Entry'!A3129)</f>
        <v>0</v>
      </c>
      <c r="C2984" s="41">
        <f>('Primary Entry'!B3129)</f>
        <v>0</v>
      </c>
      <c r="D2984" s="39" t="str">
        <f>IF('Primary Entry'!M3114=0,"",'Primary Entry'!M3114)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Entry'!N3129)</f>
        <v>0</v>
      </c>
      <c r="M2984" s="55" t="str">
        <f>IF(('Primary Entry'!O3129)=0,"",'Primary Entry'!O3129)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43410</v>
      </c>
      <c r="U2984" s="57" t="e">
        <f t="shared" ca="1" si="566"/>
        <v>#REF!</v>
      </c>
    </row>
    <row r="2985" spans="1:21" x14ac:dyDescent="0.25">
      <c r="A2985" s="43"/>
      <c r="B2985" s="47">
        <f>('Primary Entry'!A3130)</f>
        <v>0</v>
      </c>
      <c r="C2985" s="41">
        <f>('Primary Entry'!B3130)</f>
        <v>0</v>
      </c>
      <c r="D2985" s="39" t="str">
        <f>IF('Primary Entry'!M3115=0,"",'Primary Entry'!M3115)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Entry'!N3130)</f>
        <v>0</v>
      </c>
      <c r="M2985" s="55" t="str">
        <f>IF(('Primary Entry'!O3130)=0,"",'Primary Entry'!O3130)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43410</v>
      </c>
      <c r="U2985" s="57" t="e">
        <f t="shared" ca="1" si="566"/>
        <v>#REF!</v>
      </c>
    </row>
    <row r="2986" spans="1:21" x14ac:dyDescent="0.25">
      <c r="A2986" s="43"/>
      <c r="B2986" s="47">
        <f>('Primary Entry'!A3131)</f>
        <v>0</v>
      </c>
      <c r="C2986" s="41">
        <f>('Primary Entry'!B3131)</f>
        <v>0</v>
      </c>
      <c r="D2986" s="39" t="str">
        <f>IF('Primary Entry'!M3116=0,"",'Primary Entry'!M3116)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Entry'!N3131)</f>
        <v>0</v>
      </c>
      <c r="M2986" s="55" t="str">
        <f>IF(('Primary Entry'!O3131)=0,"",'Primary Entry'!O3131)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43410</v>
      </c>
      <c r="U2986" s="57" t="e">
        <f t="shared" ca="1" si="566"/>
        <v>#REF!</v>
      </c>
    </row>
    <row r="2987" spans="1:21" x14ac:dyDescent="0.25">
      <c r="A2987" s="43"/>
      <c r="B2987" s="47">
        <f>('Primary Entry'!A3132)</f>
        <v>0</v>
      </c>
      <c r="C2987" s="41">
        <f>('Primary Entry'!B3132)</f>
        <v>0</v>
      </c>
      <c r="D2987" s="39" t="str">
        <f>IF('Primary Entry'!M3117=0,"",'Primary Entry'!M3117)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Entry'!N3132)</f>
        <v>0</v>
      </c>
      <c r="M2987" s="55" t="str">
        <f>IF(('Primary Entry'!O3132)=0,"",'Primary Entry'!O3132)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43410</v>
      </c>
      <c r="U2987" s="57" t="e">
        <f t="shared" ca="1" si="566"/>
        <v>#REF!</v>
      </c>
    </row>
    <row r="2988" spans="1:21" x14ac:dyDescent="0.25">
      <c r="A2988" s="43"/>
      <c r="B2988" s="47">
        <f>('Primary Entry'!A3133)</f>
        <v>0</v>
      </c>
      <c r="C2988" s="41">
        <f>('Primary Entry'!B3133)</f>
        <v>0</v>
      </c>
      <c r="D2988" s="39" t="str">
        <f>IF('Primary Entry'!M3118=0,"",'Primary Entry'!M3118)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Entry'!N3133)</f>
        <v>0</v>
      </c>
      <c r="M2988" s="55" t="str">
        <f>IF(('Primary Entry'!O3133)=0,"",'Primary Entry'!O3133)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43410</v>
      </c>
      <c r="U2988" s="57" t="e">
        <f t="shared" ca="1" si="566"/>
        <v>#REF!</v>
      </c>
    </row>
    <row r="2989" spans="1:21" x14ac:dyDescent="0.25">
      <c r="A2989" s="43"/>
      <c r="B2989" s="47">
        <f>('Primary Entry'!A3134)</f>
        <v>0</v>
      </c>
      <c r="C2989" s="41">
        <f>('Primary Entry'!B3134)</f>
        <v>0</v>
      </c>
      <c r="D2989" s="39" t="str">
        <f>IF('Primary Entry'!M3119=0,"",'Primary Entry'!M3119)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Entry'!N3134)</f>
        <v>0</v>
      </c>
      <c r="M2989" s="55" t="str">
        <f>IF(('Primary Entry'!O3134)=0,"",'Primary Entry'!O3134)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43410</v>
      </c>
      <c r="U2989" s="57" t="e">
        <f t="shared" ca="1" si="566"/>
        <v>#REF!</v>
      </c>
    </row>
    <row r="2990" spans="1:21" x14ac:dyDescent="0.25">
      <c r="A2990" s="43"/>
      <c r="B2990" s="47">
        <f>('Primary Entry'!A3135)</f>
        <v>0</v>
      </c>
      <c r="C2990" s="41">
        <f>('Primary Entry'!B3135)</f>
        <v>0</v>
      </c>
      <c r="D2990" s="39" t="str">
        <f>IF('Primary Entry'!M3120=0,"",'Primary Entry'!M3120)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Entry'!N3135)</f>
        <v>0</v>
      </c>
      <c r="M2990" s="55" t="str">
        <f>IF(('Primary Entry'!O3135)=0,"",'Primary Entry'!O3135)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43410</v>
      </c>
      <c r="U2990" s="57" t="e">
        <f t="shared" ca="1" si="566"/>
        <v>#REF!</v>
      </c>
    </row>
    <row r="2991" spans="1:21" x14ac:dyDescent="0.25">
      <c r="A2991" s="43"/>
      <c r="B2991" s="47">
        <f>('Primary Entry'!A3136)</f>
        <v>0</v>
      </c>
      <c r="C2991" s="41">
        <f>('Primary Entry'!B3136)</f>
        <v>0</v>
      </c>
      <c r="D2991" s="39" t="str">
        <f>IF('Primary Entry'!M3121=0,"",'Primary Entry'!M3121)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Entry'!N3136)</f>
        <v>0</v>
      </c>
      <c r="M2991" s="55" t="str">
        <f>IF(('Primary Entry'!O3136)=0,"",'Primary Entry'!O3136)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43410</v>
      </c>
      <c r="U2991" s="57" t="e">
        <f t="shared" ca="1" si="566"/>
        <v>#REF!</v>
      </c>
    </row>
    <row r="2992" spans="1:21" x14ac:dyDescent="0.25">
      <c r="A2992" s="43"/>
      <c r="B2992" s="47">
        <f>('Primary Entry'!A3137)</f>
        <v>0</v>
      </c>
      <c r="C2992" s="41">
        <f>('Primary Entry'!B3137)</f>
        <v>0</v>
      </c>
      <c r="D2992" s="39" t="str">
        <f>IF('Primary Entry'!M3122=0,"",'Primary Entry'!M3122)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Entry'!N3137)</f>
        <v>0</v>
      </c>
      <c r="M2992" s="55" t="str">
        <f>IF(('Primary Entry'!O3137)=0,"",'Primary Entry'!O3137)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43410</v>
      </c>
      <c r="U2992" s="57" t="e">
        <f t="shared" ca="1" si="566"/>
        <v>#REF!</v>
      </c>
    </row>
    <row r="2993" spans="1:21" x14ac:dyDescent="0.25">
      <c r="A2993" s="43"/>
      <c r="B2993" s="47">
        <f>('Primary Entry'!A3138)</f>
        <v>0</v>
      </c>
      <c r="C2993" s="41">
        <f>('Primary Entry'!B3138)</f>
        <v>0</v>
      </c>
      <c r="D2993" s="39" t="str">
        <f>IF('Primary Entry'!M3123=0,"",'Primary Entry'!M3123)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Entry'!N3138)</f>
        <v>0</v>
      </c>
      <c r="M2993" s="55" t="str">
        <f>IF(('Primary Entry'!O3138)=0,"",'Primary Entry'!O3138)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43410</v>
      </c>
      <c r="U2993" s="57" t="e">
        <f t="shared" ca="1" si="566"/>
        <v>#REF!</v>
      </c>
    </row>
    <row r="2994" spans="1:21" x14ac:dyDescent="0.25">
      <c r="A2994" s="43"/>
      <c r="B2994" s="47">
        <f>('Primary Entry'!A3139)</f>
        <v>0</v>
      </c>
      <c r="C2994" s="41">
        <f>('Primary Entry'!B3139)</f>
        <v>0</v>
      </c>
      <c r="D2994" s="39" t="str">
        <f>IF('Primary Entry'!M3124=0,"",'Primary Entry'!M3124)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Entry'!N3139)</f>
        <v>0</v>
      </c>
      <c r="M2994" s="55" t="str">
        <f>IF(('Primary Entry'!O3139)=0,"",'Primary Entry'!O3139)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Entry'!A3140)</f>
        <v>0</v>
      </c>
      <c r="C2995" s="41">
        <f>('Primary Entry'!B3140)</f>
        <v>0</v>
      </c>
      <c r="D2995" s="39" t="str">
        <f>IF('Primary Entry'!M3125=0,"",'Primary Entry'!M3125)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Entry'!N3140)</f>
        <v>0</v>
      </c>
      <c r="M2995" s="55" t="str">
        <f>IF(('Primary Entry'!O3140)=0,"",'Primary Entry'!O3140)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Entry'!A3141)</f>
        <v>0</v>
      </c>
      <c r="C2996" s="41">
        <f>('Primary Entry'!B3141)</f>
        <v>0</v>
      </c>
      <c r="D2996" s="39" t="str">
        <f>IF('Primary Entry'!M3126=0,"",'Primary Entry'!M3126)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Entry'!N3141)</f>
        <v>0</v>
      </c>
      <c r="M2996" s="55" t="str">
        <f>IF(('Primary Entry'!O3141)=0,"",'Primary Entry'!O3141)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Entry'!A3142)</f>
        <v>0</v>
      </c>
      <c r="C2997" s="41">
        <f>('Primary Entry'!B3142)</f>
        <v>0</v>
      </c>
      <c r="D2997" s="39" t="str">
        <f>IF('Primary Entry'!M3127=0,"",'Primary Entry'!M3127)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Entry'!N3142)</f>
        <v>0</v>
      </c>
      <c r="M2997" s="55" t="str">
        <f>IF(('Primary Entry'!O3142)=0,"",'Primary Entry'!O3142)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Entry'!A3143)</f>
        <v>0</v>
      </c>
      <c r="C2998" s="41">
        <f>('Primary Entry'!B3143)</f>
        <v>0</v>
      </c>
      <c r="D2998" s="39" t="str">
        <f>IF('Primary Entry'!M3128=0,"",'Primary Entry'!M3128)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Entry'!N3143)</f>
        <v>0</v>
      </c>
      <c r="M2998" s="55" t="str">
        <f>IF(('Primary Entry'!O3143)=0,"",'Primary Entry'!O3143)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Entry'!A3144)</f>
        <v>0</v>
      </c>
      <c r="C2999" s="41">
        <f>('Primary Entry'!B3144)</f>
        <v>0</v>
      </c>
      <c r="D2999" s="39" t="str">
        <f>IF('Primary Entry'!M3129=0,"",'Primary Entry'!M3129)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Entry'!N3144)</f>
        <v>0</v>
      </c>
      <c r="M2999" s="55" t="str">
        <f>IF(('Primary Entry'!O3144)=0,"",'Primary Entry'!O3144)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Entry'!A3145)</f>
        <v>0</v>
      </c>
      <c r="C3000" s="41">
        <f>('Primary Entry'!B3145)</f>
        <v>0</v>
      </c>
      <c r="D3000" s="39" t="str">
        <f>IF('Primary Entry'!M3130=0,"",'Primary Entry'!M3130)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Entry'!N3145)</f>
        <v>0</v>
      </c>
      <c r="M3000" s="55" t="str">
        <f>IF(('Primary Entry'!O3145)=0,"",'Primary Entry'!O3145)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Entry'!A3146)</f>
        <v>0</v>
      </c>
      <c r="C3001" s="41">
        <f>('Primary Entry'!B3146)</f>
        <v>0</v>
      </c>
      <c r="D3001" s="39" t="str">
        <f>IF('Primary Entry'!M3131=0,"",'Primary Entry'!M3131)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Entry'!N3146)</f>
        <v>0</v>
      </c>
      <c r="M3001" s="55" t="str">
        <f>IF(('Primary Entry'!O3146)=0,"",'Primary Entry'!O3146)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Entry'!A3147)</f>
        <v>0</v>
      </c>
      <c r="C3002" s="41">
        <f>('Primary Entry'!B3147)</f>
        <v>0</v>
      </c>
      <c r="D3002" s="39" t="str">
        <f>IF('Primary Entry'!M3132=0,"",'Primary Entry'!M3132)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Entry'!N3147)</f>
        <v>0</v>
      </c>
      <c r="M3002" s="55" t="str">
        <f>IF(('Primary Entry'!O3147)=0,"",'Primary Entry'!O3147)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Entry'!A3148)</f>
        <v>0</v>
      </c>
      <c r="C3003" s="41">
        <f>('Primary Entry'!B3148)</f>
        <v>0</v>
      </c>
      <c r="D3003" s="39" t="str">
        <f>IF('Primary Entry'!M3133=0,"",'Primary Entry'!M3133)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Entry'!N3148)</f>
        <v>0</v>
      </c>
      <c r="M3003" s="55" t="str">
        <f>IF(('Primary Entry'!O3148)=0,"",'Primary Entry'!O3148)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Entry'!A3149)</f>
        <v>0</v>
      </c>
      <c r="C3004" s="41">
        <f>('Primary Entry'!B3149)</f>
        <v>0</v>
      </c>
      <c r="D3004" s="39" t="str">
        <f>IF('Primary Entry'!M3134=0,"",'Primary Entry'!M3134)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Entry'!N3149)</f>
        <v>0</v>
      </c>
      <c r="M3004" s="55" t="str">
        <f>IF(('Primary Entry'!O3149)=0,"",'Primary Entry'!O3149)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Entry'!A3150)</f>
        <v>0</v>
      </c>
      <c r="C3005" s="41">
        <f>('Primary Entry'!B3150)</f>
        <v>0</v>
      </c>
      <c r="D3005" s="39" t="str">
        <f>IF('Primary Entry'!M3135=0,"",'Primary Entry'!M3135)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Entry'!N3150)</f>
        <v>0</v>
      </c>
      <c r="M3005" s="55" t="str">
        <f>IF(('Primary Entry'!O3150)=0,"",'Primary Entry'!O3150)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Entry'!A3151)</f>
        <v>0</v>
      </c>
      <c r="C3006" s="41">
        <f>('Primary Entry'!B3151)</f>
        <v>0</v>
      </c>
      <c r="D3006" s="39" t="str">
        <f>IF('Primary Entry'!M3136=0,"",'Primary Entry'!M3136)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Entry'!N3151)</f>
        <v>0</v>
      </c>
      <c r="M3006" s="55" t="str">
        <f>IF(('Primary Entry'!O3151)=0,"",'Primary Entry'!O3151)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Entry'!A3152)</f>
        <v>0</v>
      </c>
      <c r="C3007" s="41">
        <f>('Primary Entry'!B3152)</f>
        <v>0</v>
      </c>
      <c r="D3007" s="39" t="str">
        <f>IF('Primary Entry'!M3137=0,"",'Primary Entry'!M3137)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Entry'!N3152)</f>
        <v>0</v>
      </c>
      <c r="M3007" s="55" t="str">
        <f>IF(('Primary Entry'!O3152)=0,"",'Primary Entry'!O3152)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Entry'!A3153)</f>
        <v>0</v>
      </c>
      <c r="C3008" s="41">
        <f>('Primary Entry'!B3153)</f>
        <v>0</v>
      </c>
      <c r="D3008" s="39" t="str">
        <f>IF('Primary Entry'!M3138=0,"",'Primary Entry'!M3138)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Entry'!N3153)</f>
        <v>0</v>
      </c>
      <c r="M3008" s="55" t="str">
        <f>IF(('Primary Entry'!O3153)=0,"",'Primary Entry'!O3153)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Entry'!A3154)</f>
        <v>0</v>
      </c>
      <c r="C3009" s="41">
        <f>('Primary Entry'!B3154)</f>
        <v>0</v>
      </c>
      <c r="D3009" s="39" t="str">
        <f>IF('Primary Entry'!M3139=0,"",'Primary Entry'!M3139)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Entry'!N3154)</f>
        <v>0</v>
      </c>
      <c r="M3009" s="55" t="str">
        <f>IF(('Primary Entry'!O3154)=0,"",'Primary Entry'!O3154)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Entry'!A3155)</f>
        <v>0</v>
      </c>
      <c r="C3010" s="41">
        <f>('Primary Entry'!B3155)</f>
        <v>0</v>
      </c>
      <c r="D3010" s="39" t="str">
        <f>IF('Primary Entry'!M3140=0,"",'Primary Entry'!M3140)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Entry'!N3155)</f>
        <v>0</v>
      </c>
      <c r="M3010" s="55" t="str">
        <f>IF(('Primary Entry'!O3155)=0,"",'Primary Entry'!O3155)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Entry'!A3156)</f>
        <v>0</v>
      </c>
      <c r="C3011" s="41">
        <f>('Primary Entry'!B3156)</f>
        <v>0</v>
      </c>
      <c r="D3011" s="39" t="str">
        <f>IF('Primary Entry'!M3141=0,"",'Primary Entry'!M3141)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Entry'!N3156)</f>
        <v>0</v>
      </c>
      <c r="M3011" s="55" t="str">
        <f>IF(('Primary Entry'!O3156)=0,"",'Primary Entry'!O3156)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Entry'!A3157)</f>
        <v>0</v>
      </c>
      <c r="C3012" s="41">
        <f>('Primary Entry'!B3157)</f>
        <v>0</v>
      </c>
      <c r="D3012" s="39" t="str">
        <f>IF('Primary Entry'!M3142=0,"",'Primary Entry'!M3142)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Entry'!N3157)</f>
        <v>0</v>
      </c>
      <c r="M3012" s="55" t="str">
        <f>IF(('Primary Entry'!O3157)=0,"",'Primary Entry'!O3157)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Entry'!A3158)</f>
        <v>0</v>
      </c>
      <c r="C3013" s="41">
        <f>('Primary Entry'!B3158)</f>
        <v>0</v>
      </c>
      <c r="D3013" s="39" t="str">
        <f>IF('Primary Entry'!M3143=0,"",'Primary Entry'!M3143)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Entry'!N3158)</f>
        <v>0</v>
      </c>
      <c r="M3013" s="55" t="str">
        <f>IF(('Primary Entry'!O3158)=0,"",'Primary Entry'!O3158)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Entry'!A3159)</f>
        <v>0</v>
      </c>
      <c r="C3014" s="41">
        <f>('Primary Entry'!B3159)</f>
        <v>0</v>
      </c>
      <c r="D3014" s="39" t="str">
        <f>IF('Primary Entry'!M3144=0,"",'Primary Entry'!M3144)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Entry'!N3159)</f>
        <v>0</v>
      </c>
      <c r="M3014" s="55" t="str">
        <f>IF(('Primary Entry'!O3159)=0,"",'Primary Entry'!O3159)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Entry'!A3160)</f>
        <v>0</v>
      </c>
      <c r="C3015" s="41">
        <f>('Primary Entry'!B3160)</f>
        <v>0</v>
      </c>
      <c r="D3015" s="39" t="str">
        <f>IF('Primary Entry'!M3145=0,"",'Primary Entry'!M3145)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Entry'!N3160)</f>
        <v>0</v>
      </c>
      <c r="M3015" s="55" t="str">
        <f>IF(('Primary Entry'!O3160)=0,"",'Primary Entry'!O3160)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Entry'!A3161)</f>
        <v>0</v>
      </c>
      <c r="C3016" s="41">
        <f>('Primary Entry'!B3161)</f>
        <v>0</v>
      </c>
      <c r="D3016" s="39" t="str">
        <f>IF('Primary Entry'!M3146=0,"",'Primary Entry'!M3146)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Entry'!N3161)</f>
        <v>0</v>
      </c>
      <c r="M3016" s="55" t="str">
        <f>IF(('Primary Entry'!O3161)=0,"",'Primary Entry'!O3161)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Entry'!A3162)</f>
        <v>0</v>
      </c>
      <c r="C3017" s="41">
        <f>('Primary Entry'!B3162)</f>
        <v>0</v>
      </c>
      <c r="D3017" s="39" t="str">
        <f>IF('Primary Entry'!M3147=0,"",'Primary Entry'!M3147)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Entry'!N3162)</f>
        <v>0</v>
      </c>
      <c r="M3017" s="55" t="str">
        <f>IF(('Primary Entry'!O3162)=0,"",'Primary Entry'!O3162)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Entry'!A3163)</f>
        <v>0</v>
      </c>
      <c r="C3018" s="41">
        <f>('Primary Entry'!B3163)</f>
        <v>0</v>
      </c>
      <c r="D3018" s="39" t="str">
        <f>IF('Primary Entry'!M3148=0,"",'Primary Entry'!M3148)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Entry'!N3163)</f>
        <v>0</v>
      </c>
      <c r="M3018" s="55" t="str">
        <f>IF(('Primary Entry'!O3163)=0,"",'Primary Entry'!O3163)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Entry'!A3164)</f>
        <v>0</v>
      </c>
      <c r="C3019" s="41">
        <f>('Primary Entry'!B3164)</f>
        <v>0</v>
      </c>
      <c r="D3019" s="39" t="str">
        <f>IF('Primary Entry'!M3149=0,"",'Primary Entry'!M3149)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Entry'!N3164)</f>
        <v>0</v>
      </c>
      <c r="M3019" s="55" t="str">
        <f>IF(('Primary Entry'!O3164)=0,"",'Primary Entry'!O3164)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Entry'!A3165)</f>
        <v>0</v>
      </c>
      <c r="C3020" s="41">
        <f>('Primary Entry'!B3165)</f>
        <v>0</v>
      </c>
      <c r="D3020" s="39" t="str">
        <f>IF('Primary Entry'!M3150=0,"",'Primary Entry'!M3150)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Entry'!N3165)</f>
        <v>0</v>
      </c>
      <c r="M3020" s="55" t="str">
        <f>IF(('Primary Entry'!O3165)=0,"",'Primary Entry'!O3165)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Entry'!A3166)</f>
        <v>0</v>
      </c>
      <c r="C3021" s="41">
        <f>('Primary Entry'!B3166)</f>
        <v>0</v>
      </c>
      <c r="D3021" s="39" t="str">
        <f>IF('Primary Entry'!M3151=0,"",'Primary Entry'!M3151)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Entry'!N3166)</f>
        <v>0</v>
      </c>
      <c r="M3021" s="55" t="str">
        <f>IF(('Primary Entry'!O3166)=0,"",'Primary Entry'!O3166)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Entry'!A3167)</f>
        <v>0</v>
      </c>
      <c r="C3022" s="41">
        <f>('Primary Entry'!B3167)</f>
        <v>0</v>
      </c>
      <c r="D3022" s="39" t="str">
        <f>IF('Primary Entry'!M3152=0,"",'Primary Entry'!M3152)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Entry'!N3167)</f>
        <v>0</v>
      </c>
      <c r="M3022" s="55" t="str">
        <f>IF(('Primary Entry'!O3167)=0,"",'Primary Entry'!O3167)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Entry'!A3168)</f>
        <v>0</v>
      </c>
      <c r="C3023" s="41">
        <f>('Primary Entry'!B3168)</f>
        <v>0</v>
      </c>
      <c r="D3023" s="39" t="str">
        <f>IF('Primary Entry'!M3153=0,"",'Primary Entry'!M3153)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Entry'!N3168)</f>
        <v>0</v>
      </c>
      <c r="M3023" s="55" t="str">
        <f>IF(('Primary Entry'!O3168)=0,"",'Primary Entry'!O3168)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Entry'!A3169)</f>
        <v>0</v>
      </c>
      <c r="C3024" s="41">
        <f>('Primary Entry'!B3169)</f>
        <v>0</v>
      </c>
      <c r="D3024" s="39" t="str">
        <f>IF('Primary Entry'!M3154=0,"",'Primary Entry'!M3154)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Entry'!N3169)</f>
        <v>0</v>
      </c>
      <c r="M3024" s="55" t="str">
        <f>IF(('Primary Entry'!O3169)=0,"",'Primary Entry'!O3169)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Entry'!A3170)</f>
        <v>0</v>
      </c>
      <c r="C3025" s="41">
        <f>('Primary Entry'!B3170)</f>
        <v>0</v>
      </c>
      <c r="D3025" s="39" t="str">
        <f>IF('Primary Entry'!M3155=0,"",'Primary Entry'!M3155)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Entry'!N3170)</f>
        <v>0</v>
      </c>
      <c r="M3025" s="55" t="str">
        <f>IF(('Primary Entry'!O3170)=0,"",'Primary Entry'!O3170)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Entry'!A3171)</f>
        <v>0</v>
      </c>
      <c r="C3026" s="41">
        <f>('Primary Entry'!B3171)</f>
        <v>0</v>
      </c>
      <c r="D3026" s="39" t="str">
        <f>IF('Primary Entry'!M3156=0,"",'Primary Entry'!M3156)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Entry'!N3171)</f>
        <v>0</v>
      </c>
      <c r="M3026" s="55" t="str">
        <f>IF(('Primary Entry'!O3171)=0,"",'Primary Entry'!O3171)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Entry'!A3172)</f>
        <v>0</v>
      </c>
      <c r="C3027" s="41">
        <f>('Primary Entry'!B3172)</f>
        <v>0</v>
      </c>
      <c r="D3027" s="39" t="str">
        <f>IF('Primary Entry'!M3157=0,"",'Primary Entry'!M3157)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Entry'!N3172)</f>
        <v>0</v>
      </c>
      <c r="M3027" s="55" t="str">
        <f>IF(('Primary Entry'!O3172)=0,"",'Primary Entry'!O3172)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Entry'!A3173)</f>
        <v>0</v>
      </c>
      <c r="C3028" s="41">
        <f>('Primary Entry'!B3173)</f>
        <v>0</v>
      </c>
      <c r="D3028" s="39" t="str">
        <f>IF('Primary Entry'!M3158=0,"",'Primary Entry'!M3158)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Entry'!N3173)</f>
        <v>0</v>
      </c>
      <c r="M3028" s="55" t="str">
        <f>IF(('Primary Entry'!O3173)=0,"",'Primary Entry'!O3173)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Entry'!A3174)</f>
        <v>0</v>
      </c>
      <c r="C3029" s="41">
        <f>('Primary Entry'!B3174)</f>
        <v>0</v>
      </c>
      <c r="D3029" s="39" t="str">
        <f>IF('Primary Entry'!M3159=0,"",'Primary Entry'!M3159)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Entry'!N3174)</f>
        <v>0</v>
      </c>
      <c r="M3029" s="55" t="str">
        <f>IF(('Primary Entry'!O3174)=0,"",'Primary Entry'!O3174)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Entry'!A3175)</f>
        <v>0</v>
      </c>
      <c r="C3030" s="41">
        <f>('Primary Entry'!B3175)</f>
        <v>0</v>
      </c>
      <c r="D3030" s="39" t="str">
        <f>IF('Primary Entry'!M3160=0,"",'Primary Entry'!M3160)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Entry'!N3175)</f>
        <v>0</v>
      </c>
      <c r="M3030" s="55" t="str">
        <f>IF(('Primary Entry'!O3175)=0,"",'Primary Entry'!O3175)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Entry'!A3176)</f>
        <v>0</v>
      </c>
      <c r="C3031" s="41">
        <f>('Primary Entry'!B3176)</f>
        <v>0</v>
      </c>
      <c r="D3031" s="39" t="str">
        <f>IF('Primary Entry'!M3161=0,"",'Primary Entry'!M3161)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Entry'!N3176)</f>
        <v>0</v>
      </c>
      <c r="M3031" s="55" t="str">
        <f>IF(('Primary Entry'!O3176)=0,"",'Primary Entry'!O3176)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Entry'!A3177)</f>
        <v>0</v>
      </c>
      <c r="C3032" s="41">
        <f>('Primary Entry'!B3177)</f>
        <v>0</v>
      </c>
      <c r="D3032" s="39" t="str">
        <f>IF('Primary Entry'!M3162=0,"",'Primary Entry'!M3162)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Entry'!N3177)</f>
        <v>0</v>
      </c>
      <c r="M3032" s="55" t="str">
        <f>IF(('Primary Entry'!O3177)=0,"",'Primary Entry'!O3177)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Entry'!A3178)</f>
        <v>0</v>
      </c>
      <c r="C3033" s="41">
        <f>('Primary Entry'!B3178)</f>
        <v>0</v>
      </c>
      <c r="D3033" s="39" t="str">
        <f>IF('Primary Entry'!M3163=0,"",'Primary Entry'!M3163)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Entry'!N3178)</f>
        <v>0</v>
      </c>
      <c r="M3033" s="55" t="str">
        <f>IF(('Primary Entry'!O3178)=0,"",'Primary Entry'!O3178)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Entry'!A3179)</f>
        <v>0</v>
      </c>
      <c r="C3034" s="41">
        <f>('Primary Entry'!B3179)</f>
        <v>0</v>
      </c>
      <c r="D3034" s="39" t="str">
        <f>IF('Primary Entry'!M3164=0,"",'Primary Entry'!M3164)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Entry'!N3179)</f>
        <v>0</v>
      </c>
      <c r="M3034" s="55" t="str">
        <f>IF(('Primary Entry'!O3179)=0,"",'Primary Entry'!O3179)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Entry'!A3180)</f>
        <v>0</v>
      </c>
      <c r="C3035" s="41">
        <f>('Primary Entry'!B3180)</f>
        <v>0</v>
      </c>
      <c r="D3035" s="39" t="str">
        <f>IF('Primary Entry'!M3165=0,"",'Primary Entry'!M3165)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Entry'!N3180)</f>
        <v>0</v>
      </c>
      <c r="M3035" s="55" t="str">
        <f>IF(('Primary Entry'!O3180)=0,"",'Primary Entry'!O3180)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Entry'!A3181)</f>
        <v>0</v>
      </c>
      <c r="C3036" s="41">
        <f>('Primary Entry'!B3181)</f>
        <v>0</v>
      </c>
      <c r="D3036" s="39" t="str">
        <f>IF('Primary Entry'!M3166=0,"",'Primary Entry'!M3166)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Entry'!N3181)</f>
        <v>0</v>
      </c>
      <c r="M3036" s="55" t="str">
        <f>IF(('Primary Entry'!O3181)=0,"",'Primary Entry'!O3181)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Entry'!A3182)</f>
        <v>0</v>
      </c>
      <c r="C3037" s="41">
        <f>('Primary Entry'!B3182)</f>
        <v>0</v>
      </c>
      <c r="D3037" s="39" t="str">
        <f>IF('Primary Entry'!M3167=0,"",'Primary Entry'!M3167)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Entry'!N3182)</f>
        <v>0</v>
      </c>
      <c r="M3037" s="55" t="str">
        <f>IF(('Primary Entry'!O3182)=0,"",'Primary Entry'!O3182)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Entry'!A3183)</f>
        <v>0</v>
      </c>
      <c r="C3038" s="41">
        <f>('Primary Entry'!B3183)</f>
        <v>0</v>
      </c>
      <c r="D3038" s="39" t="str">
        <f>IF('Primary Entry'!M3168=0,"",'Primary Entry'!M3168)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Entry'!N3183)</f>
        <v>0</v>
      </c>
      <c r="M3038" s="55" t="str">
        <f>IF(('Primary Entry'!O3183)=0,"",'Primary Entry'!O3183)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Entry'!A3184)</f>
        <v>0</v>
      </c>
      <c r="C3039" s="41">
        <f>('Primary Entry'!B3184)</f>
        <v>0</v>
      </c>
      <c r="D3039" s="39" t="str">
        <f>IF('Primary Entry'!M3169=0,"",'Primary Entry'!M3169)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Entry'!N3184)</f>
        <v>0</v>
      </c>
      <c r="M3039" s="55" t="str">
        <f>IF(('Primary Entry'!O3184)=0,"",'Primary Entry'!O3184)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Entry'!A3185)</f>
        <v>0</v>
      </c>
      <c r="C3040" s="41">
        <f>('Primary Entry'!B3185)</f>
        <v>0</v>
      </c>
      <c r="D3040" s="39" t="str">
        <f>IF('Primary Entry'!M3170=0,"",'Primary Entry'!M3170)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Entry'!N3185)</f>
        <v>0</v>
      </c>
      <c r="M3040" s="55" t="str">
        <f>IF(('Primary Entry'!O3185)=0,"",'Primary Entry'!O3185)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Entry'!A3186)</f>
        <v>0</v>
      </c>
      <c r="C3041" s="41">
        <f>('Primary Entry'!B3186)</f>
        <v>0</v>
      </c>
      <c r="D3041" s="39" t="str">
        <f>IF('Primary Entry'!M3171=0,"",'Primary Entry'!M3171)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Entry'!N3186)</f>
        <v>0</v>
      </c>
      <c r="M3041" s="55" t="str">
        <f>IF(('Primary Entry'!O3186)=0,"",'Primary Entry'!O3186)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Entry'!A3187)</f>
        <v>0</v>
      </c>
      <c r="C3042" s="41">
        <f>('Primary Entry'!B3187)</f>
        <v>0</v>
      </c>
      <c r="D3042" s="39" t="str">
        <f>IF('Primary Entry'!M3172=0,"",'Primary Entry'!M3172)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Entry'!N3187)</f>
        <v>0</v>
      </c>
      <c r="M3042" s="55" t="str">
        <f>IF(('Primary Entry'!O3187)=0,"",'Primary Entry'!O3187)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Entry'!A3188)</f>
        <v>0</v>
      </c>
      <c r="C3043" s="41">
        <f>('Primary Entry'!B3188)</f>
        <v>0</v>
      </c>
      <c r="D3043" s="39" t="str">
        <f>IF('Primary Entry'!M3173=0,"",'Primary Entry'!M3173)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Entry'!N3188)</f>
        <v>0</v>
      </c>
      <c r="M3043" s="55" t="str">
        <f>IF(('Primary Entry'!O3188)=0,"",'Primary Entry'!O3188)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Entry'!A3189)</f>
        <v>0</v>
      </c>
      <c r="C3044" s="41">
        <f>('Primary Entry'!B3189)</f>
        <v>0</v>
      </c>
      <c r="D3044" s="39" t="str">
        <f>IF('Primary Entry'!M3174=0,"",'Primary Entry'!M3174)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Entry'!N3189)</f>
        <v>0</v>
      </c>
      <c r="M3044" s="55" t="str">
        <f>IF(('Primary Entry'!O3189)=0,"",'Primary Entry'!O3189)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Entry'!A3190)</f>
        <v>0</v>
      </c>
      <c r="C3045" s="41">
        <f>('Primary Entry'!B3190)</f>
        <v>0</v>
      </c>
      <c r="D3045" s="39" t="str">
        <f>IF('Primary Entry'!M3175=0,"",'Primary Entry'!M3175)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Entry'!N3190)</f>
        <v>0</v>
      </c>
      <c r="M3045" s="55" t="str">
        <f>IF(('Primary Entry'!O3190)=0,"",'Primary Entry'!O3190)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Charles Xie</cp:lastModifiedBy>
  <dcterms:created xsi:type="dcterms:W3CDTF">2016-08-15T22:40:06Z</dcterms:created>
  <dcterms:modified xsi:type="dcterms:W3CDTF">2018-11-06T23:09:55Z</dcterms:modified>
</cp:coreProperties>
</file>