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CORT ONLY VPOP Classification/By Diagnosis/"/>
    </mc:Choice>
  </mc:AlternateContent>
  <xr:revisionPtr revIDLastSave="0" documentId="13_ncr:1_{C0F4D505-CF96-2248-B078-99BF97E8B57D}" xr6:coauthVersionLast="47" xr6:coauthVersionMax="47" xr10:uidLastSave="{00000000-0000-0000-0000-000000000000}"/>
  <bookViews>
    <workbookView xWindow="19000" yWindow="500" windowWidth="19400" windowHeight="2024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7" i="1" s="1"/>
  <c r="F55" i="1"/>
  <c r="E55" i="1"/>
  <c r="D55" i="1"/>
  <c r="C55" i="1"/>
  <c r="F54" i="1"/>
  <c r="F53" i="1"/>
  <c r="F52" i="1"/>
  <c r="F47" i="1"/>
  <c r="F48" i="1" s="1"/>
  <c r="F46" i="1"/>
  <c r="E46" i="1"/>
  <c r="D46" i="1"/>
  <c r="C46" i="1"/>
  <c r="F45" i="1"/>
  <c r="F44" i="1"/>
  <c r="F43" i="1"/>
  <c r="F37" i="1"/>
  <c r="F38" i="1" s="1"/>
  <c r="F36" i="1"/>
  <c r="E36" i="1"/>
  <c r="D36" i="1"/>
  <c r="C36" i="1"/>
  <c r="F35" i="1"/>
  <c r="F34" i="1"/>
  <c r="F33" i="1"/>
  <c r="F28" i="1"/>
  <c r="F29" i="1" s="1"/>
  <c r="F27" i="1"/>
  <c r="E27" i="1"/>
  <c r="D27" i="1"/>
  <c r="C27" i="1"/>
  <c r="F26" i="1"/>
  <c r="F25" i="1"/>
  <c r="F24" i="1"/>
  <c r="F18" i="1"/>
  <c r="F19" i="1" s="1"/>
  <c r="F17" i="1"/>
  <c r="E17" i="1"/>
  <c r="D17" i="1"/>
  <c r="C17" i="1"/>
  <c r="F16" i="1"/>
  <c r="F15" i="1"/>
  <c r="F14" i="1"/>
  <c r="F8" i="1"/>
  <c r="F7" i="1"/>
  <c r="F6" i="1"/>
  <c r="F5" i="1"/>
  <c r="D8" i="1"/>
  <c r="E8" i="1"/>
  <c r="C8" i="1"/>
  <c r="F9" i="1"/>
  <c r="F10" i="1" s="1"/>
</calcChain>
</file>

<file path=xl/sharedStrings.xml><?xml version="1.0" encoding="utf-8"?>
<sst xmlns="http://schemas.openxmlformats.org/spreadsheetml/2006/main" count="81" uniqueCount="16">
  <si>
    <t>Control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</si>
  <si>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</si>
  <si>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</si>
  <si>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</si>
  <si>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</si>
  <si>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</si>
  <si>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</si>
  <si>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</si>
  <si>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Atypical</t>
  </si>
  <si>
    <t>13, 11, 8, 14, 6</t>
  </si>
  <si>
    <t>2, 12, 10, 5, 1</t>
  </si>
  <si>
    <t>0, 9, 3, 7, 4</t>
  </si>
  <si>
    <t>0, 7, 12, 8, 11</t>
  </si>
  <si>
    <t>2, 6, 9, 3, 5</t>
  </si>
  <si>
    <t>4, 1, 13, 10</t>
  </si>
  <si>
    <t>Uniform Noise - 1%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</si>
</sst>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F57"/>
  <sheetViews>
    <sheetView tabSelected="1" zoomScaleNormal="100" workbookViewId="0">
      <selection activeCell="H47" sqref="H47"/>
    </sheetView>
  </sheetViews>
  <sheetFormatPr baseColWidth="10" defaultRowHeight="16" x14ac:dyDescent="0.2"/>
  <cols>
    <col min="1" max="2" width="8.33203125" customWidth="1"/>
    <col min="3" max="5" width="15" customWidth="1"/>
  </cols>
  <sheetData>
    <row r="1" spans="1:6" ht="29" x14ac:dyDescent="0.35">
      <c r="A1" s="9" t="s">
        <v>4</v>
      </c>
      <c r="B1" s="9"/>
      <c r="C1" s="9"/>
    </row>
    <row r="2" spans="1:6" ht="29" x14ac:dyDescent="0.35">
      <c r="A2" s="19" t="s">
        <v>3</v>
      </c>
      <c r="B2" s="19"/>
      <c r="C2" s="19"/>
    </row>
    <row r="3" spans="1:6" ht="16" customHeight="1" x14ac:dyDescent="0.3">
      <c r="A3" s="1"/>
      <c r="B3" t="s">
        <v>0</v>
      </c>
      <c r="C3" s="18" t="s">
        <v>9</v>
      </c>
      <c r="D3" s="16" t="s">
        <v>10</v>
      </c>
      <c r="E3" s="18" t="s">
        <v>11</v>
      </c>
      <c r="F3" s="10" t="s">
        <v>1</v>
      </c>
    </row>
    <row r="4" spans="1:6" ht="16" customHeight="1" x14ac:dyDescent="0.2">
      <c r="A4" t="s">
        <v>8</v>
      </c>
      <c r="B4" s="2"/>
      <c r="C4" s="17"/>
      <c r="D4" s="17"/>
      <c r="E4" s="17"/>
      <c r="F4" s="11"/>
    </row>
    <row r="5" spans="1:6" x14ac:dyDescent="0.2">
      <c r="A5" s="12" t="s">
        <v>12</v>
      </c>
      <c r="B5" s="13"/>
      <c r="C5" s="4">
        <v>4</v>
      </c>
      <c r="D5" s="3">
        <v>3</v>
      </c>
      <c r="E5" s="4">
        <v>5</v>
      </c>
      <c r="F5" s="4">
        <f>SUM(C5:E5)/30</f>
        <v>0.4</v>
      </c>
    </row>
    <row r="6" spans="1:6" ht="16" customHeight="1" x14ac:dyDescent="0.2">
      <c r="A6" s="10" t="s">
        <v>13</v>
      </c>
      <c r="B6" s="14"/>
      <c r="C6" s="5">
        <v>5</v>
      </c>
      <c r="D6">
        <v>5</v>
      </c>
      <c r="E6" s="5">
        <v>4</v>
      </c>
      <c r="F6" s="4">
        <f>SUM(C6:E6)/30</f>
        <v>0.46666666666666667</v>
      </c>
    </row>
    <row r="7" spans="1:6" x14ac:dyDescent="0.2">
      <c r="A7" s="10" t="s">
        <v>14</v>
      </c>
      <c r="B7" s="14"/>
      <c r="C7" s="5">
        <v>5</v>
      </c>
      <c r="D7">
        <v>6</v>
      </c>
      <c r="E7" s="5">
        <v>3</v>
      </c>
      <c r="F7" s="7">
        <f>SUM(C7:E7)/27</f>
        <v>0.51851851851851849</v>
      </c>
    </row>
    <row r="8" spans="1:6" x14ac:dyDescent="0.2">
      <c r="A8" s="15" t="s">
        <v>1</v>
      </c>
      <c r="B8" s="15"/>
      <c r="C8" s="7">
        <f>SUM(C5:C7)/29</f>
        <v>0.48275862068965519</v>
      </c>
      <c r="D8" s="7">
        <f t="shared" ref="D8:E8" si="0">SUM(D5:D7)/29</f>
        <v>0.48275862068965519</v>
      </c>
      <c r="E8" s="7">
        <f t="shared" si="0"/>
        <v>0.41379310344827586</v>
      </c>
      <c r="F8" s="20">
        <f>SUM(C5:E7)/87</f>
        <v>0.45977011494252873</v>
      </c>
    </row>
    <row r="9" spans="1:6" x14ac:dyDescent="0.2">
      <c r="A9" s="8"/>
      <c r="B9" s="8"/>
      <c r="E9" s="4" t="s">
        <v>6</v>
      </c>
      <c r="F9" s="7">
        <f>SUM(C5:E7)</f>
        <v>40</v>
      </c>
    </row>
    <row r="10" spans="1:6" x14ac:dyDescent="0.2">
      <c r="A10" s="8"/>
      <c r="B10" s="8"/>
      <c r="E10" s="6" t="s">
        <v>7</v>
      </c>
      <c r="F10" s="7">
        <f>SUM(-F9, 87)</f>
        <v>47</v>
      </c>
    </row>
    <row r="11" spans="1:6" ht="29" x14ac:dyDescent="0.35">
      <c r="A11" s="19" t="s">
        <v>2</v>
      </c>
      <c r="B11" s="19"/>
      <c r="C11" s="19"/>
    </row>
    <row r="12" spans="1:6" ht="16" customHeight="1" x14ac:dyDescent="0.3">
      <c r="A12" s="1"/>
      <c r="B12" t="s">
        <v>0</v>
      </c>
      <c r="C12" s="18" t="s">
        <v>9</v>
      </c>
      <c r="D12" s="16" t="s">
        <v>10</v>
      </c>
      <c r="E12" s="18" t="s">
        <v>11</v>
      </c>
      <c r="F12" s="10" t="s">
        <v>1</v>
      </c>
    </row>
    <row r="13" spans="1:6" x14ac:dyDescent="0.2">
      <c r="A13" t="s">
        <v>8</v>
      </c>
      <c r="B13" s="2"/>
      <c r="C13" s="17"/>
      <c r="D13" s="17"/>
      <c r="E13" s="17"/>
      <c r="F13" s="11"/>
    </row>
    <row r="14" spans="1:6" x14ac:dyDescent="0.2">
      <c r="A14" s="12" t="s">
        <v>12</v>
      </c>
      <c r="B14" s="13"/>
      <c r="C14" s="4">
        <v>4</v>
      </c>
      <c r="D14" s="3">
        <v>5</v>
      </c>
      <c r="E14" s="4">
        <v>5</v>
      </c>
      <c r="F14" s="4">
        <f>SUM(C14:E14)/30</f>
        <v>0.46666666666666667</v>
      </c>
    </row>
    <row r="15" spans="1:6" x14ac:dyDescent="0.2">
      <c r="A15" s="10" t="s">
        <v>13</v>
      </c>
      <c r="B15" s="14"/>
      <c r="C15" s="5">
        <v>5</v>
      </c>
      <c r="D15">
        <v>4</v>
      </c>
      <c r="E15" s="5">
        <v>4</v>
      </c>
      <c r="F15" s="4">
        <f>SUM(C15:E15)/30</f>
        <v>0.43333333333333335</v>
      </c>
    </row>
    <row r="16" spans="1:6" x14ac:dyDescent="0.2">
      <c r="A16" s="10" t="s">
        <v>14</v>
      </c>
      <c r="B16" s="14"/>
      <c r="C16" s="5">
        <v>5</v>
      </c>
      <c r="D16">
        <v>5</v>
      </c>
      <c r="E16" s="5">
        <v>3</v>
      </c>
      <c r="F16" s="7">
        <f>SUM(C16:E16)/27</f>
        <v>0.48148148148148145</v>
      </c>
    </row>
    <row r="17" spans="1:6" x14ac:dyDescent="0.2">
      <c r="A17" s="15" t="s">
        <v>1</v>
      </c>
      <c r="B17" s="15"/>
      <c r="C17" s="7">
        <f>SUM(C14:C16)/29</f>
        <v>0.48275862068965519</v>
      </c>
      <c r="D17" s="7">
        <f t="shared" ref="D17" si="1">SUM(D14:D16)/29</f>
        <v>0.48275862068965519</v>
      </c>
      <c r="E17" s="7">
        <f t="shared" ref="E17" si="2">SUM(E14:E16)/29</f>
        <v>0.41379310344827586</v>
      </c>
      <c r="F17" s="20">
        <f>SUM(C14:E16)/87</f>
        <v>0.45977011494252873</v>
      </c>
    </row>
    <row r="18" spans="1:6" x14ac:dyDescent="0.2">
      <c r="A18" s="8"/>
      <c r="B18" s="8"/>
      <c r="E18" s="4" t="s">
        <v>6</v>
      </c>
      <c r="F18" s="7">
        <f>SUM(C14:E16)</f>
        <v>40</v>
      </c>
    </row>
    <row r="19" spans="1:6" x14ac:dyDescent="0.2">
      <c r="A19" s="8"/>
      <c r="B19" s="8"/>
      <c r="E19" s="6" t="s">
        <v>7</v>
      </c>
      <c r="F19" s="7">
        <f>SUM(-F18, 87)</f>
        <v>47</v>
      </c>
    </row>
    <row r="20" spans="1:6" ht="29" x14ac:dyDescent="0.35">
      <c r="A20" s="19" t="s">
        <v>5</v>
      </c>
      <c r="B20" s="19"/>
      <c r="C20" s="19"/>
    </row>
    <row r="21" spans="1:6" ht="29" x14ac:dyDescent="0.35">
      <c r="A21" s="19" t="s">
        <v>3</v>
      </c>
      <c r="B21" s="19"/>
      <c r="C21" s="19"/>
    </row>
    <row r="22" spans="1:6" ht="16" customHeight="1" x14ac:dyDescent="0.3">
      <c r="A22" s="1"/>
      <c r="B22" t="s">
        <v>0</v>
      </c>
      <c r="C22" s="18" t="s">
        <v>9</v>
      </c>
      <c r="D22" s="16" t="s">
        <v>10</v>
      </c>
      <c r="E22" s="18" t="s">
        <v>11</v>
      </c>
      <c r="F22" s="10" t="s">
        <v>1</v>
      </c>
    </row>
    <row r="23" spans="1:6" x14ac:dyDescent="0.2">
      <c r="A23" t="s">
        <v>8</v>
      </c>
      <c r="B23" s="2"/>
      <c r="C23" s="17"/>
      <c r="D23" s="17"/>
      <c r="E23" s="17"/>
      <c r="F23" s="11"/>
    </row>
    <row r="24" spans="1:6" x14ac:dyDescent="0.2">
      <c r="A24" s="12" t="s">
        <v>12</v>
      </c>
      <c r="B24" s="13"/>
      <c r="C24" s="4">
        <v>7</v>
      </c>
      <c r="D24" s="3">
        <v>7</v>
      </c>
      <c r="E24" s="4">
        <v>6</v>
      </c>
      <c r="F24" s="4">
        <f>SUM(C24:E24)/30</f>
        <v>0.66666666666666663</v>
      </c>
    </row>
    <row r="25" spans="1:6" x14ac:dyDescent="0.2">
      <c r="A25" s="10" t="s">
        <v>13</v>
      </c>
      <c r="B25" s="14"/>
      <c r="C25" s="5">
        <v>6</v>
      </c>
      <c r="D25">
        <v>4</v>
      </c>
      <c r="E25" s="5">
        <v>7</v>
      </c>
      <c r="F25" s="4">
        <f>SUM(C25:E25)/30</f>
        <v>0.56666666666666665</v>
      </c>
    </row>
    <row r="26" spans="1:6" x14ac:dyDescent="0.2">
      <c r="A26" s="10" t="s">
        <v>14</v>
      </c>
      <c r="B26" s="14"/>
      <c r="C26" s="5">
        <v>5</v>
      </c>
      <c r="D26">
        <v>7</v>
      </c>
      <c r="E26" s="5">
        <v>6</v>
      </c>
      <c r="F26" s="7">
        <f>SUM(C26:E26)/27</f>
        <v>0.66666666666666663</v>
      </c>
    </row>
    <row r="27" spans="1:6" x14ac:dyDescent="0.2">
      <c r="A27" s="15" t="s">
        <v>1</v>
      </c>
      <c r="B27" s="15"/>
      <c r="C27" s="7">
        <f>SUM(C24:C26)/29</f>
        <v>0.62068965517241381</v>
      </c>
      <c r="D27" s="7">
        <f t="shared" ref="D27" si="3">SUM(D24:D26)/29</f>
        <v>0.62068965517241381</v>
      </c>
      <c r="E27" s="7">
        <f t="shared" ref="E27" si="4">SUM(E24:E26)/29</f>
        <v>0.65517241379310343</v>
      </c>
      <c r="F27" s="20">
        <f>SUM(C24:E26)/87</f>
        <v>0.63218390804597702</v>
      </c>
    </row>
    <row r="28" spans="1:6" x14ac:dyDescent="0.2">
      <c r="A28" s="8"/>
      <c r="B28" s="8"/>
      <c r="E28" s="4" t="s">
        <v>6</v>
      </c>
      <c r="F28" s="7">
        <f>SUM(C24:E26)</f>
        <v>55</v>
      </c>
    </row>
    <row r="29" spans="1:6" x14ac:dyDescent="0.2">
      <c r="A29" s="8"/>
      <c r="B29" s="8"/>
      <c r="E29" s="6" t="s">
        <v>7</v>
      </c>
      <c r="F29" s="7">
        <f>SUM(-F28, 87)</f>
        <v>32</v>
      </c>
    </row>
    <row r="30" spans="1:6" ht="29" x14ac:dyDescent="0.35">
      <c r="A30" s="19" t="s">
        <v>2</v>
      </c>
      <c r="B30" s="19"/>
      <c r="C30" s="19"/>
    </row>
    <row r="31" spans="1:6" ht="16" customHeight="1" x14ac:dyDescent="0.3">
      <c r="A31" s="1"/>
      <c r="B31" t="s">
        <v>0</v>
      </c>
      <c r="C31" s="18" t="s">
        <v>9</v>
      </c>
      <c r="D31" s="16" t="s">
        <v>10</v>
      </c>
      <c r="E31" s="18" t="s">
        <v>11</v>
      </c>
      <c r="F31" s="10" t="s">
        <v>1</v>
      </c>
    </row>
    <row r="32" spans="1:6" x14ac:dyDescent="0.2">
      <c r="A32" t="s">
        <v>8</v>
      </c>
      <c r="B32" s="2"/>
      <c r="C32" s="17"/>
      <c r="D32" s="17"/>
      <c r="E32" s="17"/>
      <c r="F32" s="11"/>
    </row>
    <row r="33" spans="1:6" x14ac:dyDescent="0.2">
      <c r="A33" s="12" t="s">
        <v>12</v>
      </c>
      <c r="B33" s="13"/>
      <c r="C33" s="4">
        <v>6</v>
      </c>
      <c r="D33" s="3">
        <v>7</v>
      </c>
      <c r="E33" s="4">
        <v>6</v>
      </c>
      <c r="F33" s="4">
        <f>SUM(C33:E33)/30</f>
        <v>0.6333333333333333</v>
      </c>
    </row>
    <row r="34" spans="1:6" x14ac:dyDescent="0.2">
      <c r="A34" s="10" t="s">
        <v>13</v>
      </c>
      <c r="B34" s="14"/>
      <c r="C34" s="5">
        <v>7</v>
      </c>
      <c r="D34">
        <v>4</v>
      </c>
      <c r="E34" s="5">
        <v>7</v>
      </c>
      <c r="F34" s="4">
        <f>SUM(C34:E34)/30</f>
        <v>0.6</v>
      </c>
    </row>
    <row r="35" spans="1:6" x14ac:dyDescent="0.2">
      <c r="A35" s="10" t="s">
        <v>14</v>
      </c>
      <c r="B35" s="14"/>
      <c r="C35" s="5">
        <v>6</v>
      </c>
      <c r="D35">
        <v>8</v>
      </c>
      <c r="E35" s="5">
        <v>6</v>
      </c>
      <c r="F35" s="7">
        <f>SUM(C35:E35)/27</f>
        <v>0.7407407407407407</v>
      </c>
    </row>
    <row r="36" spans="1:6" x14ac:dyDescent="0.2">
      <c r="A36" s="15" t="s">
        <v>1</v>
      </c>
      <c r="B36" s="15"/>
      <c r="C36" s="7">
        <f>SUM(C33:C35)/29</f>
        <v>0.65517241379310343</v>
      </c>
      <c r="D36" s="7">
        <f t="shared" ref="D36" si="5">SUM(D33:D35)/29</f>
        <v>0.65517241379310343</v>
      </c>
      <c r="E36" s="7">
        <f t="shared" ref="E36" si="6">SUM(E33:E35)/29</f>
        <v>0.65517241379310343</v>
      </c>
      <c r="F36" s="20">
        <f>SUM(C33:E35)/87</f>
        <v>0.65517241379310343</v>
      </c>
    </row>
    <row r="37" spans="1:6" x14ac:dyDescent="0.2">
      <c r="A37" s="8"/>
      <c r="B37" s="8"/>
      <c r="E37" s="4" t="s">
        <v>6</v>
      </c>
      <c r="F37" s="7">
        <f>SUM(C33:E35)</f>
        <v>57</v>
      </c>
    </row>
    <row r="38" spans="1:6" x14ac:dyDescent="0.2">
      <c r="A38" s="8"/>
      <c r="B38" s="8"/>
      <c r="E38" s="6" t="s">
        <v>7</v>
      </c>
      <c r="F38" s="7">
        <f>SUM(-F37, 87)</f>
        <v>30</v>
      </c>
    </row>
    <row r="39" spans="1:6" ht="29" x14ac:dyDescent="0.35">
      <c r="A39" s="19" t="s">
        <v>15</v>
      </c>
      <c r="B39" s="19"/>
      <c r="C39" s="19"/>
    </row>
    <row r="40" spans="1:6" ht="29" x14ac:dyDescent="0.35">
      <c r="A40" s="19" t="s">
        <v>3</v>
      </c>
      <c r="B40" s="19"/>
      <c r="C40" s="19"/>
    </row>
    <row r="41" spans="1:6" ht="26" x14ac:dyDescent="0.3">
      <c r="A41" s="1"/>
      <c r="B41" t="s">
        <v>0</v>
      </c>
      <c r="C41" s="18" t="s">
        <v>9</v>
      </c>
      <c r="D41" s="16" t="s">
        <v>10</v>
      </c>
      <c r="E41" s="18" t="s">
        <v>11</v>
      </c>
      <c r="F41" s="10" t="s">
        <v>1</v>
      </c>
    </row>
    <row r="42" spans="1:6" x14ac:dyDescent="0.2">
      <c r="A42" t="s">
        <v>8</v>
      </c>
      <c r="B42" s="2"/>
      <c r="C42" s="17"/>
      <c r="D42" s="17"/>
      <c r="E42" s="17"/>
      <c r="F42" s="11"/>
    </row>
    <row r="43" spans="1:6" x14ac:dyDescent="0.2">
      <c r="A43" s="12" t="s">
        <v>12</v>
      </c>
      <c r="B43" s="13"/>
      <c r="C43" s="4"/>
      <c r="D43" s="3"/>
      <c r="E43" s="4"/>
      <c r="F43" s="4">
        <f>SUM(C43:E43)/30</f>
        <v>0</v>
      </c>
    </row>
    <row r="44" spans="1:6" x14ac:dyDescent="0.2">
      <c r="A44" s="10" t="s">
        <v>13</v>
      </c>
      <c r="B44" s="14"/>
      <c r="C44" s="5"/>
      <c r="E44" s="5"/>
      <c r="F44" s="4">
        <f>SUM(C44:E44)/30</f>
        <v>0</v>
      </c>
    </row>
    <row r="45" spans="1:6" x14ac:dyDescent="0.2">
      <c r="A45" s="10" t="s">
        <v>14</v>
      </c>
      <c r="B45" s="14"/>
      <c r="C45" s="5"/>
      <c r="E45" s="5"/>
      <c r="F45" s="7">
        <f>SUM(C45:E45)/27</f>
        <v>0</v>
      </c>
    </row>
    <row r="46" spans="1:6" x14ac:dyDescent="0.2">
      <c r="A46" s="15" t="s">
        <v>1</v>
      </c>
      <c r="B46" s="15"/>
      <c r="C46" s="7">
        <f>SUM(C43:C45)/29</f>
        <v>0</v>
      </c>
      <c r="D46" s="7">
        <f t="shared" ref="D46:E46" si="7">SUM(D43:D45)/29</f>
        <v>0</v>
      </c>
      <c r="E46" s="7">
        <f t="shared" si="7"/>
        <v>0</v>
      </c>
      <c r="F46" s="20">
        <f>SUM(C43:E45)/87</f>
        <v>0</v>
      </c>
    </row>
    <row r="47" spans="1:6" x14ac:dyDescent="0.2">
      <c r="A47" s="8"/>
      <c r="B47" s="8"/>
      <c r="E47" s="4" t="s">
        <v>6</v>
      </c>
      <c r="F47" s="7">
        <f>SUM(C43:E45)</f>
        <v>0</v>
      </c>
    </row>
    <row r="48" spans="1:6" x14ac:dyDescent="0.2">
      <c r="A48" s="8"/>
      <c r="B48" s="8"/>
      <c r="E48" s="6" t="s">
        <v>7</v>
      </c>
      <c r="F48" s="7">
        <f>SUM(-F47, 87)</f>
        <v>87</v>
      </c>
    </row>
    <row r="49" spans="1:6" ht="29" x14ac:dyDescent="0.35">
      <c r="A49" s="19" t="s">
        <v>2</v>
      </c>
      <c r="B49" s="19"/>
      <c r="C49" s="19"/>
    </row>
    <row r="50" spans="1:6" ht="26" x14ac:dyDescent="0.3">
      <c r="A50" s="1"/>
      <c r="B50" t="s">
        <v>0</v>
      </c>
      <c r="C50" s="18" t="s">
        <v>9</v>
      </c>
      <c r="D50" s="16" t="s">
        <v>10</v>
      </c>
      <c r="E50" s="18" t="s">
        <v>11</v>
      </c>
      <c r="F50" s="10" t="s">
        <v>1</v>
      </c>
    </row>
    <row r="51" spans="1:6" x14ac:dyDescent="0.2">
      <c r="A51" t="s">
        <v>8</v>
      </c>
      <c r="B51" s="2"/>
      <c r="C51" s="17"/>
      <c r="D51" s="17"/>
      <c r="E51" s="17"/>
      <c r="F51" s="11"/>
    </row>
    <row r="52" spans="1:6" x14ac:dyDescent="0.2">
      <c r="A52" s="12" t="s">
        <v>12</v>
      </c>
      <c r="B52" s="13"/>
      <c r="C52" s="4"/>
      <c r="D52" s="3"/>
      <c r="E52" s="4"/>
      <c r="F52" s="4">
        <f>SUM(C52:E52)/30</f>
        <v>0</v>
      </c>
    </row>
    <row r="53" spans="1:6" x14ac:dyDescent="0.2">
      <c r="A53" s="10" t="s">
        <v>13</v>
      </c>
      <c r="B53" s="14"/>
      <c r="C53" s="5"/>
      <c r="E53" s="5"/>
      <c r="F53" s="4">
        <f>SUM(C53:E53)/30</f>
        <v>0</v>
      </c>
    </row>
    <row r="54" spans="1:6" x14ac:dyDescent="0.2">
      <c r="A54" s="10" t="s">
        <v>14</v>
      </c>
      <c r="B54" s="14"/>
      <c r="C54" s="5"/>
      <c r="E54" s="5"/>
      <c r="F54" s="7">
        <f>SUM(C54:E54)/27</f>
        <v>0</v>
      </c>
    </row>
    <row r="55" spans="1:6" x14ac:dyDescent="0.2">
      <c r="A55" s="15" t="s">
        <v>1</v>
      </c>
      <c r="B55" s="15"/>
      <c r="C55" s="7">
        <f>SUM(C52:C54)/29</f>
        <v>0</v>
      </c>
      <c r="D55" s="7">
        <f t="shared" ref="D55:E55" si="8">SUM(D52:D54)/29</f>
        <v>0</v>
      </c>
      <c r="E55" s="7">
        <f t="shared" si="8"/>
        <v>0</v>
      </c>
      <c r="F55" s="20">
        <f>SUM(C52:E54)/87</f>
        <v>0</v>
      </c>
    </row>
    <row r="56" spans="1:6" x14ac:dyDescent="0.2">
      <c r="A56" s="8"/>
      <c r="B56" s="8"/>
      <c r="E56" s="4" t="s">
        <v>6</v>
      </c>
      <c r="F56" s="7">
        <f>SUM(C52:E54)</f>
        <v>0</v>
      </c>
    </row>
    <row r="57" spans="1:6" x14ac:dyDescent="0.2">
      <c r="A57" s="8"/>
      <c r="B57" s="8"/>
      <c r="E57" s="6" t="s">
        <v>7</v>
      </c>
      <c r="F57" s="7">
        <f>SUM(-F56, 87)</f>
        <v>87</v>
      </c>
    </row>
  </sheetData>
  <mergeCells count="56">
    <mergeCell ref="A52:B52"/>
    <mergeCell ref="A53:B53"/>
    <mergeCell ref="A54:B54"/>
    <mergeCell ref="A55:B55"/>
    <mergeCell ref="A49:C49"/>
    <mergeCell ref="C50:C51"/>
    <mergeCell ref="D50:D51"/>
    <mergeCell ref="E50:E51"/>
    <mergeCell ref="F50:F51"/>
    <mergeCell ref="F41:F42"/>
    <mergeCell ref="A43:B43"/>
    <mergeCell ref="A44:B44"/>
    <mergeCell ref="A45:B45"/>
    <mergeCell ref="A46:B46"/>
    <mergeCell ref="A39:C39"/>
    <mergeCell ref="A40:C40"/>
    <mergeCell ref="C41:C42"/>
    <mergeCell ref="D41:D42"/>
    <mergeCell ref="E41:E42"/>
    <mergeCell ref="A8:B8"/>
    <mergeCell ref="A11:C11"/>
    <mergeCell ref="A2:C2"/>
    <mergeCell ref="F3:F4"/>
    <mergeCell ref="A5:B5"/>
    <mergeCell ref="A6:B6"/>
    <mergeCell ref="A7:B7"/>
    <mergeCell ref="C3:C4"/>
    <mergeCell ref="D3:D4"/>
    <mergeCell ref="E3:E4"/>
    <mergeCell ref="F12:F13"/>
    <mergeCell ref="E12:E13"/>
    <mergeCell ref="A17:B17"/>
    <mergeCell ref="A15:B15"/>
    <mergeCell ref="A16:B16"/>
    <mergeCell ref="C12:C13"/>
    <mergeCell ref="D12:D13"/>
    <mergeCell ref="A14:B14"/>
    <mergeCell ref="F22:F23"/>
    <mergeCell ref="E22:E23"/>
    <mergeCell ref="A20:C20"/>
    <mergeCell ref="A21:C21"/>
    <mergeCell ref="C22:C23"/>
    <mergeCell ref="D22:D23"/>
    <mergeCell ref="A30:C30"/>
    <mergeCell ref="C31:C32"/>
    <mergeCell ref="A24:B24"/>
    <mergeCell ref="A25:B25"/>
    <mergeCell ref="A26:B26"/>
    <mergeCell ref="A27:B27"/>
    <mergeCell ref="F31:F32"/>
    <mergeCell ref="A33:B33"/>
    <mergeCell ref="A34:B34"/>
    <mergeCell ref="A35:B35"/>
    <mergeCell ref="A36:B36"/>
    <mergeCell ref="D31:D32"/>
    <mergeCell ref="E31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2023-07-25T15:31:41Z</dcterms:modified>
</cp:coreProperties>
</file>