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CORT ONLY VPOP Classification/By Diagnosis/"/>
    </mc:Choice>
  </mc:AlternateContent>
  <xr:revisionPtr revIDLastSave="0" documentId="13_ncr:1_{10E08CB3-1002-0142-B28F-740D56CF0432}" xr6:coauthVersionLast="47" xr6:coauthVersionMax="47" xr10:uidLastSave="{00000000-0000-0000-0000-000000000000}"/>
  <bookViews>
    <workbookView xWindow="9400" yWindow="500" windowWidth="19400" windowHeight="1666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/>
  <c r="C61" i="1"/>
  <c r="D51" i="1"/>
  <c r="E51" i="1"/>
  <c r="C51" i="1"/>
  <c r="D40" i="1"/>
  <c r="E40" i="1"/>
  <c r="C40" i="1"/>
  <c r="D30" i="1"/>
  <c r="E30" i="1"/>
  <c r="C30" i="1"/>
  <c r="D19" i="1"/>
  <c r="E19" i="1"/>
  <c r="C19" i="1"/>
  <c r="D9" i="1"/>
  <c r="E9" i="1"/>
  <c r="C9" i="1"/>
  <c r="F20" i="1"/>
  <c r="F21" i="1" s="1"/>
  <c r="F19" i="1"/>
  <c r="F18" i="1"/>
  <c r="F17" i="1"/>
  <c r="F16" i="1"/>
  <c r="F15" i="1"/>
  <c r="F10" i="1"/>
  <c r="F11" i="1" s="1"/>
  <c r="F9" i="1"/>
  <c r="F8" i="1"/>
  <c r="F7" i="1"/>
  <c r="F6" i="1"/>
  <c r="F5" i="1"/>
  <c r="F62" i="1"/>
  <c r="F63" i="1" s="1"/>
  <c r="F61" i="1"/>
  <c r="F60" i="1"/>
  <c r="F59" i="1"/>
  <c r="F58" i="1"/>
  <c r="F57" i="1"/>
  <c r="F52" i="1"/>
  <c r="F53" i="1" s="1"/>
  <c r="F51" i="1"/>
  <c r="F50" i="1"/>
  <c r="F49" i="1"/>
  <c r="F48" i="1"/>
  <c r="F47" i="1"/>
  <c r="F41" i="1"/>
  <c r="F42" i="1" s="1"/>
  <c r="F40" i="1"/>
  <c r="F39" i="1"/>
  <c r="F38" i="1"/>
  <c r="F37" i="1"/>
  <c r="F36" i="1"/>
  <c r="F28" i="1"/>
  <c r="F29" i="1"/>
  <c r="F31" i="1"/>
  <c r="F32" i="1" s="1"/>
  <c r="F30" i="1"/>
  <c r="F27" i="1"/>
  <c r="F26" i="1"/>
</calcChain>
</file>

<file path=xl/sharedStrings.xml><?xml version="1.0" encoding="utf-8"?>
<sst xmlns="http://schemas.openxmlformats.org/spreadsheetml/2006/main" count="81" uniqueCount="16">
  <si>
    <t>Control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</si>
  <si>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</si>
  <si>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</si>
  <si>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</si>
  <si>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</si>
  <si>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</si>
  <si>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</si>
  <si>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</si>
  <si>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Atypical</t>
  </si>
  <si>
    <t>13, 11, 8, 14, 6</t>
  </si>
  <si>
    <t>2, 12, 10, 5, 1</t>
  </si>
  <si>
    <t>0, 9, 3, 7, 4</t>
  </si>
  <si>
    <t>Uniform Noise - 1%</t>
  </si>
  <si>
    <t>11, 12, 8, 14, 6</t>
  </si>
  <si>
    <t>2, 9, 3, 8, 14</t>
  </si>
  <si>
    <t>1, 4, 5, 7, 15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</si>
</sst>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9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F63"/>
  <sheetViews>
    <sheetView tabSelected="1" topLeftCell="A18" zoomScaleNormal="100" workbookViewId="0">
      <selection activeCell="D23" sqref="D23"/>
    </sheetView>
  </sheetViews>
  <sheetFormatPr baseColWidth="10" defaultRowHeight="16" x14ac:dyDescent="0.2"/>
  <cols>
    <col min="1" max="2" width="8.33203125" customWidth="1"/>
    <col min="3" max="5" width="15" customWidth="1"/>
  </cols>
  <sheetData>
    <row r="1" spans="1:6" ht="29" x14ac:dyDescent="0.35">
      <c r="A1" s="9" t="s">
        <v>4</v>
      </c>
      <c r="B1" s="9"/>
      <c r="C1" s="9"/>
    </row>
    <row r="2" spans="1:6" ht="29" x14ac:dyDescent="0.35">
      <c r="A2" s="21" t="s">
        <v>3</v>
      </c>
      <c r="B2" s="21"/>
      <c r="C2" s="21"/>
    </row>
    <row r="3" spans="1:6" ht="16" customHeight="1" x14ac:dyDescent="0.3">
      <c r="A3" s="1"/>
      <c r="B3" t="s">
        <v>0</v>
      </c>
      <c r="C3" s="11" t="s">
        <v>9</v>
      </c>
      <c r="D3" s="18" t="s">
        <v>10</v>
      </c>
      <c r="E3" s="11" t="s">
        <v>11</v>
      </c>
      <c r="F3" s="13" t="s">
        <v>1</v>
      </c>
    </row>
    <row r="4" spans="1:6" ht="16" customHeight="1" x14ac:dyDescent="0.2">
      <c r="A4" t="s">
        <v>8</v>
      </c>
      <c r="B4" s="2"/>
      <c r="C4" s="12"/>
      <c r="D4" s="12"/>
      <c r="E4" s="12"/>
      <c r="F4" s="14"/>
    </row>
    <row r="5" spans="1:6" x14ac:dyDescent="0.2">
      <c r="A5" s="19" t="s">
        <v>13</v>
      </c>
      <c r="B5" s="20"/>
      <c r="C5" s="4"/>
      <c r="D5" s="3"/>
      <c r="E5" s="4"/>
      <c r="F5" s="4">
        <f>SUM(C5:E5)/30</f>
        <v>0</v>
      </c>
    </row>
    <row r="6" spans="1:6" ht="16" customHeight="1" x14ac:dyDescent="0.2">
      <c r="A6" s="13" t="s">
        <v>14</v>
      </c>
      <c r="B6" s="17"/>
      <c r="C6" s="5"/>
      <c r="E6" s="5"/>
      <c r="F6" s="4">
        <f>SUM(C6:E6)/30</f>
        <v>0</v>
      </c>
    </row>
    <row r="7" spans="1:6" x14ac:dyDescent="0.2">
      <c r="A7" s="13" t="s">
        <v>15</v>
      </c>
      <c r="B7" s="17"/>
      <c r="C7" s="5"/>
      <c r="E7" s="5"/>
      <c r="F7" s="7">
        <f>SUM(C7:E7)/30</f>
        <v>0</v>
      </c>
    </row>
    <row r="8" spans="1:6" x14ac:dyDescent="0.2">
      <c r="A8" s="14">
        <v>0</v>
      </c>
      <c r="B8" s="15"/>
      <c r="C8" s="5"/>
      <c r="E8" s="5"/>
      <c r="F8" s="7">
        <f>SUM(C8:E8)/18</f>
        <v>0</v>
      </c>
    </row>
    <row r="9" spans="1:6" x14ac:dyDescent="0.2">
      <c r="A9" s="16" t="s">
        <v>1</v>
      </c>
      <c r="B9" s="16"/>
      <c r="C9" s="7">
        <f>SUM(C5:C8)/36</f>
        <v>0</v>
      </c>
      <c r="D9" s="7">
        <f t="shared" ref="D9:E9" si="0">SUM(D5:D8)/36</f>
        <v>0</v>
      </c>
      <c r="E9" s="7">
        <f t="shared" si="0"/>
        <v>0</v>
      </c>
      <c r="F9" s="10">
        <f>SUM(C5:E7)/87</f>
        <v>0</v>
      </c>
    </row>
    <row r="10" spans="1:6" x14ac:dyDescent="0.2">
      <c r="A10" s="8"/>
      <c r="B10" s="8"/>
      <c r="E10" s="4" t="s">
        <v>6</v>
      </c>
      <c r="F10" s="7">
        <f>SUM(C5:E7)</f>
        <v>0</v>
      </c>
    </row>
    <row r="11" spans="1:6" x14ac:dyDescent="0.2">
      <c r="A11" s="8"/>
      <c r="B11" s="8"/>
      <c r="E11" s="6" t="s">
        <v>7</v>
      </c>
      <c r="F11" s="7">
        <f>SUM(-F10, 108)</f>
        <v>108</v>
      </c>
    </row>
    <row r="12" spans="1:6" ht="29" x14ac:dyDescent="0.35">
      <c r="A12" s="21" t="s">
        <v>2</v>
      </c>
      <c r="B12" s="21"/>
      <c r="C12" s="21"/>
    </row>
    <row r="13" spans="1:6" ht="16" customHeight="1" x14ac:dyDescent="0.3">
      <c r="A13" s="1"/>
      <c r="B13" t="s">
        <v>0</v>
      </c>
      <c r="C13" s="11" t="s">
        <v>9</v>
      </c>
      <c r="D13" s="18" t="s">
        <v>10</v>
      </c>
      <c r="E13" s="11" t="s">
        <v>11</v>
      </c>
      <c r="F13" s="13" t="s">
        <v>1</v>
      </c>
    </row>
    <row r="14" spans="1:6" ht="16" customHeight="1" x14ac:dyDescent="0.2">
      <c r="A14" t="s">
        <v>8</v>
      </c>
      <c r="B14" s="2"/>
      <c r="C14" s="12"/>
      <c r="D14" s="12"/>
      <c r="E14" s="12"/>
      <c r="F14" s="14"/>
    </row>
    <row r="15" spans="1:6" x14ac:dyDescent="0.2">
      <c r="A15" s="19" t="s">
        <v>13</v>
      </c>
      <c r="B15" s="20"/>
      <c r="C15" s="4"/>
      <c r="D15" s="3"/>
      <c r="E15" s="4"/>
      <c r="F15" s="4">
        <f>SUM(C15:E15)/30</f>
        <v>0</v>
      </c>
    </row>
    <row r="16" spans="1:6" x14ac:dyDescent="0.2">
      <c r="A16" s="13" t="s">
        <v>14</v>
      </c>
      <c r="B16" s="17"/>
      <c r="C16" s="5"/>
      <c r="E16" s="5"/>
      <c r="F16" s="4">
        <f>SUM(C16:E16)/30</f>
        <v>0</v>
      </c>
    </row>
    <row r="17" spans="1:6" x14ac:dyDescent="0.2">
      <c r="A17" s="13" t="s">
        <v>15</v>
      </c>
      <c r="B17" s="17"/>
      <c r="C17" s="5"/>
      <c r="E17" s="5"/>
      <c r="F17" s="7">
        <f>SUM(C17:E17)/30</f>
        <v>0</v>
      </c>
    </row>
    <row r="18" spans="1:6" x14ac:dyDescent="0.2">
      <c r="A18" s="14">
        <v>0</v>
      </c>
      <c r="B18" s="15"/>
      <c r="C18" s="5"/>
      <c r="E18" s="5"/>
      <c r="F18" s="7">
        <f>SUM(C18:E18)/18</f>
        <v>0</v>
      </c>
    </row>
    <row r="19" spans="1:6" x14ac:dyDescent="0.2">
      <c r="A19" s="16" t="s">
        <v>1</v>
      </c>
      <c r="B19" s="16"/>
      <c r="C19" s="7">
        <f>SUM(C15:C18)/36</f>
        <v>0</v>
      </c>
      <c r="D19" s="7">
        <f t="shared" ref="D19:E19" si="1">SUM(D15:D18)/36</f>
        <v>0</v>
      </c>
      <c r="E19" s="7">
        <f t="shared" si="1"/>
        <v>0</v>
      </c>
      <c r="F19" s="10">
        <f>SUM(C15:E17)/87</f>
        <v>0</v>
      </c>
    </row>
    <row r="20" spans="1:6" x14ac:dyDescent="0.2">
      <c r="A20" s="8"/>
      <c r="B20" s="8"/>
      <c r="E20" s="4" t="s">
        <v>6</v>
      </c>
      <c r="F20" s="7">
        <f>SUM(C15:E17)</f>
        <v>0</v>
      </c>
    </row>
    <row r="21" spans="1:6" x14ac:dyDescent="0.2">
      <c r="A21" s="8"/>
      <c r="B21" s="8"/>
      <c r="E21" s="6" t="s">
        <v>7</v>
      </c>
      <c r="F21" s="7">
        <f>SUM(-F20, 108)</f>
        <v>108</v>
      </c>
    </row>
    <row r="22" spans="1:6" ht="29" x14ac:dyDescent="0.35">
      <c r="A22" s="21" t="s">
        <v>5</v>
      </c>
      <c r="B22" s="21"/>
      <c r="C22" s="21"/>
    </row>
    <row r="23" spans="1:6" ht="29" x14ac:dyDescent="0.35">
      <c r="A23" s="21" t="s">
        <v>3</v>
      </c>
      <c r="B23" s="21"/>
      <c r="C23" s="21"/>
    </row>
    <row r="24" spans="1:6" ht="16" customHeight="1" x14ac:dyDescent="0.3">
      <c r="A24" s="1"/>
      <c r="B24" t="s">
        <v>0</v>
      </c>
      <c r="C24" s="11" t="s">
        <v>9</v>
      </c>
      <c r="D24" s="18" t="s">
        <v>10</v>
      </c>
      <c r="E24" s="11" t="s">
        <v>11</v>
      </c>
      <c r="F24" s="13" t="s">
        <v>1</v>
      </c>
    </row>
    <row r="25" spans="1:6" x14ac:dyDescent="0.2">
      <c r="A25" t="s">
        <v>8</v>
      </c>
      <c r="B25" s="2"/>
      <c r="C25" s="12"/>
      <c r="D25" s="12"/>
      <c r="E25" s="12"/>
      <c r="F25" s="14"/>
    </row>
    <row r="26" spans="1:6" x14ac:dyDescent="0.2">
      <c r="A26" s="19" t="s">
        <v>13</v>
      </c>
      <c r="B26" s="20"/>
      <c r="C26" s="4">
        <v>4</v>
      </c>
      <c r="D26" s="3">
        <v>7</v>
      </c>
      <c r="E26" s="4">
        <v>8</v>
      </c>
      <c r="F26" s="4">
        <f>SUM(C26:E26)/30</f>
        <v>0.6333333333333333</v>
      </c>
    </row>
    <row r="27" spans="1:6" x14ac:dyDescent="0.2">
      <c r="A27" s="13" t="s">
        <v>14</v>
      </c>
      <c r="B27" s="17"/>
      <c r="C27" s="5">
        <v>2</v>
      </c>
      <c r="D27">
        <v>3</v>
      </c>
      <c r="E27" s="5">
        <v>2</v>
      </c>
      <c r="F27" s="4">
        <f>SUM(C27:E27)/30</f>
        <v>0.23333333333333334</v>
      </c>
    </row>
    <row r="28" spans="1:6" x14ac:dyDescent="0.2">
      <c r="A28" s="13" t="s">
        <v>15</v>
      </c>
      <c r="B28" s="17"/>
      <c r="C28" s="5">
        <v>4</v>
      </c>
      <c r="D28">
        <v>5</v>
      </c>
      <c r="E28" s="5">
        <v>3</v>
      </c>
      <c r="F28" s="7">
        <f>SUM(C28:E28)/30</f>
        <v>0.4</v>
      </c>
    </row>
    <row r="29" spans="1:6" x14ac:dyDescent="0.2">
      <c r="A29" s="14">
        <v>0</v>
      </c>
      <c r="B29" s="15"/>
      <c r="C29" s="5">
        <v>3</v>
      </c>
      <c r="D29">
        <v>4</v>
      </c>
      <c r="E29" s="5">
        <v>3</v>
      </c>
      <c r="F29" s="7">
        <f>SUM(C29:E29)/18</f>
        <v>0.55555555555555558</v>
      </c>
    </row>
    <row r="30" spans="1:6" x14ac:dyDescent="0.2">
      <c r="A30" s="16" t="s">
        <v>1</v>
      </c>
      <c r="B30" s="16"/>
      <c r="C30" s="7">
        <f>SUM(C26:C29)/36</f>
        <v>0.3611111111111111</v>
      </c>
      <c r="D30" s="7">
        <f t="shared" ref="D30:E30" si="2">SUM(D26:D29)/36</f>
        <v>0.52777777777777779</v>
      </c>
      <c r="E30" s="7">
        <f t="shared" si="2"/>
        <v>0.44444444444444442</v>
      </c>
      <c r="F30" s="10">
        <f>SUM(C26:E28)/87</f>
        <v>0.43678160919540232</v>
      </c>
    </row>
    <row r="31" spans="1:6" x14ac:dyDescent="0.2">
      <c r="A31" s="8"/>
      <c r="B31" s="8"/>
      <c r="E31" s="4" t="s">
        <v>6</v>
      </c>
      <c r="F31" s="7">
        <f>SUM(C26:E28)</f>
        <v>38</v>
      </c>
    </row>
    <row r="32" spans="1:6" x14ac:dyDescent="0.2">
      <c r="A32" s="8"/>
      <c r="B32" s="8"/>
      <c r="E32" s="6" t="s">
        <v>7</v>
      </c>
      <c r="F32" s="7">
        <f>SUM(-F31, 108)</f>
        <v>70</v>
      </c>
    </row>
    <row r="33" spans="1:6" ht="29" x14ac:dyDescent="0.35">
      <c r="A33" s="21" t="s">
        <v>2</v>
      </c>
      <c r="B33" s="21"/>
      <c r="C33" s="21"/>
    </row>
    <row r="34" spans="1:6" ht="16" customHeight="1" x14ac:dyDescent="0.3">
      <c r="A34" s="1"/>
      <c r="B34" t="s">
        <v>0</v>
      </c>
      <c r="C34" s="11" t="s">
        <v>9</v>
      </c>
      <c r="D34" s="18" t="s">
        <v>10</v>
      </c>
      <c r="E34" s="11" t="s">
        <v>11</v>
      </c>
      <c r="F34" s="13" t="s">
        <v>1</v>
      </c>
    </row>
    <row r="35" spans="1:6" x14ac:dyDescent="0.2">
      <c r="A35" t="s">
        <v>8</v>
      </c>
      <c r="B35" s="2"/>
      <c r="C35" s="12"/>
      <c r="D35" s="12"/>
      <c r="E35" s="12"/>
      <c r="F35" s="14"/>
    </row>
    <row r="36" spans="1:6" x14ac:dyDescent="0.2">
      <c r="A36" s="19" t="s">
        <v>13</v>
      </c>
      <c r="B36" s="20"/>
      <c r="C36" s="4">
        <v>3</v>
      </c>
      <c r="D36" s="3">
        <v>9</v>
      </c>
      <c r="E36" s="4">
        <v>2</v>
      </c>
      <c r="F36" s="4">
        <f>SUM(C36:E36)/30</f>
        <v>0.46666666666666667</v>
      </c>
    </row>
    <row r="37" spans="1:6" x14ac:dyDescent="0.2">
      <c r="A37" s="13" t="s">
        <v>14</v>
      </c>
      <c r="B37" s="17"/>
      <c r="C37" s="5">
        <v>2</v>
      </c>
      <c r="D37">
        <v>8</v>
      </c>
      <c r="E37" s="5">
        <v>3</v>
      </c>
      <c r="F37" s="4">
        <f>SUM(C37:E37)/30</f>
        <v>0.43333333333333335</v>
      </c>
    </row>
    <row r="38" spans="1:6" x14ac:dyDescent="0.2">
      <c r="A38" s="13" t="s">
        <v>15</v>
      </c>
      <c r="B38" s="17"/>
      <c r="C38" s="5">
        <v>4</v>
      </c>
      <c r="D38">
        <v>4</v>
      </c>
      <c r="E38" s="5">
        <v>3</v>
      </c>
      <c r="F38" s="7">
        <f>SUM(C38:E38)/30</f>
        <v>0.36666666666666664</v>
      </c>
    </row>
    <row r="39" spans="1:6" x14ac:dyDescent="0.2">
      <c r="A39" s="14">
        <v>0</v>
      </c>
      <c r="B39" s="15"/>
      <c r="C39" s="5">
        <v>3</v>
      </c>
      <c r="D39">
        <v>4</v>
      </c>
      <c r="E39" s="5">
        <v>3</v>
      </c>
      <c r="F39" s="7">
        <f>SUM(C39:E39)/18</f>
        <v>0.55555555555555558</v>
      </c>
    </row>
    <row r="40" spans="1:6" x14ac:dyDescent="0.2">
      <c r="A40" s="16" t="s">
        <v>1</v>
      </c>
      <c r="B40" s="16"/>
      <c r="C40" s="7">
        <f>SUM(C36:C39)/36</f>
        <v>0.33333333333333331</v>
      </c>
      <c r="D40" s="7">
        <f t="shared" ref="D40:E40" si="3">SUM(D36:D39)/36</f>
        <v>0.69444444444444442</v>
      </c>
      <c r="E40" s="7">
        <f t="shared" si="3"/>
        <v>0.30555555555555558</v>
      </c>
      <c r="F40" s="10">
        <f>SUM(C36:E38)/87</f>
        <v>0.43678160919540232</v>
      </c>
    </row>
    <row r="41" spans="1:6" x14ac:dyDescent="0.2">
      <c r="A41" s="8"/>
      <c r="B41" s="8"/>
      <c r="E41" s="4" t="s">
        <v>6</v>
      </c>
      <c r="F41" s="7">
        <f>SUM(C36:E38)</f>
        <v>38</v>
      </c>
    </row>
    <row r="42" spans="1:6" x14ac:dyDescent="0.2">
      <c r="A42" s="8"/>
      <c r="B42" s="8"/>
      <c r="E42" s="6" t="s">
        <v>7</v>
      </c>
      <c r="F42" s="7">
        <f>SUM(-F41, 108)</f>
        <v>70</v>
      </c>
    </row>
    <row r="43" spans="1:6" ht="29" x14ac:dyDescent="0.35">
      <c r="A43" s="21" t="s">
        <v>12</v>
      </c>
      <c r="B43" s="21"/>
      <c r="C43" s="21"/>
    </row>
    <row r="44" spans="1:6" ht="29" x14ac:dyDescent="0.35">
      <c r="A44" s="21" t="s">
        <v>3</v>
      </c>
      <c r="B44" s="21"/>
      <c r="C44" s="21"/>
    </row>
    <row r="45" spans="1:6" ht="16" customHeight="1" x14ac:dyDescent="0.3">
      <c r="A45" s="1"/>
      <c r="B45" t="s">
        <v>0</v>
      </c>
      <c r="C45" s="11" t="s">
        <v>9</v>
      </c>
      <c r="D45" s="18" t="s">
        <v>10</v>
      </c>
      <c r="E45" s="11" t="s">
        <v>11</v>
      </c>
      <c r="F45" s="13" t="s">
        <v>1</v>
      </c>
    </row>
    <row r="46" spans="1:6" x14ac:dyDescent="0.2">
      <c r="A46" t="s">
        <v>8</v>
      </c>
      <c r="B46" s="2"/>
      <c r="C46" s="12"/>
      <c r="D46" s="12"/>
      <c r="E46" s="12"/>
      <c r="F46" s="14"/>
    </row>
    <row r="47" spans="1:6" x14ac:dyDescent="0.2">
      <c r="A47" s="19" t="s">
        <v>13</v>
      </c>
      <c r="B47" s="20"/>
      <c r="C47" s="4"/>
      <c r="D47" s="3"/>
      <c r="E47" s="4"/>
      <c r="F47" s="4">
        <f>SUM(C47:E47)/30</f>
        <v>0</v>
      </c>
    </row>
    <row r="48" spans="1:6" x14ac:dyDescent="0.2">
      <c r="A48" s="13" t="s">
        <v>14</v>
      </c>
      <c r="B48" s="17"/>
      <c r="C48" s="5"/>
      <c r="E48" s="5"/>
      <c r="F48" s="4">
        <f>SUM(C48:E48)/30</f>
        <v>0</v>
      </c>
    </row>
    <row r="49" spans="1:6" x14ac:dyDescent="0.2">
      <c r="A49" s="13" t="s">
        <v>15</v>
      </c>
      <c r="B49" s="17"/>
      <c r="C49" s="5"/>
      <c r="E49" s="5"/>
      <c r="F49" s="7">
        <f>SUM(C49:E49)/30</f>
        <v>0</v>
      </c>
    </row>
    <row r="50" spans="1:6" x14ac:dyDescent="0.2">
      <c r="A50" s="14">
        <v>0</v>
      </c>
      <c r="B50" s="15"/>
      <c r="C50" s="5"/>
      <c r="E50" s="5"/>
      <c r="F50" s="7">
        <f>SUM(C50:E50)/18</f>
        <v>0</v>
      </c>
    </row>
    <row r="51" spans="1:6" x14ac:dyDescent="0.2">
      <c r="A51" s="16" t="s">
        <v>1</v>
      </c>
      <c r="B51" s="16"/>
      <c r="C51" s="7">
        <f>SUM(C47:C50)/36</f>
        <v>0</v>
      </c>
      <c r="D51" s="7">
        <f t="shared" ref="D51:E51" si="4">SUM(D47:D50)/36</f>
        <v>0</v>
      </c>
      <c r="E51" s="7">
        <f t="shared" si="4"/>
        <v>0</v>
      </c>
      <c r="F51" s="10">
        <f>SUM(C47:E49)/87</f>
        <v>0</v>
      </c>
    </row>
    <row r="52" spans="1:6" x14ac:dyDescent="0.2">
      <c r="A52" s="8"/>
      <c r="B52" s="8"/>
      <c r="E52" s="4" t="s">
        <v>6</v>
      </c>
      <c r="F52" s="7">
        <f>SUM(C47:E49)</f>
        <v>0</v>
      </c>
    </row>
    <row r="53" spans="1:6" x14ac:dyDescent="0.2">
      <c r="A53" s="8"/>
      <c r="B53" s="8"/>
      <c r="E53" s="6" t="s">
        <v>7</v>
      </c>
      <c r="F53" s="7">
        <f>SUM(-F52, 108)</f>
        <v>108</v>
      </c>
    </row>
    <row r="54" spans="1:6" ht="29" x14ac:dyDescent="0.35">
      <c r="A54" s="21" t="s">
        <v>2</v>
      </c>
      <c r="B54" s="21"/>
      <c r="C54" s="21"/>
    </row>
    <row r="55" spans="1:6" ht="16" customHeight="1" x14ac:dyDescent="0.3">
      <c r="A55" s="1"/>
      <c r="B55" t="s">
        <v>0</v>
      </c>
      <c r="C55" s="11" t="s">
        <v>9</v>
      </c>
      <c r="D55" s="18" t="s">
        <v>10</v>
      </c>
      <c r="E55" s="11" t="s">
        <v>11</v>
      </c>
      <c r="F55" s="13" t="s">
        <v>1</v>
      </c>
    </row>
    <row r="56" spans="1:6" x14ac:dyDescent="0.2">
      <c r="A56" t="s">
        <v>8</v>
      </c>
      <c r="B56" s="2"/>
      <c r="C56" s="12"/>
      <c r="D56" s="12"/>
      <c r="E56" s="12"/>
      <c r="F56" s="14"/>
    </row>
    <row r="57" spans="1:6" x14ac:dyDescent="0.2">
      <c r="A57" s="19" t="s">
        <v>13</v>
      </c>
      <c r="B57" s="20"/>
      <c r="C57" s="4"/>
      <c r="D57" s="3"/>
      <c r="E57" s="4"/>
      <c r="F57" s="4">
        <f>SUM(C57:E57)/30</f>
        <v>0</v>
      </c>
    </row>
    <row r="58" spans="1:6" x14ac:dyDescent="0.2">
      <c r="A58" s="13" t="s">
        <v>14</v>
      </c>
      <c r="B58" s="17"/>
      <c r="C58" s="5"/>
      <c r="E58" s="5"/>
      <c r="F58" s="4">
        <f>SUM(C58:E58)/30</f>
        <v>0</v>
      </c>
    </row>
    <row r="59" spans="1:6" x14ac:dyDescent="0.2">
      <c r="A59" s="13" t="s">
        <v>15</v>
      </c>
      <c r="B59" s="17"/>
      <c r="C59" s="5"/>
      <c r="E59" s="5"/>
      <c r="F59" s="7">
        <f>SUM(C59:E59)/30</f>
        <v>0</v>
      </c>
    </row>
    <row r="60" spans="1:6" x14ac:dyDescent="0.2">
      <c r="A60" s="14">
        <v>0</v>
      </c>
      <c r="B60" s="15"/>
      <c r="C60" s="5"/>
      <c r="E60" s="5"/>
      <c r="F60" s="7">
        <f>SUM(C60:E60)/18</f>
        <v>0</v>
      </c>
    </row>
    <row r="61" spans="1:6" x14ac:dyDescent="0.2">
      <c r="A61" s="16" t="s">
        <v>1</v>
      </c>
      <c r="B61" s="16"/>
      <c r="C61" s="7">
        <f>SUM(C57:C60)/36</f>
        <v>0</v>
      </c>
      <c r="D61" s="7">
        <f t="shared" ref="D61:E61" si="5">SUM(D57:D60)/36</f>
        <v>0</v>
      </c>
      <c r="E61" s="7">
        <f t="shared" si="5"/>
        <v>0</v>
      </c>
      <c r="F61" s="10">
        <f>SUM(C57:E59)/87</f>
        <v>0</v>
      </c>
    </row>
    <row r="62" spans="1:6" x14ac:dyDescent="0.2">
      <c r="A62" s="8"/>
      <c r="B62" s="8"/>
      <c r="E62" s="4" t="s">
        <v>6</v>
      </c>
      <c r="F62" s="7">
        <f>SUM(C57:E59)</f>
        <v>0</v>
      </c>
    </row>
    <row r="63" spans="1:6" x14ac:dyDescent="0.2">
      <c r="A63" s="8"/>
      <c r="B63" s="8"/>
      <c r="E63" s="6" t="s">
        <v>7</v>
      </c>
      <c r="F63" s="7">
        <f>SUM(-F62, 108)</f>
        <v>108</v>
      </c>
    </row>
  </sheetData>
  <mergeCells count="62">
    <mergeCell ref="F45:F46"/>
    <mergeCell ref="E3:E4"/>
    <mergeCell ref="F3:F4"/>
    <mergeCell ref="A5:B5"/>
    <mergeCell ref="A6:B6"/>
    <mergeCell ref="F24:F25"/>
    <mergeCell ref="E24:E25"/>
    <mergeCell ref="A22:C22"/>
    <mergeCell ref="A23:C23"/>
    <mergeCell ref="C24:C25"/>
    <mergeCell ref="D24:D25"/>
    <mergeCell ref="A2:C2"/>
    <mergeCell ref="A15:B15"/>
    <mergeCell ref="A16:B16"/>
    <mergeCell ref="C3:C4"/>
    <mergeCell ref="D3:D4"/>
    <mergeCell ref="A49:B49"/>
    <mergeCell ref="A50:B50"/>
    <mergeCell ref="A51:B51"/>
    <mergeCell ref="A17:B17"/>
    <mergeCell ref="A12:C12"/>
    <mergeCell ref="A33:C33"/>
    <mergeCell ref="A26:B26"/>
    <mergeCell ref="A27:B27"/>
    <mergeCell ref="A28:B28"/>
    <mergeCell ref="A30:B30"/>
    <mergeCell ref="A29:B29"/>
    <mergeCell ref="A47:B47"/>
    <mergeCell ref="A48:B48"/>
    <mergeCell ref="A43:C43"/>
    <mergeCell ref="A44:C44"/>
    <mergeCell ref="C45:C46"/>
    <mergeCell ref="D45:D46"/>
    <mergeCell ref="E45:E46"/>
    <mergeCell ref="A54:C54"/>
    <mergeCell ref="C55:C56"/>
    <mergeCell ref="A59:B59"/>
    <mergeCell ref="A60:B60"/>
    <mergeCell ref="A61:B61"/>
    <mergeCell ref="A40:B40"/>
    <mergeCell ref="C34:C35"/>
    <mergeCell ref="D34:D35"/>
    <mergeCell ref="E34:E35"/>
    <mergeCell ref="F34:F35"/>
    <mergeCell ref="A36:B36"/>
    <mergeCell ref="A37:B37"/>
    <mergeCell ref="A38:B38"/>
    <mergeCell ref="A39:B39"/>
    <mergeCell ref="D55:D56"/>
    <mergeCell ref="E55:E56"/>
    <mergeCell ref="F55:F56"/>
    <mergeCell ref="A57:B57"/>
    <mergeCell ref="A58:B58"/>
    <mergeCell ref="E13:E14"/>
    <mergeCell ref="F13:F14"/>
    <mergeCell ref="A18:B18"/>
    <mergeCell ref="A19:B19"/>
    <mergeCell ref="A7:B7"/>
    <mergeCell ref="A8:B8"/>
    <mergeCell ref="A9:B9"/>
    <mergeCell ref="C13:C14"/>
    <mergeCell ref="D13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2023-07-28T19:08:52Z</dcterms:modified>
</cp:coreProperties>
</file>