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er/Documents/PTSD/NODE Model.nosync/"/>
    </mc:Choice>
  </mc:AlternateContent>
  <xr:revisionPtr revIDLastSave="0" documentId="13_ncr:1_{0AC8E820-B9C9-C24B-A5C3-3E5EF17414A4}" xr6:coauthVersionLast="47" xr6:coauthVersionMax="47" xr10:uidLastSave="{00000000-0000-0000-0000-000000000000}"/>
  <bookViews>
    <workbookView xWindow="0" yWindow="500" windowWidth="14400" windowHeight="16640" xr2:uid="{00000000-000D-0000-FFFF-FFFF00000000}"/>
  </bookViews>
  <sheets>
    <sheet name="ACTH" sheetId="1" r:id="rId1"/>
    <sheet name="C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<sst xmlns="http://schemas.openxmlformats.org/spreadsheetml/2006/main" count="124" uniqueCount="62">
  <si>
    <t>Time (min)</t>
  </si>
  <si>
    <t>Patient 2</t>
  </si>
  <si>
    <t>Patient 1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</si>
  <si>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</si>
  <si>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</si>
  <si>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</si>
  <si>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</si>
  <si>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</si>
  <si>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</si>
  <si>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</si>
  <si>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</si>
  <si>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</si>
  <si>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</si>
  <si>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</si>
  <si>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</si>
  <si>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</si>
  <si>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</si>
  <si>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</si>
  <si>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</si>
  <si>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</si>
  <si>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</si>
  <si>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</si>
  <si>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</si>
  <si>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</si>
  <si>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</si>
  <si>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</si>
  <si>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</si>
  <si>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</si>
  <si>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</si>
  <si>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</si>
  <si>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</si>
  <si>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</si>
  <si>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</si>
  <si>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</si>
  <si>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</si>
  <si>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</si>
  <si>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</si>
  <si>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</si>
  <si>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</si>
  <si>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</si>
  <si>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</si>
  <si>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</si>
  <si>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</si>
  <si>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</si>
  <si>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</si>
  <si>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</si>
  <si>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</si>
  <si>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</si>
  <si>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</si>
  <si>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</si>
  <si>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</si>
  <si>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</si>
  <si>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</si>
  <si>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</si>
  <si>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</si>
  <si>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</si>
  <si>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</si>
  <si>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</si>
  <si>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</si>
  <si>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Mean</t>
  </si>
  <si>
    <t>MDD Mean</t>
  </si>
  <si>
    <t>Control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</si>
</sst>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2"/>
  <sheetViews>
    <sheetView tabSelected="1" workbookViewId="0">
      <selection activeCell="B13" sqref="B13"/>
    </sheetView>
  </sheetViews>
  <sheetFormatPr baseColWidth="10" defaultColWidth="12.83203125" defaultRowHeight="15" x14ac:dyDescent="0.2"/>
  <cols>
    <col min="26" max="26" width="12.83203125" style="2"/>
    <col min="30" max="30" width="12.83203125" style="2"/>
    <col min="33" max="37" width="12.83203125" style="2"/>
    <col min="39" max="39" width="12.83203125" style="2"/>
    <col min="41" max="41" width="12.83203125" style="2"/>
    <col min="47" max="48" width="12.83203125" style="2"/>
    <col min="52" max="53" width="12.83203125" style="2"/>
    <col min="61" max="62" width="12.83203125" style="2"/>
  </cols>
  <sheetData>
    <row r="1" spans="1:62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3" t="s">
        <v>22</v>
      </c>
      <c r="AA1" s="1" t="s">
        <v>23</v>
      </c>
      <c r="AB1" s="1" t="s">
        <v>24</v>
      </c>
      <c r="AC1" s="1" t="s">
        <v>25</v>
      </c>
      <c r="AD1" s="3" t="s">
        <v>26</v>
      </c>
      <c r="AE1" s="1" t="s">
        <v>27</v>
      </c>
      <c r="AF1" s="1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1" t="s">
        <v>34</v>
      </c>
      <c r="AM1" s="3" t="s">
        <v>35</v>
      </c>
      <c r="AN1" s="1" t="s">
        <v>36</v>
      </c>
      <c r="AO1" s="3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3" t="s">
        <v>43</v>
      </c>
      <c r="AV1" s="3" t="s">
        <v>44</v>
      </c>
      <c r="AW1" s="1" t="s">
        <v>45</v>
      </c>
      <c r="AX1" s="1" t="s">
        <v>46</v>
      </c>
      <c r="AY1" s="1" t="s">
        <v>47</v>
      </c>
      <c r="AZ1" s="3" t="s">
        <v>48</v>
      </c>
      <c r="BA1" s="3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3" t="s">
        <v>57</v>
      </c>
      <c r="BJ1" s="3" t="s">
        <v>58</v>
      </c>
    </row>
    <row r="2" spans="1:62" x14ac:dyDescent="0.2">
      <c r="A2">
        <v>0</v>
      </c>
      <c r="B2">
        <v>20.716771022948301</v>
      </c>
      <c r="C2">
        <f>AVERAGE(E2:Y2,AA2:AC2,AE2:AF2,AL2,AN2,AP2:AT2,AW2:AY2,BB2:BH2)</f>
        <v>20.372162790697672</v>
      </c>
      <c r="D2">
        <f>AVERAGE(Z2,AD2,AG2:AK2,AM2,AO2,AU2:AV2,AZ2:BA2,BI2:BJ2)</f>
        <v>21.704647955399999</v>
      </c>
      <c r="E2">
        <v>33.6</v>
      </c>
      <c r="F2">
        <v>24</v>
      </c>
      <c r="G2">
        <v>17.600000000000001</v>
      </c>
      <c r="H2">
        <v>30.9</v>
      </c>
      <c r="I2">
        <v>28.1</v>
      </c>
      <c r="J2">
        <v>28.6</v>
      </c>
      <c r="K2">
        <v>24.1</v>
      </c>
      <c r="L2">
        <v>15.9</v>
      </c>
      <c r="M2">
        <v>23.1</v>
      </c>
      <c r="N2">
        <v>23.5</v>
      </c>
      <c r="O2">
        <v>16.100000000000001</v>
      </c>
      <c r="P2">
        <v>21.4</v>
      </c>
      <c r="Q2">
        <v>14.3</v>
      </c>
      <c r="R2">
        <v>31.3</v>
      </c>
      <c r="S2">
        <v>20.7</v>
      </c>
      <c r="T2">
        <v>11</v>
      </c>
      <c r="U2">
        <v>16.7</v>
      </c>
      <c r="V2">
        <v>15</v>
      </c>
      <c r="W2">
        <v>17.3</v>
      </c>
      <c r="X2">
        <v>13.5</v>
      </c>
      <c r="Y2">
        <v>19.7</v>
      </c>
      <c r="Z2" s="2">
        <v>36</v>
      </c>
      <c r="AA2">
        <v>16.100000000000001</v>
      </c>
      <c r="AB2">
        <v>19.7</v>
      </c>
      <c r="AC2">
        <v>19.2</v>
      </c>
      <c r="AD2" s="2">
        <v>21.6</v>
      </c>
      <c r="AE2">
        <v>21.8</v>
      </c>
      <c r="AF2">
        <v>22.7</v>
      </c>
      <c r="AG2" s="2">
        <v>23.3</v>
      </c>
      <c r="AH2" s="2">
        <v>7.5</v>
      </c>
      <c r="AI2" s="2">
        <v>13.6</v>
      </c>
      <c r="AJ2" s="2">
        <v>37.5</v>
      </c>
      <c r="AK2" s="2">
        <v>24.9</v>
      </c>
      <c r="AL2">
        <v>12.7</v>
      </c>
      <c r="AM2" s="2">
        <v>15.5</v>
      </c>
      <c r="AN2">
        <v>22.7</v>
      </c>
      <c r="AO2" s="2">
        <v>15.3</v>
      </c>
      <c r="AP2">
        <v>27.4</v>
      </c>
      <c r="AQ2">
        <v>13.3</v>
      </c>
      <c r="AR2">
        <v>19.8</v>
      </c>
      <c r="AS2">
        <v>15.6</v>
      </c>
      <c r="AT2">
        <v>30</v>
      </c>
      <c r="AU2" s="2">
        <v>25.831</v>
      </c>
      <c r="AV2" s="2">
        <v>24</v>
      </c>
      <c r="AW2">
        <v>19.5</v>
      </c>
      <c r="AX2">
        <v>21.582999999999998</v>
      </c>
      <c r="AY2">
        <v>19.02</v>
      </c>
      <c r="AZ2" s="2">
        <v>8.4677193309999996</v>
      </c>
      <c r="BA2" s="2">
        <v>21.971</v>
      </c>
      <c r="BB2">
        <v>11.4</v>
      </c>
      <c r="BC2">
        <v>13.4</v>
      </c>
      <c r="BD2">
        <v>26.9</v>
      </c>
      <c r="BE2">
        <v>12.6</v>
      </c>
      <c r="BF2">
        <v>19.600000000000001</v>
      </c>
      <c r="BG2">
        <v>24.9</v>
      </c>
      <c r="BH2">
        <v>19.7</v>
      </c>
      <c r="BI2" s="2">
        <v>21.4</v>
      </c>
      <c r="BJ2" s="2">
        <v>28.7</v>
      </c>
    </row>
    <row r="3" spans="1:62" x14ac:dyDescent="0.2">
      <c r="A3">
        <v>15</v>
      </c>
      <c r="B3">
        <v>20.806530611603449</v>
      </c>
      <c r="C3">
        <f>AVERAGE(E3:Y3,AA3:AC3,AE3:AF3,AL3,AN3,AP3:AT3,AW3:AY3,BB3:BH3)</f>
        <v>20.560465116279069</v>
      </c>
      <c r="D3">
        <f>AVERAGE(Z3,AD3,AG3:AK3,AM3,AO3,AU3:AV3,AZ3:BA3,BI3:BJ3)</f>
        <v>21.511918364866666</v>
      </c>
      <c r="E3">
        <v>29.3</v>
      </c>
      <c r="F3">
        <v>29</v>
      </c>
      <c r="G3">
        <v>16.7</v>
      </c>
      <c r="H3">
        <v>27</v>
      </c>
      <c r="I3">
        <v>31</v>
      </c>
      <c r="J3">
        <v>31.9</v>
      </c>
      <c r="K3">
        <v>22.3</v>
      </c>
      <c r="L3">
        <v>29.9</v>
      </c>
      <c r="M3">
        <v>23.3</v>
      </c>
      <c r="N3">
        <v>23.3</v>
      </c>
      <c r="O3">
        <v>20.7</v>
      </c>
      <c r="P3">
        <v>25</v>
      </c>
      <c r="Q3">
        <v>14.7</v>
      </c>
      <c r="R3">
        <v>30.4</v>
      </c>
      <c r="S3">
        <v>21.6</v>
      </c>
      <c r="T3">
        <v>18.8</v>
      </c>
      <c r="U3">
        <v>16.2</v>
      </c>
      <c r="V3">
        <v>15.5</v>
      </c>
      <c r="W3">
        <v>15.9</v>
      </c>
      <c r="X3">
        <v>13.4</v>
      </c>
      <c r="Y3">
        <v>19</v>
      </c>
      <c r="Z3" s="2">
        <v>35.9</v>
      </c>
      <c r="AA3">
        <v>17.7</v>
      </c>
      <c r="AB3">
        <v>16.600000000000001</v>
      </c>
      <c r="AC3">
        <v>18.3</v>
      </c>
      <c r="AD3" s="2">
        <v>22.8</v>
      </c>
      <c r="AE3">
        <v>26.2</v>
      </c>
      <c r="AF3">
        <v>13.7</v>
      </c>
      <c r="AG3" s="2">
        <v>19.5</v>
      </c>
      <c r="AH3" s="2">
        <v>10.6</v>
      </c>
      <c r="AI3" s="2">
        <v>17.2</v>
      </c>
      <c r="AJ3" s="2">
        <v>39.700000000000003</v>
      </c>
      <c r="AK3" s="2">
        <v>22.7</v>
      </c>
      <c r="AL3">
        <v>15.4</v>
      </c>
      <c r="AM3" s="2">
        <v>13.7</v>
      </c>
      <c r="AN3">
        <v>9.9</v>
      </c>
      <c r="AO3" s="2">
        <v>19.3</v>
      </c>
      <c r="AP3">
        <v>17.399999999999999</v>
      </c>
      <c r="AQ3">
        <v>15.4</v>
      </c>
      <c r="AR3">
        <v>24.9</v>
      </c>
      <c r="AS3">
        <v>16.100000000000001</v>
      </c>
      <c r="AT3">
        <v>34.299999999999997</v>
      </c>
      <c r="AU3" s="2">
        <v>23.670999999999999</v>
      </c>
      <c r="AV3" s="2">
        <v>21</v>
      </c>
      <c r="AW3">
        <v>16.2</v>
      </c>
      <c r="AX3">
        <v>21.521999999999998</v>
      </c>
      <c r="AY3">
        <v>15.878</v>
      </c>
      <c r="AZ3" s="2">
        <v>8.1187754729999995</v>
      </c>
      <c r="BA3" s="2">
        <v>20.088999999999999</v>
      </c>
      <c r="BB3">
        <v>11.9</v>
      </c>
      <c r="BC3">
        <v>12.5</v>
      </c>
      <c r="BD3">
        <v>27.8</v>
      </c>
      <c r="BE3">
        <v>14.9</v>
      </c>
      <c r="BF3">
        <v>18.2</v>
      </c>
      <c r="BG3">
        <v>25</v>
      </c>
      <c r="BH3">
        <v>19.399999999999999</v>
      </c>
      <c r="BI3" s="2">
        <v>21.9</v>
      </c>
      <c r="BJ3" s="2">
        <v>26.5</v>
      </c>
    </row>
    <row r="4" spans="1:62" x14ac:dyDescent="0.2">
      <c r="A4">
        <v>30</v>
      </c>
      <c r="B4">
        <v>22.235302632620691</v>
      </c>
      <c r="C4">
        <f>AVERAGE(E4:Y4,AA4:AC4,AE4:AF4,AL4,AN4,AP4:AT4,AW4:AY4,BB4:BH4)</f>
        <v>22.16455813953489</v>
      </c>
      <c r="D4">
        <f>AVERAGE(Z4,AD4,AG4:AK4,AM4,AO4,AU4:AV4,AZ4:BA4,BI4:BJ4)</f>
        <v>22.438103512800001</v>
      </c>
      <c r="E4">
        <v>33.700000000000003</v>
      </c>
      <c r="F4">
        <v>22.8</v>
      </c>
      <c r="G4">
        <v>18</v>
      </c>
      <c r="H4">
        <v>34.700000000000003</v>
      </c>
      <c r="I4">
        <v>31</v>
      </c>
      <c r="J4">
        <v>31.4</v>
      </c>
      <c r="K4">
        <v>20.9</v>
      </c>
      <c r="L4">
        <v>31.1</v>
      </c>
      <c r="M4">
        <v>24.4</v>
      </c>
      <c r="N4">
        <v>24.5</v>
      </c>
      <c r="O4">
        <v>23.7</v>
      </c>
      <c r="P4">
        <v>20.7</v>
      </c>
      <c r="Q4">
        <v>15.7</v>
      </c>
      <c r="R4">
        <v>34.6</v>
      </c>
      <c r="S4">
        <v>21.1</v>
      </c>
      <c r="T4">
        <v>21</v>
      </c>
      <c r="U4">
        <v>14.9</v>
      </c>
      <c r="V4">
        <v>17.600000000000001</v>
      </c>
      <c r="W4">
        <v>15.8</v>
      </c>
      <c r="X4">
        <v>14.2</v>
      </c>
      <c r="Y4">
        <v>16.600000000000001</v>
      </c>
      <c r="Z4" s="2">
        <v>40.299999999999997</v>
      </c>
      <c r="AA4">
        <v>10.4</v>
      </c>
      <c r="AB4">
        <v>19.5</v>
      </c>
      <c r="AC4">
        <v>22.7</v>
      </c>
      <c r="AD4" s="2">
        <v>25.7</v>
      </c>
      <c r="AE4">
        <v>24.6</v>
      </c>
      <c r="AF4">
        <v>19.600000000000001</v>
      </c>
      <c r="AG4" s="2">
        <v>18</v>
      </c>
      <c r="AH4" s="2">
        <v>11.4</v>
      </c>
      <c r="AI4" s="2">
        <v>16.100000000000001</v>
      </c>
      <c r="AJ4" s="2">
        <v>40.700000000000003</v>
      </c>
      <c r="AK4" s="2">
        <v>23.8</v>
      </c>
      <c r="AL4">
        <v>13.3</v>
      </c>
      <c r="AM4" s="2">
        <v>16.100000000000001</v>
      </c>
      <c r="AN4">
        <v>19.7</v>
      </c>
      <c r="AO4" s="2">
        <v>17.3</v>
      </c>
      <c r="AP4">
        <v>28.2</v>
      </c>
      <c r="AQ4">
        <v>20.2</v>
      </c>
      <c r="AR4">
        <v>31.6</v>
      </c>
      <c r="AS4">
        <v>15.3</v>
      </c>
      <c r="AT4">
        <v>47.4</v>
      </c>
      <c r="AU4" s="2">
        <v>21.170999999999999</v>
      </c>
      <c r="AV4" s="2">
        <v>20.8</v>
      </c>
      <c r="AW4">
        <v>31</v>
      </c>
      <c r="AX4">
        <v>12.513999999999999</v>
      </c>
      <c r="AY4">
        <v>15.362</v>
      </c>
      <c r="AZ4" s="2">
        <v>7.3085526920000001</v>
      </c>
      <c r="BA4" s="2">
        <v>23.091999999999999</v>
      </c>
      <c r="BB4">
        <v>11.3</v>
      </c>
      <c r="BC4">
        <v>13.7</v>
      </c>
      <c r="BD4">
        <v>35.200000000000003</v>
      </c>
      <c r="BE4">
        <v>12.7</v>
      </c>
      <c r="BF4">
        <v>16.7</v>
      </c>
      <c r="BG4">
        <v>23</v>
      </c>
      <c r="BH4">
        <v>20.7</v>
      </c>
      <c r="BI4" s="2">
        <v>22.8</v>
      </c>
      <c r="BJ4" s="2">
        <v>32</v>
      </c>
    </row>
    <row r="5" spans="1:62" x14ac:dyDescent="0.2">
      <c r="A5">
        <v>40</v>
      </c>
      <c r="B5">
        <v>28.92187427365517</v>
      </c>
      <c r="C5">
        <f>AVERAGE(E5:Y5,AA5:AC5,AE5:AF5,AL5,AN5,AP5:AT5,AW5:AY5,BB5:BH5)</f>
        <v>28.977744186046515</v>
      </c>
      <c r="D5">
        <f>AVERAGE(Z5,AD5,AG5:AK5,AM5,AO5,AU5:AV5,AZ5:BA5,BI5:BJ5)</f>
        <v>28.761713858133326</v>
      </c>
      <c r="E5">
        <v>29.5</v>
      </c>
      <c r="F5">
        <v>32.799999999999997</v>
      </c>
      <c r="G5">
        <v>14.8</v>
      </c>
      <c r="H5">
        <v>46.3</v>
      </c>
      <c r="I5">
        <v>36.299999999999997</v>
      </c>
      <c r="J5">
        <v>30</v>
      </c>
      <c r="K5">
        <v>36.299999999999997</v>
      </c>
      <c r="L5">
        <v>14.5</v>
      </c>
      <c r="M5">
        <v>24.5</v>
      </c>
      <c r="N5">
        <v>22.6</v>
      </c>
      <c r="O5">
        <v>26.2</v>
      </c>
      <c r="P5">
        <v>33.5</v>
      </c>
      <c r="Q5">
        <v>16.3</v>
      </c>
      <c r="R5">
        <v>44.9</v>
      </c>
      <c r="S5">
        <v>120.3</v>
      </c>
      <c r="T5">
        <v>42.5</v>
      </c>
      <c r="U5">
        <v>15.5</v>
      </c>
      <c r="V5">
        <v>18.5</v>
      </c>
      <c r="W5">
        <v>17.399999999999999</v>
      </c>
      <c r="X5">
        <v>15.9</v>
      </c>
      <c r="Y5">
        <v>23</v>
      </c>
      <c r="Z5" s="2">
        <v>42.9</v>
      </c>
      <c r="AA5">
        <v>18.7</v>
      </c>
      <c r="AB5">
        <v>35.1</v>
      </c>
      <c r="AC5">
        <v>23.3</v>
      </c>
      <c r="AD5" s="2">
        <v>28.1</v>
      </c>
      <c r="AE5">
        <v>32.700000000000003</v>
      </c>
      <c r="AF5">
        <v>15.9</v>
      </c>
      <c r="AG5" s="2">
        <v>16.899999999999999</v>
      </c>
      <c r="AH5" s="2">
        <v>16.600000000000001</v>
      </c>
      <c r="AI5" s="2">
        <v>20.399999999999999</v>
      </c>
      <c r="AJ5" s="2">
        <v>51.6</v>
      </c>
      <c r="AK5" s="2">
        <v>27.9</v>
      </c>
      <c r="AL5">
        <v>18.3</v>
      </c>
      <c r="AM5" s="2">
        <v>34.299999999999997</v>
      </c>
      <c r="AN5">
        <v>32.299999999999997</v>
      </c>
      <c r="AO5" s="2">
        <v>31.2</v>
      </c>
      <c r="AP5">
        <v>20.7</v>
      </c>
      <c r="AQ5">
        <v>17.3</v>
      </c>
      <c r="AR5">
        <v>26.7</v>
      </c>
      <c r="AS5">
        <v>16.899999999999999</v>
      </c>
      <c r="AT5">
        <v>70.599999999999994</v>
      </c>
      <c r="AU5" s="2">
        <v>60.106000000000002</v>
      </c>
      <c r="AV5" s="2">
        <v>12.9</v>
      </c>
      <c r="AW5">
        <v>17.600000000000001</v>
      </c>
      <c r="AX5">
        <v>37.765000000000001</v>
      </c>
      <c r="AY5">
        <v>23.978000000000002</v>
      </c>
      <c r="AZ5" s="2">
        <v>9.3007078720000003</v>
      </c>
      <c r="BA5" s="2">
        <v>29.018999999999998</v>
      </c>
      <c r="BB5">
        <v>16.399999999999999</v>
      </c>
      <c r="BC5">
        <v>17.100000000000001</v>
      </c>
      <c r="BD5">
        <v>48.9</v>
      </c>
      <c r="BE5">
        <v>14.8</v>
      </c>
      <c r="BF5">
        <v>17.8</v>
      </c>
      <c r="BG5">
        <v>21.7</v>
      </c>
      <c r="BH5">
        <v>39.9</v>
      </c>
      <c r="BI5" s="2">
        <v>22.3</v>
      </c>
      <c r="BJ5" s="2">
        <v>27.9</v>
      </c>
    </row>
    <row r="6" spans="1:62" x14ac:dyDescent="0.2">
      <c r="A6">
        <v>50</v>
      </c>
      <c r="B6">
        <v>43.339775862068969</v>
      </c>
      <c r="C6">
        <f>AVERAGE(E6:Y6,AA6:AC6,AE6:AF6,AL6,AN6,AP6:AT6,AW6:AY6,BB6:BH6)</f>
        <v>40.78332558139536</v>
      </c>
      <c r="D6">
        <f>AVERAGE(Z6,AD6,AG6:AK6,AM6,AO6,AU6:AV6,AZ6:BA6,BI6:BJ6)</f>
        <v>50.668266666666661</v>
      </c>
      <c r="E6">
        <v>27.7</v>
      </c>
      <c r="F6">
        <v>51.2</v>
      </c>
      <c r="G6">
        <v>27.8</v>
      </c>
      <c r="H6">
        <v>56.9</v>
      </c>
      <c r="I6">
        <v>66.2</v>
      </c>
      <c r="J6">
        <v>29.3</v>
      </c>
      <c r="K6">
        <v>93.2</v>
      </c>
      <c r="L6">
        <v>16.3</v>
      </c>
      <c r="M6">
        <v>28.1</v>
      </c>
      <c r="N6">
        <v>30.2</v>
      </c>
      <c r="O6">
        <v>45.8</v>
      </c>
      <c r="P6">
        <v>38.299999999999997</v>
      </c>
      <c r="Q6">
        <v>15.4</v>
      </c>
      <c r="R6">
        <v>53.9</v>
      </c>
      <c r="S6">
        <v>166.1</v>
      </c>
      <c r="T6">
        <v>67.2</v>
      </c>
      <c r="U6">
        <v>13.2</v>
      </c>
      <c r="V6">
        <v>39.1</v>
      </c>
      <c r="W6">
        <v>31.7</v>
      </c>
      <c r="X6">
        <v>15.6</v>
      </c>
      <c r="Y6">
        <v>30.8</v>
      </c>
      <c r="Z6" s="2">
        <v>77.5</v>
      </c>
      <c r="AA6">
        <v>17</v>
      </c>
      <c r="AB6">
        <v>41.8</v>
      </c>
      <c r="AC6">
        <v>23.9</v>
      </c>
      <c r="AD6" s="2">
        <v>47.4</v>
      </c>
      <c r="AE6">
        <v>57.9</v>
      </c>
      <c r="AF6">
        <v>47</v>
      </c>
      <c r="AG6" s="2">
        <v>26.1</v>
      </c>
      <c r="AH6" s="2">
        <v>24.4</v>
      </c>
      <c r="AI6" s="2">
        <v>46.6</v>
      </c>
      <c r="AJ6" s="2">
        <v>68.900000000000006</v>
      </c>
      <c r="AK6" s="2">
        <v>40.1</v>
      </c>
      <c r="AL6">
        <v>20.2</v>
      </c>
      <c r="AM6" s="2">
        <v>50.6</v>
      </c>
      <c r="AN6">
        <v>51.5</v>
      </c>
      <c r="AO6" s="2">
        <v>116.6</v>
      </c>
      <c r="AP6">
        <v>36.200000000000003</v>
      </c>
      <c r="AQ6">
        <v>16.2</v>
      </c>
      <c r="AR6">
        <v>35.6</v>
      </c>
      <c r="AS6">
        <v>27.5</v>
      </c>
      <c r="AT6">
        <v>97.6</v>
      </c>
      <c r="AU6" s="2">
        <v>89.92</v>
      </c>
      <c r="AV6" s="2">
        <v>50.7</v>
      </c>
      <c r="AW6">
        <v>12.8</v>
      </c>
      <c r="AX6">
        <v>53.488999999999997</v>
      </c>
      <c r="AY6">
        <v>39.293999999999997</v>
      </c>
      <c r="AZ6" s="2">
        <v>14.372</v>
      </c>
      <c r="BA6" s="2">
        <v>45.631999999999998</v>
      </c>
      <c r="BB6">
        <v>29.3</v>
      </c>
      <c r="BC6">
        <v>18.100000000000001</v>
      </c>
      <c r="BD6">
        <v>69.2</v>
      </c>
      <c r="BE6">
        <v>19.399999999999999</v>
      </c>
      <c r="BF6">
        <v>15.6</v>
      </c>
      <c r="BG6">
        <v>30.4</v>
      </c>
      <c r="BH6">
        <v>49.7</v>
      </c>
      <c r="BI6" s="2">
        <v>24.8</v>
      </c>
      <c r="BJ6" s="2">
        <v>36.4</v>
      </c>
    </row>
    <row r="7" spans="1:62" x14ac:dyDescent="0.2">
      <c r="A7">
        <v>65</v>
      </c>
      <c r="B7">
        <v>32.186705460517238</v>
      </c>
      <c r="C7">
        <f>AVERAGE(E7:Y7,AA7:AC7,AE7:AF7,AL7,AN7,AP7:AT7,AW7:AY7,BB7:BH7)</f>
        <v>30.626093023255816</v>
      </c>
      <c r="D7">
        <f>AVERAGE(Z7,AD7,AG7:AK7,AM7,AO7,AU7:AV7,AZ7:BA7,BI7:BJ7)</f>
        <v>36.660461114</v>
      </c>
      <c r="E7">
        <v>26</v>
      </c>
      <c r="F7">
        <v>38.700000000000003</v>
      </c>
      <c r="G7">
        <v>24.1</v>
      </c>
      <c r="H7">
        <v>47.2</v>
      </c>
      <c r="I7">
        <v>49.9</v>
      </c>
      <c r="J7">
        <v>27</v>
      </c>
      <c r="K7">
        <v>54.1</v>
      </c>
      <c r="L7">
        <v>23.6</v>
      </c>
      <c r="M7">
        <v>21.3</v>
      </c>
      <c r="N7">
        <v>26.9</v>
      </c>
      <c r="O7">
        <v>31.6</v>
      </c>
      <c r="P7">
        <v>26</v>
      </c>
      <c r="Q7">
        <v>16</v>
      </c>
      <c r="R7">
        <v>39.799999999999997</v>
      </c>
      <c r="S7">
        <v>103.4</v>
      </c>
      <c r="T7">
        <v>35.4</v>
      </c>
      <c r="U7">
        <v>16</v>
      </c>
      <c r="V7">
        <v>25.8</v>
      </c>
      <c r="W7">
        <v>22.1</v>
      </c>
      <c r="X7">
        <v>14.1</v>
      </c>
      <c r="Y7">
        <v>27.2</v>
      </c>
      <c r="Z7" s="2">
        <v>67.8</v>
      </c>
      <c r="AA7">
        <v>23.1</v>
      </c>
      <c r="AB7">
        <v>33.4</v>
      </c>
      <c r="AC7">
        <v>21.3</v>
      </c>
      <c r="AD7" s="2">
        <v>41.6</v>
      </c>
      <c r="AE7">
        <v>40.700000000000003</v>
      </c>
      <c r="AF7">
        <v>31.6</v>
      </c>
      <c r="AG7" s="2">
        <v>21</v>
      </c>
      <c r="AH7" s="2">
        <v>19.8</v>
      </c>
      <c r="AI7" s="2">
        <v>36.1</v>
      </c>
      <c r="AJ7" s="2">
        <v>59</v>
      </c>
      <c r="AK7" s="2">
        <v>33</v>
      </c>
      <c r="AL7">
        <v>17</v>
      </c>
      <c r="AM7" s="2">
        <v>27.8</v>
      </c>
      <c r="AN7">
        <v>29.5</v>
      </c>
      <c r="AO7" s="2">
        <v>60.8</v>
      </c>
      <c r="AP7">
        <v>20.9</v>
      </c>
      <c r="AQ7">
        <v>14.2</v>
      </c>
      <c r="AR7">
        <v>28.3</v>
      </c>
      <c r="AS7">
        <v>18.600000000000001</v>
      </c>
      <c r="AT7">
        <v>86.3</v>
      </c>
      <c r="AU7" s="2">
        <v>63.843000000000004</v>
      </c>
      <c r="AV7" s="2">
        <v>31.2</v>
      </c>
      <c r="AW7">
        <v>15.9</v>
      </c>
      <c r="AX7">
        <v>38.113999999999997</v>
      </c>
      <c r="AY7">
        <v>27.207999999999998</v>
      </c>
      <c r="AZ7" s="2">
        <v>11.53391671</v>
      </c>
      <c r="BA7" s="2">
        <v>27.33</v>
      </c>
      <c r="BB7">
        <v>18.2</v>
      </c>
      <c r="BC7">
        <v>14.6</v>
      </c>
      <c r="BD7">
        <v>52.6</v>
      </c>
      <c r="BE7">
        <v>11.1</v>
      </c>
      <c r="BF7">
        <v>17.600000000000001</v>
      </c>
      <c r="BG7">
        <v>26.6</v>
      </c>
      <c r="BH7">
        <v>33.9</v>
      </c>
      <c r="BI7" s="2">
        <v>19.600000000000001</v>
      </c>
      <c r="BJ7" s="2">
        <v>29.5</v>
      </c>
    </row>
    <row r="8" spans="1:62" x14ac:dyDescent="0.2">
      <c r="A8">
        <v>80</v>
      </c>
      <c r="B8">
        <v>28.242508370120689</v>
      </c>
      <c r="C8">
        <f>AVERAGE(E8:Y8,AA8:AC8,AE8:AF8,AL8,AN8,AP8:AT8,AW8:AY8,BB8:BH8)</f>
        <v>27.341784883720937</v>
      </c>
      <c r="D8">
        <f>AVERAGE(Z8,AD8,AG8:AK8,AM8,AO8,AU8:AV8,AZ8:BA8,BI8:BJ8)</f>
        <v>30.824582364466664</v>
      </c>
      <c r="E8">
        <v>22.65</v>
      </c>
      <c r="F8">
        <v>28.824999999999999</v>
      </c>
      <c r="G8">
        <v>20.05</v>
      </c>
      <c r="H8">
        <v>40.325000000000003</v>
      </c>
      <c r="I8">
        <v>44.524999999999999</v>
      </c>
      <c r="J8">
        <v>23.975000000000001</v>
      </c>
      <c r="K8">
        <v>50.524999999999999</v>
      </c>
      <c r="L8">
        <v>19.375</v>
      </c>
      <c r="M8">
        <v>22.4</v>
      </c>
      <c r="N8">
        <v>20.65</v>
      </c>
      <c r="O8">
        <v>25.274999999999999</v>
      </c>
      <c r="P8">
        <v>24.3</v>
      </c>
      <c r="Q8">
        <v>14.025</v>
      </c>
      <c r="R8">
        <v>33.725000000000001</v>
      </c>
      <c r="S8">
        <v>85.525000000000006</v>
      </c>
      <c r="T8">
        <v>31.85</v>
      </c>
      <c r="U8">
        <v>15.525</v>
      </c>
      <c r="V8">
        <v>22.324999999999999</v>
      </c>
      <c r="W8">
        <v>20.324999999999999</v>
      </c>
      <c r="X8">
        <v>13</v>
      </c>
      <c r="Y8">
        <v>22.975000000000001</v>
      </c>
      <c r="Z8" s="2">
        <v>50</v>
      </c>
      <c r="AA8">
        <v>17.824999999999999</v>
      </c>
      <c r="AB8">
        <v>25.824999999999999</v>
      </c>
      <c r="AC8">
        <v>19.274999999999999</v>
      </c>
      <c r="AD8" s="2">
        <v>24.274999999999999</v>
      </c>
      <c r="AE8">
        <v>32.725000000000001</v>
      </c>
      <c r="AF8">
        <v>27.824999999999999</v>
      </c>
      <c r="AG8" s="2">
        <v>17.574999999999999</v>
      </c>
      <c r="AH8" s="2">
        <v>18.649999999999999</v>
      </c>
      <c r="AI8" s="2">
        <v>29.324999999999999</v>
      </c>
      <c r="AJ8" s="2">
        <v>51.9</v>
      </c>
      <c r="AK8" s="2">
        <v>29.45</v>
      </c>
      <c r="AL8">
        <v>14.9</v>
      </c>
      <c r="AM8" s="2">
        <v>28.475000000000001</v>
      </c>
      <c r="AN8">
        <v>22.6</v>
      </c>
      <c r="AO8" s="2">
        <v>55.35</v>
      </c>
      <c r="AP8">
        <v>23.85</v>
      </c>
      <c r="AQ8">
        <v>14.125</v>
      </c>
      <c r="AR8">
        <v>25.925000000000001</v>
      </c>
      <c r="AS8">
        <v>18.074999999999999</v>
      </c>
      <c r="AT8">
        <v>101.52500000000001</v>
      </c>
      <c r="AU8" s="2">
        <v>49.359499999999997</v>
      </c>
      <c r="AV8" s="2">
        <v>25.45</v>
      </c>
      <c r="AW8">
        <v>13.975</v>
      </c>
      <c r="AX8">
        <v>30.648499999999999</v>
      </c>
      <c r="AY8">
        <v>25.073250000000002</v>
      </c>
      <c r="AZ8" s="2">
        <v>9.9452354669999998</v>
      </c>
      <c r="BA8" s="2">
        <v>25.713999999999999</v>
      </c>
      <c r="BB8">
        <v>17.100000000000001</v>
      </c>
      <c r="BC8">
        <v>13.425000000000001</v>
      </c>
      <c r="BD8">
        <v>39.450000000000003</v>
      </c>
      <c r="BE8">
        <v>17.45</v>
      </c>
      <c r="BF8">
        <v>16.425000000000001</v>
      </c>
      <c r="BG8">
        <v>27</v>
      </c>
      <c r="BH8">
        <v>28.524999999999999</v>
      </c>
      <c r="BI8" s="2">
        <v>21.45</v>
      </c>
      <c r="BJ8" s="2">
        <v>25.45</v>
      </c>
    </row>
    <row r="9" spans="1:62" x14ac:dyDescent="0.2">
      <c r="A9">
        <v>95</v>
      </c>
      <c r="B9">
        <v>23.948345972034481</v>
      </c>
      <c r="C9">
        <f>AVERAGE(E9:Y9,AA9:AC9,AE9:AF9,AL9,AN9,AP9:AT9,AW9:AY9,BB9:BH9)</f>
        <v>23.527683139534883</v>
      </c>
      <c r="D9">
        <f>AVERAGE(Z9,AD9,AG9:AK9,AM9,AO9,AU9:AV9,AZ9:BA9,BI9:BJ9)</f>
        <v>25.154246091866664</v>
      </c>
      <c r="E9">
        <v>19.774999999999999</v>
      </c>
      <c r="F9">
        <v>21.212499999999999</v>
      </c>
      <c r="G9">
        <v>19.175000000000001</v>
      </c>
      <c r="H9">
        <v>34.912500000000001</v>
      </c>
      <c r="I9">
        <v>37.5625</v>
      </c>
      <c r="J9">
        <v>21.737500000000001</v>
      </c>
      <c r="K9">
        <v>38.212499999999999</v>
      </c>
      <c r="L9">
        <v>19.887499999999999</v>
      </c>
      <c r="M9">
        <v>21.1</v>
      </c>
      <c r="N9">
        <v>17.375</v>
      </c>
      <c r="O9">
        <v>18.737500000000001</v>
      </c>
      <c r="P9">
        <v>20.9</v>
      </c>
      <c r="Q9">
        <v>14.5625</v>
      </c>
      <c r="R9">
        <v>27.5625</v>
      </c>
      <c r="S9">
        <v>61.362499999999997</v>
      </c>
      <c r="T9">
        <v>23.875</v>
      </c>
      <c r="U9">
        <v>15.2125</v>
      </c>
      <c r="V9">
        <v>18.462499999999999</v>
      </c>
      <c r="W9">
        <v>17.662500000000001</v>
      </c>
      <c r="X9">
        <v>12.95</v>
      </c>
      <c r="Y9">
        <v>20.387499999999999</v>
      </c>
      <c r="Z9" s="2">
        <v>44.15</v>
      </c>
      <c r="AA9">
        <v>17.0625</v>
      </c>
      <c r="AB9">
        <v>20.212499999999999</v>
      </c>
      <c r="AC9">
        <v>18.137499999999999</v>
      </c>
      <c r="AD9" s="2">
        <v>21.087499999999999</v>
      </c>
      <c r="AE9">
        <v>24.862500000000001</v>
      </c>
      <c r="AF9">
        <v>21.112500000000001</v>
      </c>
      <c r="AG9" s="2">
        <v>14.5875</v>
      </c>
      <c r="AH9" s="2">
        <v>16.925000000000001</v>
      </c>
      <c r="AI9" s="2">
        <v>23.162500000000001</v>
      </c>
      <c r="AJ9" s="2">
        <v>38.299999999999997</v>
      </c>
      <c r="AK9" s="2">
        <v>24.475000000000001</v>
      </c>
      <c r="AL9">
        <v>14.65</v>
      </c>
      <c r="AM9" s="2">
        <v>22.4375</v>
      </c>
      <c r="AN9">
        <v>16.600000000000001</v>
      </c>
      <c r="AO9" s="2">
        <v>42.674999999999997</v>
      </c>
      <c r="AP9">
        <v>21.024999999999999</v>
      </c>
      <c r="AQ9">
        <v>14.512499999999999</v>
      </c>
      <c r="AR9">
        <v>22.662500000000001</v>
      </c>
      <c r="AS9">
        <v>15.887499999999999</v>
      </c>
      <c r="AT9">
        <v>105.3625</v>
      </c>
      <c r="AU9" s="2">
        <v>37.578249999999997</v>
      </c>
      <c r="AV9" s="2">
        <v>21.175000000000001</v>
      </c>
      <c r="AW9">
        <v>15.5375</v>
      </c>
      <c r="AX9">
        <v>22.83625</v>
      </c>
      <c r="AY9">
        <v>20.766625000000001</v>
      </c>
      <c r="AZ9" s="2">
        <v>9.2074413780000004</v>
      </c>
      <c r="BA9" s="2">
        <v>20.202999999999999</v>
      </c>
      <c r="BB9">
        <v>13.85</v>
      </c>
      <c r="BC9">
        <v>13.012499999999999</v>
      </c>
      <c r="BD9">
        <v>29.625</v>
      </c>
      <c r="BE9">
        <v>17.925000000000001</v>
      </c>
      <c r="BF9">
        <v>14.3125</v>
      </c>
      <c r="BG9">
        <v>26</v>
      </c>
      <c r="BH9">
        <v>23.112500000000001</v>
      </c>
      <c r="BI9" s="2">
        <v>20.375</v>
      </c>
      <c r="BJ9" s="2">
        <v>20.975000000000001</v>
      </c>
    </row>
    <row r="10" spans="1:62" x14ac:dyDescent="0.2">
      <c r="A10">
        <v>110</v>
      </c>
      <c r="B10">
        <v>21.23641994541379</v>
      </c>
      <c r="C10">
        <f>AVERAGE(E10:Y10,AA10:AC10,AE10:AF10,AL10,AN10,AP10:AT10,AW10:AY10,BB10:BH10)</f>
        <v>21.316260174418602</v>
      </c>
      <c r="D10">
        <f>AVERAGE(Z10,AD10,AG10:AK10,AM10,AO10,AU10:AV10,AZ10:BA10,BI10:BJ10)</f>
        <v>21.007544622266668</v>
      </c>
      <c r="E10">
        <v>17.1875</v>
      </c>
      <c r="F10">
        <v>17.006250000000001</v>
      </c>
      <c r="G10">
        <v>16.837499999999999</v>
      </c>
      <c r="H10">
        <v>30.956250000000001</v>
      </c>
      <c r="I10">
        <v>30.28125</v>
      </c>
      <c r="J10">
        <v>20.46875</v>
      </c>
      <c r="K10">
        <v>29.40625</v>
      </c>
      <c r="L10">
        <v>19.84375</v>
      </c>
      <c r="M10">
        <v>18.55</v>
      </c>
      <c r="N10">
        <v>15.5375</v>
      </c>
      <c r="O10">
        <v>14.11875</v>
      </c>
      <c r="P10">
        <v>18.95</v>
      </c>
      <c r="Q10">
        <v>14.88125</v>
      </c>
      <c r="R10">
        <v>22.681249999999999</v>
      </c>
      <c r="S10">
        <v>40.681249999999999</v>
      </c>
      <c r="T10">
        <v>19.6875</v>
      </c>
      <c r="U10">
        <v>14.65625</v>
      </c>
      <c r="V10">
        <v>16.131250000000001</v>
      </c>
      <c r="W10">
        <v>15.78125</v>
      </c>
      <c r="X10">
        <v>13.125</v>
      </c>
      <c r="Y10">
        <v>18.293749999999999</v>
      </c>
      <c r="Z10" s="2">
        <v>40.325000000000003</v>
      </c>
      <c r="AA10">
        <v>16.78125</v>
      </c>
      <c r="AB10">
        <v>17.356249999999999</v>
      </c>
      <c r="AC10">
        <v>17.568750000000001</v>
      </c>
      <c r="AD10" s="2">
        <v>16.543749999999999</v>
      </c>
      <c r="AE10">
        <v>18.131250000000001</v>
      </c>
      <c r="AF10">
        <v>16.856249999999999</v>
      </c>
      <c r="AG10" s="2">
        <v>11.94375</v>
      </c>
      <c r="AH10" s="2">
        <v>12.8125</v>
      </c>
      <c r="AI10" s="2">
        <v>19.481249999999999</v>
      </c>
      <c r="AJ10" s="2">
        <v>34.950000000000003</v>
      </c>
      <c r="AK10" s="2">
        <v>20.537500000000001</v>
      </c>
      <c r="AL10">
        <v>13.775</v>
      </c>
      <c r="AM10" s="2">
        <v>17.918749999999999</v>
      </c>
      <c r="AN10">
        <v>14.25</v>
      </c>
      <c r="AO10" s="2">
        <v>31.637499999999999</v>
      </c>
      <c r="AP10">
        <v>24.5625</v>
      </c>
      <c r="AQ10">
        <v>13.956250000000001</v>
      </c>
      <c r="AR10">
        <v>19.481249999999999</v>
      </c>
      <c r="AS10">
        <v>16.393750000000001</v>
      </c>
      <c r="AT10">
        <v>127.03125</v>
      </c>
      <c r="AU10" s="2">
        <v>29.556125000000002</v>
      </c>
      <c r="AV10" s="2">
        <v>16.487500000000001</v>
      </c>
      <c r="AW10">
        <v>16.71875</v>
      </c>
      <c r="AX10">
        <v>18.881125000000001</v>
      </c>
      <c r="AY10">
        <v>17.374312499999998</v>
      </c>
      <c r="AZ10" s="2">
        <v>8.8385443339999998</v>
      </c>
      <c r="BA10" s="2">
        <v>16.456</v>
      </c>
      <c r="BB10">
        <v>11.675000000000001</v>
      </c>
      <c r="BC10">
        <v>12.30625</v>
      </c>
      <c r="BD10">
        <v>24.162500000000001</v>
      </c>
      <c r="BE10">
        <v>15.7125</v>
      </c>
      <c r="BF10">
        <v>14.25625</v>
      </c>
      <c r="BG10">
        <v>25.1</v>
      </c>
      <c r="BH10">
        <v>19.206250000000001</v>
      </c>
      <c r="BI10" s="2">
        <v>19.137499999999999</v>
      </c>
      <c r="BJ10" s="2">
        <v>18.487500000000001</v>
      </c>
    </row>
    <row r="11" spans="1:62" x14ac:dyDescent="0.2">
      <c r="A11">
        <v>125</v>
      </c>
      <c r="B11">
        <v>18.91084005641379</v>
      </c>
      <c r="C11">
        <f>AVERAGE(E11:Y11,AA11:AC11,AE11:AF11,AL11,AN11,AP11:AT11,AW11:AY11,BB11:BH11)</f>
        <v>19.170909156976741</v>
      </c>
      <c r="D11">
        <f>AVERAGE(Z11,AD11,AG11:AK11,AM11,AO11,AU11:AV11,AZ11:BA11,BI11:BJ11)</f>
        <v>18.165308634800002</v>
      </c>
      <c r="E11">
        <v>15.59375</v>
      </c>
      <c r="F11">
        <v>14.803125</v>
      </c>
      <c r="G11">
        <v>15.21875</v>
      </c>
      <c r="H11">
        <v>28.428125000000001</v>
      </c>
      <c r="I11">
        <v>26.690625000000001</v>
      </c>
      <c r="J11">
        <v>19.934374999999999</v>
      </c>
      <c r="K11">
        <v>24.003125000000001</v>
      </c>
      <c r="L11">
        <v>18.521875000000001</v>
      </c>
      <c r="M11">
        <v>18.225000000000001</v>
      </c>
      <c r="N11">
        <v>14.61875</v>
      </c>
      <c r="O11">
        <v>9.859375</v>
      </c>
      <c r="P11">
        <v>18.125</v>
      </c>
      <c r="Q11">
        <v>14.890625</v>
      </c>
      <c r="R11">
        <v>20.640625</v>
      </c>
      <c r="S11">
        <v>28.590624999999999</v>
      </c>
      <c r="T11">
        <v>15.69375</v>
      </c>
      <c r="U11">
        <v>12.928125</v>
      </c>
      <c r="V11">
        <v>14.665625</v>
      </c>
      <c r="W11">
        <v>14.640625</v>
      </c>
      <c r="X11">
        <v>12.862500000000001</v>
      </c>
      <c r="Y11">
        <v>17.996874999999999</v>
      </c>
      <c r="Z11" s="2">
        <v>30.212499999999999</v>
      </c>
      <c r="AA11">
        <v>13.040625</v>
      </c>
      <c r="AB11">
        <v>15.528124999999999</v>
      </c>
      <c r="AC11">
        <v>16.684374999999999</v>
      </c>
      <c r="AD11" s="2">
        <v>13.371874999999999</v>
      </c>
      <c r="AE11">
        <v>17.115625000000001</v>
      </c>
      <c r="AF11">
        <v>15.328125</v>
      </c>
      <c r="AG11" s="2">
        <v>10.871874999999999</v>
      </c>
      <c r="AH11" s="2">
        <v>13.356249999999999</v>
      </c>
      <c r="AI11" s="2">
        <v>16.990625000000001</v>
      </c>
      <c r="AJ11" s="2">
        <v>33.274999999999999</v>
      </c>
      <c r="AK11" s="2">
        <v>17.918749999999999</v>
      </c>
      <c r="AL11">
        <v>14.5875</v>
      </c>
      <c r="AM11" s="2">
        <v>15.009375</v>
      </c>
      <c r="AN11">
        <v>12.625</v>
      </c>
      <c r="AO11" s="2">
        <v>24.268750000000001</v>
      </c>
      <c r="AP11">
        <v>19.581250000000001</v>
      </c>
      <c r="AQ11">
        <v>13.678125</v>
      </c>
      <c r="AR11">
        <v>18.690625000000001</v>
      </c>
      <c r="AS11">
        <v>16.696874999999999</v>
      </c>
      <c r="AT11">
        <v>108.965625</v>
      </c>
      <c r="AU11" s="2">
        <v>24.0755625</v>
      </c>
      <c r="AV11" s="2">
        <v>16.493749999999999</v>
      </c>
      <c r="AW11">
        <v>16.259374999999999</v>
      </c>
      <c r="AX11">
        <v>15.9590625</v>
      </c>
      <c r="AY11">
        <v>15.018156250000001</v>
      </c>
      <c r="AZ11" s="2">
        <v>8.6540958119999996</v>
      </c>
      <c r="BA11" s="2">
        <v>13.21872121</v>
      </c>
      <c r="BB11">
        <v>10.9375</v>
      </c>
      <c r="BC11">
        <v>11.503125000000001</v>
      </c>
      <c r="BD11">
        <v>20.681249999999999</v>
      </c>
      <c r="BE11">
        <v>19.15625</v>
      </c>
      <c r="BF11">
        <v>13.328125</v>
      </c>
      <c r="BG11">
        <v>23.7</v>
      </c>
      <c r="BH11">
        <v>18.353124999999999</v>
      </c>
      <c r="BI11" s="2">
        <v>18.568750000000001</v>
      </c>
      <c r="BJ11" s="2">
        <v>16.193750000000001</v>
      </c>
    </row>
    <row r="12" spans="1:62" x14ac:dyDescent="0.2">
      <c r="A12">
        <v>140</v>
      </c>
      <c r="B12">
        <v>16.585260167568968</v>
      </c>
      <c r="C12">
        <f>AVERAGE(E12:Y12,AA12:AC12,AE12:AF12,AL12,AN12,AP12:AT12,AW12:AY12,BB12:BH12)</f>
        <v>17.025558139534883</v>
      </c>
      <c r="D12">
        <f>AVERAGE(Z12,AD12,AG12:AK12,AM12,AO12,AU12:AV12,AZ12:BA12,BI12:BJ12)</f>
        <v>15.323072647933333</v>
      </c>
      <c r="E12">
        <v>14</v>
      </c>
      <c r="F12">
        <v>12.6</v>
      </c>
      <c r="G12">
        <v>13.6</v>
      </c>
      <c r="H12">
        <v>25.9</v>
      </c>
      <c r="I12">
        <v>23.1</v>
      </c>
      <c r="J12">
        <v>19.399999999999999</v>
      </c>
      <c r="K12">
        <v>18.600000000000001</v>
      </c>
      <c r="L12">
        <v>17.2</v>
      </c>
      <c r="M12">
        <v>17.899999999999999</v>
      </c>
      <c r="N12">
        <v>13.7</v>
      </c>
      <c r="O12">
        <v>5.6</v>
      </c>
      <c r="P12">
        <v>17.3</v>
      </c>
      <c r="Q12">
        <v>14.9</v>
      </c>
      <c r="R12">
        <v>18.600000000000001</v>
      </c>
      <c r="S12">
        <v>16.5</v>
      </c>
      <c r="T12">
        <v>11.7</v>
      </c>
      <c r="U12">
        <v>11.2</v>
      </c>
      <c r="V12">
        <v>13.2</v>
      </c>
      <c r="W12">
        <v>13.5</v>
      </c>
      <c r="X12">
        <v>12.6</v>
      </c>
      <c r="Y12">
        <v>17.7</v>
      </c>
      <c r="Z12" s="2">
        <v>20.100000000000001</v>
      </c>
      <c r="AA12">
        <v>9.3000000000000007</v>
      </c>
      <c r="AB12">
        <v>13.7</v>
      </c>
      <c r="AC12">
        <v>15.8</v>
      </c>
      <c r="AD12" s="2">
        <v>10.199999999999999</v>
      </c>
      <c r="AE12">
        <v>16.100000000000001</v>
      </c>
      <c r="AF12">
        <v>13.8</v>
      </c>
      <c r="AG12" s="2">
        <v>9.8000000000000007</v>
      </c>
      <c r="AH12" s="2">
        <v>13.9</v>
      </c>
      <c r="AI12" s="2">
        <v>14.5</v>
      </c>
      <c r="AJ12" s="2">
        <v>31.6</v>
      </c>
      <c r="AK12" s="2">
        <v>15.3</v>
      </c>
      <c r="AL12">
        <v>15.4</v>
      </c>
      <c r="AM12" s="2">
        <v>12.1</v>
      </c>
      <c r="AN12">
        <v>11</v>
      </c>
      <c r="AO12" s="2">
        <v>16.899999999999999</v>
      </c>
      <c r="AP12">
        <v>14.6</v>
      </c>
      <c r="AQ12">
        <v>13.4</v>
      </c>
      <c r="AR12">
        <v>17.899999999999999</v>
      </c>
      <c r="AS12">
        <v>17</v>
      </c>
      <c r="AT12">
        <v>90.9</v>
      </c>
      <c r="AU12" s="2">
        <v>18.594999999999999</v>
      </c>
      <c r="AV12" s="2">
        <v>16.5</v>
      </c>
      <c r="AW12">
        <v>15.8</v>
      </c>
      <c r="AX12">
        <v>13.037000000000001</v>
      </c>
      <c r="AY12">
        <v>12.662000000000001</v>
      </c>
      <c r="AZ12" s="2">
        <v>8.4696472899999993</v>
      </c>
      <c r="BA12" s="2">
        <v>9.9814424289999994</v>
      </c>
      <c r="BB12">
        <v>10.199999999999999</v>
      </c>
      <c r="BC12">
        <v>10.7</v>
      </c>
      <c r="BD12">
        <v>17.2</v>
      </c>
      <c r="BE12">
        <v>22.6</v>
      </c>
      <c r="BF12">
        <v>12.4</v>
      </c>
      <c r="BG12">
        <v>22.3</v>
      </c>
      <c r="BH12">
        <v>17.5</v>
      </c>
      <c r="BI12" s="2">
        <v>18</v>
      </c>
      <c r="BJ12" s="2">
        <v>13.9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0776-41D7-AE4B-9B0D-6DAF2AA37B82}">
  <dimension ref="A1:BJ12"/>
  <sheetViews>
    <sheetView workbookViewId="0">
      <selection activeCell="C22" sqref="C22"/>
    </sheetView>
  </sheetViews>
  <sheetFormatPr baseColWidth="10" defaultRowHeight="15" x14ac:dyDescent="0.2"/>
  <sheetData>
    <row r="1" spans="1:62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3" t="s">
        <v>22</v>
      </c>
      <c r="AA1" s="1" t="s">
        <v>23</v>
      </c>
      <c r="AB1" s="1" t="s">
        <v>24</v>
      </c>
      <c r="AC1" s="1" t="s">
        <v>25</v>
      </c>
      <c r="AD1" s="3" t="s">
        <v>26</v>
      </c>
      <c r="AE1" s="1" t="s">
        <v>27</v>
      </c>
      <c r="AF1" s="1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1" t="s">
        <v>34</v>
      </c>
      <c r="AM1" s="3" t="s">
        <v>35</v>
      </c>
      <c r="AN1" s="1" t="s">
        <v>36</v>
      </c>
      <c r="AO1" s="3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3" t="s">
        <v>43</v>
      </c>
      <c r="AV1" s="3" t="s">
        <v>44</v>
      </c>
      <c r="AW1" s="1" t="s">
        <v>45</v>
      </c>
      <c r="AX1" s="1" t="s">
        <v>46</v>
      </c>
      <c r="AY1" s="1" t="s">
        <v>47</v>
      </c>
      <c r="AZ1" s="3" t="s">
        <v>48</v>
      </c>
      <c r="BA1" s="3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3" t="s">
        <v>57</v>
      </c>
      <c r="BJ1" s="3" t="s">
        <v>58</v>
      </c>
    </row>
    <row r="2" spans="1:62" x14ac:dyDescent="0.2">
      <c r="A2">
        <v>0</v>
      </c>
      <c r="B2">
        <v>6.3147965517241378</v>
      </c>
      <c r="C2">
        <f>AVERAGE(E2:Y2,AA2:AC2,AE2:AF2,AL2,AN2,AP2:AT2,AW2:AY2,BB2:BH2)</f>
        <v>5.9315348837209294</v>
      </c>
      <c r="D2">
        <f>AVERAGE(Z2,AD2,AG2:AK2,AM2,AO2,AU2:AV2,AZ2:BA2,BI2:BJ2)</f>
        <v>7.413479999999999</v>
      </c>
      <c r="E2">
        <v>7.4</v>
      </c>
      <c r="F2">
        <v>6.7</v>
      </c>
      <c r="G2">
        <v>6</v>
      </c>
      <c r="H2">
        <v>4.3</v>
      </c>
      <c r="I2">
        <v>2.9</v>
      </c>
      <c r="J2">
        <v>8.8000000000000007</v>
      </c>
      <c r="K2">
        <v>8.4</v>
      </c>
      <c r="L2">
        <v>3.4</v>
      </c>
      <c r="M2">
        <v>4</v>
      </c>
      <c r="N2">
        <v>6.7</v>
      </c>
      <c r="O2">
        <v>2</v>
      </c>
      <c r="P2">
        <v>2</v>
      </c>
      <c r="Q2">
        <v>8.4</v>
      </c>
      <c r="R2">
        <v>8.6999999999999993</v>
      </c>
      <c r="S2">
        <v>7</v>
      </c>
      <c r="T2">
        <v>2.5</v>
      </c>
      <c r="U2">
        <v>3.3</v>
      </c>
      <c r="V2">
        <v>2.8</v>
      </c>
      <c r="W2">
        <v>6.1</v>
      </c>
      <c r="X2">
        <v>5</v>
      </c>
      <c r="Y2">
        <v>3.4</v>
      </c>
      <c r="Z2" s="2">
        <v>2.5</v>
      </c>
      <c r="AA2">
        <v>8.5</v>
      </c>
      <c r="AB2">
        <v>8.3000000000000007</v>
      </c>
      <c r="AC2">
        <v>9.6</v>
      </c>
      <c r="AD2" s="2">
        <v>6.7</v>
      </c>
      <c r="AE2">
        <v>7.8</v>
      </c>
      <c r="AF2">
        <v>7.2</v>
      </c>
      <c r="AG2" s="2">
        <v>9.6</v>
      </c>
      <c r="AH2" s="2">
        <v>9.8000000000000007</v>
      </c>
      <c r="AI2" s="2">
        <v>7.4</v>
      </c>
      <c r="AJ2" s="2">
        <v>4.4000000000000004</v>
      </c>
      <c r="AK2" s="2">
        <v>14.8</v>
      </c>
      <c r="AL2">
        <v>4.7</v>
      </c>
      <c r="AM2" s="2">
        <v>5.4</v>
      </c>
      <c r="AN2">
        <v>8.1999999999999993</v>
      </c>
      <c r="AO2" s="2">
        <v>3</v>
      </c>
      <c r="AP2">
        <v>7.6</v>
      </c>
      <c r="AQ2">
        <v>4.2</v>
      </c>
      <c r="AR2">
        <v>3.1</v>
      </c>
      <c r="AS2">
        <v>3</v>
      </c>
      <c r="AT2">
        <v>5.6</v>
      </c>
      <c r="AU2" s="2">
        <v>8.6</v>
      </c>
      <c r="AV2" s="2">
        <v>8.8000000000000007</v>
      </c>
      <c r="AW2">
        <v>8</v>
      </c>
      <c r="AX2">
        <v>8.0037000000000003</v>
      </c>
      <c r="AY2">
        <v>9.7897999999999996</v>
      </c>
      <c r="AZ2" s="2">
        <v>4.2503000000000002</v>
      </c>
      <c r="BA2" s="2">
        <v>8.2835999999999999</v>
      </c>
      <c r="BB2">
        <v>5.3</v>
      </c>
      <c r="BC2">
        <v>8.1</v>
      </c>
      <c r="BD2">
        <v>6.7</v>
      </c>
      <c r="BE2">
        <v>4.4000000000000004</v>
      </c>
      <c r="BF2">
        <v>3.6</v>
      </c>
      <c r="BG2">
        <v>5.6</v>
      </c>
      <c r="BH2">
        <v>7.9625000000000004</v>
      </c>
      <c r="BI2" s="2">
        <v>9.0559999999999992</v>
      </c>
      <c r="BJ2" s="2">
        <v>8.6122999999999994</v>
      </c>
    </row>
    <row r="3" spans="1:62" x14ac:dyDescent="0.2">
      <c r="A3">
        <v>15</v>
      </c>
      <c r="B3">
        <v>6.1336879310344834</v>
      </c>
      <c r="C3">
        <f>AVERAGE(E3:Y3,AA3:AC3,AE3:AF3,AL3,AN3,AP3:AT3,AW3:AY3,BB3:BH3)</f>
        <v>5.843006976744185</v>
      </c>
      <c r="D3">
        <f>AVERAGE(Z3,AD3,AG3:AK3,AM3,AO3,AU3:AV3,AZ3:BA3,BI3:BJ3)</f>
        <v>6.9669733333333337</v>
      </c>
      <c r="E3">
        <v>6.6</v>
      </c>
      <c r="F3">
        <v>5.3</v>
      </c>
      <c r="G3">
        <v>6.7</v>
      </c>
      <c r="H3">
        <v>4</v>
      </c>
      <c r="I3">
        <v>2.9</v>
      </c>
      <c r="J3">
        <v>6.7</v>
      </c>
      <c r="K3">
        <v>7.1</v>
      </c>
      <c r="L3">
        <v>3.4</v>
      </c>
      <c r="M3">
        <v>3.9</v>
      </c>
      <c r="N3">
        <v>6.5</v>
      </c>
      <c r="O3">
        <v>8.3000000000000007</v>
      </c>
      <c r="P3">
        <v>4.9000000000000004</v>
      </c>
      <c r="Q3">
        <v>6.6</v>
      </c>
      <c r="R3">
        <v>7.6</v>
      </c>
      <c r="S3">
        <v>7.2</v>
      </c>
      <c r="T3">
        <v>2.1</v>
      </c>
      <c r="U3">
        <v>5.2</v>
      </c>
      <c r="V3">
        <v>2.7</v>
      </c>
      <c r="W3">
        <v>5.3</v>
      </c>
      <c r="X3">
        <v>4</v>
      </c>
      <c r="Y3">
        <v>4.2</v>
      </c>
      <c r="Z3" s="2">
        <v>2.7</v>
      </c>
      <c r="AA3">
        <v>8.3000000000000007</v>
      </c>
      <c r="AB3">
        <v>6.7</v>
      </c>
      <c r="AC3">
        <v>9.4</v>
      </c>
      <c r="AD3" s="2">
        <v>7.7</v>
      </c>
      <c r="AE3">
        <v>9.9</v>
      </c>
      <c r="AF3">
        <v>5.2</v>
      </c>
      <c r="AG3" s="2">
        <v>8.9</v>
      </c>
      <c r="AH3" s="2">
        <v>8</v>
      </c>
      <c r="AI3" s="2">
        <v>6.5</v>
      </c>
      <c r="AJ3" s="2">
        <v>3.5</v>
      </c>
      <c r="AK3" s="2">
        <v>11.1</v>
      </c>
      <c r="AL3">
        <v>3.7</v>
      </c>
      <c r="AM3" s="2">
        <v>4.5999999999999996</v>
      </c>
      <c r="AN3">
        <v>8.6999999999999993</v>
      </c>
      <c r="AO3" s="2">
        <v>3.2</v>
      </c>
      <c r="AP3">
        <v>8</v>
      </c>
      <c r="AQ3">
        <v>4.4000000000000004</v>
      </c>
      <c r="AR3">
        <v>5.5</v>
      </c>
      <c r="AS3">
        <v>2.7</v>
      </c>
      <c r="AT3">
        <v>5.0999999999999996</v>
      </c>
      <c r="AU3" s="2">
        <v>8.3000000000000007</v>
      </c>
      <c r="AV3" s="2">
        <v>8.4</v>
      </c>
      <c r="AW3">
        <v>7.4</v>
      </c>
      <c r="AX3">
        <v>7.2629000000000001</v>
      </c>
      <c r="AY3">
        <v>9.36</v>
      </c>
      <c r="AZ3" s="2">
        <v>4.391</v>
      </c>
      <c r="BA3" s="2">
        <v>8.5371000000000006</v>
      </c>
      <c r="BB3">
        <v>5</v>
      </c>
      <c r="BC3">
        <v>7.6</v>
      </c>
      <c r="BD3">
        <v>6.5</v>
      </c>
      <c r="BE3">
        <v>3.1</v>
      </c>
      <c r="BF3">
        <v>3.1</v>
      </c>
      <c r="BG3">
        <v>5.3</v>
      </c>
      <c r="BH3">
        <v>7.8263999999999996</v>
      </c>
      <c r="BI3" s="2">
        <v>10.488</v>
      </c>
      <c r="BJ3" s="2">
        <v>8.1884999999999994</v>
      </c>
    </row>
    <row r="4" spans="1:62" x14ac:dyDescent="0.2">
      <c r="A4">
        <v>30</v>
      </c>
      <c r="B4">
        <v>6.1359344827586204</v>
      </c>
      <c r="C4">
        <f>AVERAGE(E4:Y4,AA4:AC4,AE4:AF4,AL4,AN4,AP4:AT4,AW4:AY4,BB4:BH4)</f>
        <v>5.9140441860465121</v>
      </c>
      <c r="D4">
        <f>AVERAGE(Z4,AD4,AG4:AK4,AM4,AO4,AU4:AV4,AZ4:BA4,BI4:BJ4)</f>
        <v>6.7720200000000013</v>
      </c>
      <c r="E4">
        <v>4.5999999999999996</v>
      </c>
      <c r="F4">
        <v>7.7</v>
      </c>
      <c r="G4">
        <v>7.1</v>
      </c>
      <c r="H4">
        <v>4.5999999999999996</v>
      </c>
      <c r="I4">
        <v>3.7</v>
      </c>
      <c r="J4">
        <v>5.8</v>
      </c>
      <c r="K4">
        <v>6.2</v>
      </c>
      <c r="L4">
        <v>5.3</v>
      </c>
      <c r="M4">
        <v>3.9</v>
      </c>
      <c r="N4">
        <v>5.9</v>
      </c>
      <c r="O4">
        <v>6.6</v>
      </c>
      <c r="P4">
        <v>3.4</v>
      </c>
      <c r="Q4">
        <v>7.2</v>
      </c>
      <c r="R4">
        <v>10.9</v>
      </c>
      <c r="S4">
        <v>7.3</v>
      </c>
      <c r="T4">
        <v>3.9</v>
      </c>
      <c r="U4">
        <v>3.9</v>
      </c>
      <c r="V4">
        <v>3.5</v>
      </c>
      <c r="W4">
        <v>4.3</v>
      </c>
      <c r="X4">
        <v>4.0999999999999996</v>
      </c>
      <c r="Y4">
        <v>3.6</v>
      </c>
      <c r="Z4" s="2">
        <v>2.6</v>
      </c>
      <c r="AA4">
        <v>7.6</v>
      </c>
      <c r="AB4">
        <v>5</v>
      </c>
      <c r="AC4">
        <v>9</v>
      </c>
      <c r="AD4" s="2">
        <v>8.1</v>
      </c>
      <c r="AE4">
        <v>10.6</v>
      </c>
      <c r="AF4">
        <v>4.5</v>
      </c>
      <c r="AG4" s="2">
        <v>7.9</v>
      </c>
      <c r="AH4" s="2">
        <v>7.6</v>
      </c>
      <c r="AI4" s="2">
        <v>6.8</v>
      </c>
      <c r="AJ4" s="2">
        <v>3.7</v>
      </c>
      <c r="AK4" s="2">
        <v>9.1</v>
      </c>
      <c r="AL4">
        <v>3.7</v>
      </c>
      <c r="AM4" s="2">
        <v>5.7</v>
      </c>
      <c r="AN4">
        <v>7.3</v>
      </c>
      <c r="AO4" s="2">
        <v>3.2</v>
      </c>
      <c r="AP4">
        <v>7.5</v>
      </c>
      <c r="AQ4">
        <v>4.3</v>
      </c>
      <c r="AR4">
        <v>6.9</v>
      </c>
      <c r="AS4">
        <v>2.5</v>
      </c>
      <c r="AT4">
        <v>9.3000000000000007</v>
      </c>
      <c r="AU4" s="2">
        <v>7.9</v>
      </c>
      <c r="AV4" s="2">
        <v>7.5</v>
      </c>
      <c r="AW4">
        <v>7</v>
      </c>
      <c r="AX4">
        <v>7.0076000000000001</v>
      </c>
      <c r="AY4">
        <v>8.7858999999999998</v>
      </c>
      <c r="AZ4" s="2">
        <v>3.8067000000000002</v>
      </c>
      <c r="BA4" s="2">
        <v>7.8433999999999999</v>
      </c>
      <c r="BB4">
        <v>4.5</v>
      </c>
      <c r="BC4">
        <v>7.9</v>
      </c>
      <c r="BD4">
        <v>8.6999999999999993</v>
      </c>
      <c r="BE4">
        <v>3.5</v>
      </c>
      <c r="BF4">
        <v>3</v>
      </c>
      <c r="BG4">
        <v>5.3</v>
      </c>
      <c r="BH4">
        <v>6.9104000000000001</v>
      </c>
      <c r="BI4" s="2">
        <v>9.6302000000000003</v>
      </c>
      <c r="BJ4" s="2">
        <v>10.199999999999999</v>
      </c>
    </row>
    <row r="5" spans="1:62" x14ac:dyDescent="0.2">
      <c r="A5">
        <v>40</v>
      </c>
      <c r="B5">
        <v>8.3470637931034481</v>
      </c>
      <c r="C5">
        <f>AVERAGE(E5:Y5,AA5:AC5,AE5:AF5,AL5,AN5,AP5:AT5,AW5:AY5,BB5:BH5)</f>
        <v>7.5483511627906976</v>
      </c>
      <c r="D5">
        <f>AVERAGE(Z5,AD5,AG5:AK5,AM5,AO5,AU5:AV5,AZ5:BA5,BI5:BJ5)</f>
        <v>10.636706666666667</v>
      </c>
      <c r="E5">
        <v>6.4</v>
      </c>
      <c r="F5">
        <v>7.5</v>
      </c>
      <c r="G5">
        <v>8.8000000000000007</v>
      </c>
      <c r="H5">
        <v>9.6999999999999993</v>
      </c>
      <c r="I5">
        <v>4</v>
      </c>
      <c r="J5">
        <v>5.3</v>
      </c>
      <c r="K5">
        <v>7.4</v>
      </c>
      <c r="L5">
        <v>4.2</v>
      </c>
      <c r="M5">
        <v>6.3</v>
      </c>
      <c r="N5">
        <v>6.5</v>
      </c>
      <c r="O5">
        <v>5.9</v>
      </c>
      <c r="P5">
        <v>4.5999999999999996</v>
      </c>
      <c r="Q5">
        <v>8.3000000000000007</v>
      </c>
      <c r="R5">
        <v>13.4</v>
      </c>
      <c r="S5">
        <v>14</v>
      </c>
      <c r="T5">
        <v>8.3000000000000007</v>
      </c>
      <c r="U5">
        <v>3.6</v>
      </c>
      <c r="V5">
        <v>6.3</v>
      </c>
      <c r="W5">
        <v>5.4</v>
      </c>
      <c r="X5">
        <v>3.7</v>
      </c>
      <c r="Y5">
        <v>3.4</v>
      </c>
      <c r="Z5" s="2">
        <v>3.7</v>
      </c>
      <c r="AA5">
        <v>9.1</v>
      </c>
      <c r="AB5">
        <v>5.9</v>
      </c>
      <c r="AC5">
        <v>9.5</v>
      </c>
      <c r="AD5" s="2">
        <v>9</v>
      </c>
      <c r="AE5">
        <v>9.1999999999999993</v>
      </c>
      <c r="AF5">
        <v>3.9</v>
      </c>
      <c r="AG5" s="2">
        <v>4.9000000000000004</v>
      </c>
      <c r="AH5" s="2">
        <v>9.1999999999999993</v>
      </c>
      <c r="AI5" s="2">
        <v>7.5</v>
      </c>
      <c r="AJ5" s="2">
        <v>5.5</v>
      </c>
      <c r="AK5" s="2">
        <v>11.7</v>
      </c>
      <c r="AL5">
        <v>6.3</v>
      </c>
      <c r="AM5" s="2">
        <v>8.8000000000000007</v>
      </c>
      <c r="AN5">
        <v>8.8000000000000007</v>
      </c>
      <c r="AO5" s="2">
        <v>6</v>
      </c>
      <c r="AP5">
        <v>9.6999999999999993</v>
      </c>
      <c r="AQ5">
        <v>5.9</v>
      </c>
      <c r="AR5">
        <v>7.8</v>
      </c>
      <c r="AS5">
        <v>2.4</v>
      </c>
      <c r="AT5">
        <v>15.1</v>
      </c>
      <c r="AU5" s="2">
        <v>46</v>
      </c>
      <c r="AV5" s="2">
        <v>7.2</v>
      </c>
      <c r="AW5">
        <v>7.1</v>
      </c>
      <c r="AX5">
        <v>12.42</v>
      </c>
      <c r="AY5">
        <v>9.1984999999999992</v>
      </c>
      <c r="AZ5" s="2">
        <v>4.1375999999999999</v>
      </c>
      <c r="BA5" s="2">
        <v>10.089</v>
      </c>
      <c r="BB5">
        <v>9.4</v>
      </c>
      <c r="BC5">
        <v>7</v>
      </c>
      <c r="BD5">
        <v>16</v>
      </c>
      <c r="BE5">
        <v>8.8000000000000007</v>
      </c>
      <c r="BF5">
        <v>2.4</v>
      </c>
      <c r="BG5">
        <v>6.3</v>
      </c>
      <c r="BH5">
        <v>9.3605999999999998</v>
      </c>
      <c r="BI5" s="2">
        <v>12.14</v>
      </c>
      <c r="BJ5" s="2">
        <v>13.683999999999999</v>
      </c>
    </row>
    <row r="6" spans="1:62" x14ac:dyDescent="0.2">
      <c r="A6">
        <v>50</v>
      </c>
      <c r="B6">
        <v>13.35515517241379</v>
      </c>
      <c r="C6">
        <f>AVERAGE(E6:Y6,AA6:AC6,AE6:AF6,AL6,AN6,AP6:AT6,AW6:AY6,BB6:BH6)</f>
        <v>12.16460465116279</v>
      </c>
      <c r="D6">
        <f>AVERAGE(Z6,AD6,AG6:AK6,AM6,AO6,AU6:AV6,AZ6:BA6,BI6:BJ6)</f>
        <v>16.768066666666666</v>
      </c>
      <c r="E6">
        <v>8.6</v>
      </c>
      <c r="F6">
        <v>13.6</v>
      </c>
      <c r="G6">
        <v>9.9</v>
      </c>
      <c r="H6">
        <v>16.7</v>
      </c>
      <c r="I6">
        <v>8.9</v>
      </c>
      <c r="J6">
        <v>6</v>
      </c>
      <c r="K6">
        <v>23.1</v>
      </c>
      <c r="L6">
        <v>6.1</v>
      </c>
      <c r="M6">
        <v>6.4</v>
      </c>
      <c r="N6">
        <v>13</v>
      </c>
      <c r="O6">
        <v>15.2</v>
      </c>
      <c r="P6">
        <v>11.3</v>
      </c>
      <c r="Q6">
        <v>7.4</v>
      </c>
      <c r="R6">
        <v>18.399999999999999</v>
      </c>
      <c r="S6">
        <v>19.600000000000001</v>
      </c>
      <c r="T6">
        <v>12.9</v>
      </c>
      <c r="U6">
        <v>4</v>
      </c>
      <c r="V6">
        <v>8.6</v>
      </c>
      <c r="W6">
        <v>8.9</v>
      </c>
      <c r="X6">
        <v>6.1</v>
      </c>
      <c r="Y6">
        <v>7.5</v>
      </c>
      <c r="Z6" s="2">
        <v>7.5</v>
      </c>
      <c r="AA6">
        <v>15.6</v>
      </c>
      <c r="AB6">
        <v>16.899999999999999</v>
      </c>
      <c r="AC6">
        <v>12</v>
      </c>
      <c r="AD6" s="2">
        <v>15.7</v>
      </c>
      <c r="AE6">
        <v>17.3</v>
      </c>
      <c r="AF6">
        <v>9</v>
      </c>
      <c r="AG6" s="2">
        <v>7.9</v>
      </c>
      <c r="AH6" s="2">
        <v>10.7</v>
      </c>
      <c r="AI6" s="2">
        <v>19.899999999999999</v>
      </c>
      <c r="AJ6" s="2">
        <v>11</v>
      </c>
      <c r="AK6" s="2">
        <v>18.3</v>
      </c>
      <c r="AL6">
        <v>8.5</v>
      </c>
      <c r="AM6" s="2">
        <v>22.9</v>
      </c>
      <c r="AN6">
        <v>16.100000000000001</v>
      </c>
      <c r="AO6" s="2">
        <v>16.8</v>
      </c>
      <c r="AP6">
        <v>16.3</v>
      </c>
      <c r="AQ6">
        <v>6.4</v>
      </c>
      <c r="AR6">
        <v>8.8000000000000007</v>
      </c>
      <c r="AS6">
        <v>7.1</v>
      </c>
      <c r="AT6">
        <v>17.899999999999999</v>
      </c>
      <c r="AU6" s="2">
        <v>37.799999999999997</v>
      </c>
      <c r="AV6" s="2">
        <v>18.899999999999999</v>
      </c>
      <c r="AW6">
        <v>7.9</v>
      </c>
      <c r="AX6">
        <v>19.324999999999999</v>
      </c>
      <c r="AY6">
        <v>18.574000000000002</v>
      </c>
      <c r="AZ6" s="2">
        <v>13.643000000000001</v>
      </c>
      <c r="BA6" s="2">
        <v>17.718</v>
      </c>
      <c r="BB6">
        <v>14.3</v>
      </c>
      <c r="BC6">
        <v>9.4</v>
      </c>
      <c r="BD6">
        <v>29.6</v>
      </c>
      <c r="BE6">
        <v>9.1999999999999993</v>
      </c>
      <c r="BF6">
        <v>2.2999999999999998</v>
      </c>
      <c r="BG6">
        <v>9.4</v>
      </c>
      <c r="BH6">
        <v>18.978999999999999</v>
      </c>
      <c r="BI6" s="2">
        <v>14.355</v>
      </c>
      <c r="BJ6" s="2">
        <v>18.405000000000001</v>
      </c>
    </row>
    <row r="7" spans="1:62" x14ac:dyDescent="0.2">
      <c r="A7">
        <v>65</v>
      </c>
      <c r="B7">
        <v>14.119379310344829</v>
      </c>
      <c r="C7">
        <f>AVERAGE(E7:Y7,AA7:AC7,AE7:AF7,AL7,AN7,AP7:AT7,AW7:AY7,BB7:BH7)</f>
        <v>12.887372093023254</v>
      </c>
      <c r="D7">
        <f>AVERAGE(Z7,AD7,AG7:AK7,AM7,AO7,AU7:AV7,AZ7:BA7,BI7:BJ7)</f>
        <v>17.651133333333338</v>
      </c>
      <c r="E7">
        <v>5.7</v>
      </c>
      <c r="F7">
        <v>14.7</v>
      </c>
      <c r="G7">
        <v>13</v>
      </c>
      <c r="H7">
        <v>13.8</v>
      </c>
      <c r="I7">
        <v>11.5</v>
      </c>
      <c r="J7">
        <v>5.2</v>
      </c>
      <c r="K7">
        <v>29</v>
      </c>
      <c r="L7">
        <v>9.4</v>
      </c>
      <c r="M7">
        <v>5</v>
      </c>
      <c r="N7">
        <v>16.100000000000001</v>
      </c>
      <c r="O7">
        <v>16.8</v>
      </c>
      <c r="P7">
        <v>7.9</v>
      </c>
      <c r="Q7">
        <v>7.5</v>
      </c>
      <c r="R7">
        <v>14.7</v>
      </c>
      <c r="S7">
        <v>26.2</v>
      </c>
      <c r="T7">
        <v>15.8</v>
      </c>
      <c r="U7">
        <v>8.8000000000000007</v>
      </c>
      <c r="V7">
        <v>9.6</v>
      </c>
      <c r="W7">
        <v>9</v>
      </c>
      <c r="X7">
        <v>5.8</v>
      </c>
      <c r="Y7">
        <v>8.6</v>
      </c>
      <c r="Z7" s="2">
        <v>9.9</v>
      </c>
      <c r="AA7">
        <v>16.600000000000001</v>
      </c>
      <c r="AB7">
        <v>17.7</v>
      </c>
      <c r="AC7">
        <v>9</v>
      </c>
      <c r="AD7" s="2">
        <v>16.8</v>
      </c>
      <c r="AE7">
        <v>20.3</v>
      </c>
      <c r="AF7">
        <v>18.7</v>
      </c>
      <c r="AG7" s="2">
        <v>10.9</v>
      </c>
      <c r="AH7" s="2">
        <v>9.3000000000000007</v>
      </c>
      <c r="AI7" s="2">
        <v>22.4</v>
      </c>
      <c r="AJ7" s="2">
        <v>12.9</v>
      </c>
      <c r="AK7" s="2">
        <v>18.8</v>
      </c>
      <c r="AL7">
        <v>9.6999999999999993</v>
      </c>
      <c r="AM7" s="2">
        <v>18.399999999999999</v>
      </c>
      <c r="AN7">
        <v>13.2</v>
      </c>
      <c r="AO7" s="2">
        <v>22.4</v>
      </c>
      <c r="AP7">
        <v>15.7</v>
      </c>
      <c r="AQ7">
        <v>5.6</v>
      </c>
      <c r="AR7">
        <v>9.1999999999999993</v>
      </c>
      <c r="AS7">
        <v>6.4</v>
      </c>
      <c r="AT7">
        <v>18</v>
      </c>
      <c r="AU7" s="2">
        <v>37.6</v>
      </c>
      <c r="AV7" s="2">
        <v>19.399999999999999</v>
      </c>
      <c r="AW7">
        <v>7.3</v>
      </c>
      <c r="AX7">
        <v>18.963000000000001</v>
      </c>
      <c r="AY7">
        <v>25.686</v>
      </c>
      <c r="AZ7" s="2">
        <v>16.420000000000002</v>
      </c>
      <c r="BA7" s="2">
        <v>18.634</v>
      </c>
      <c r="BB7">
        <v>16</v>
      </c>
      <c r="BC7">
        <v>8.9</v>
      </c>
      <c r="BD7">
        <v>24.9</v>
      </c>
      <c r="BE7">
        <v>6.8</v>
      </c>
      <c r="BF7">
        <v>3.6</v>
      </c>
      <c r="BG7">
        <v>8.1999999999999993</v>
      </c>
      <c r="BH7">
        <v>19.608000000000001</v>
      </c>
      <c r="BI7" s="2">
        <v>12.135</v>
      </c>
      <c r="BJ7" s="2">
        <v>18.777999999999999</v>
      </c>
    </row>
    <row r="8" spans="1:62" x14ac:dyDescent="0.2">
      <c r="A8">
        <v>80</v>
      </c>
      <c r="B8">
        <v>10.64500862068966</v>
      </c>
      <c r="C8">
        <f>AVERAGE(E8:Y8,AA8:AC8,AE8:AF8,AL8,AN8,AP8:AT8,AW8:AY8,BB8:BH8)</f>
        <v>9.6830813953488377</v>
      </c>
      <c r="D8">
        <f>AVERAGE(Z8,AD8,AG8:AK8,AM8,AO8,AU8:AV8,AZ8:BA8,BI8:BJ8)</f>
        <v>13.402533333333334</v>
      </c>
      <c r="E8">
        <v>15.2</v>
      </c>
      <c r="F8">
        <v>9.7249999999999996</v>
      </c>
      <c r="G8">
        <v>5.55</v>
      </c>
      <c r="H8">
        <v>10.35</v>
      </c>
      <c r="I8">
        <v>9.85</v>
      </c>
      <c r="J8">
        <v>16.324999999999999</v>
      </c>
      <c r="K8">
        <v>9.35</v>
      </c>
      <c r="L8">
        <v>7.45</v>
      </c>
      <c r="M8">
        <v>5.1749999999999998</v>
      </c>
      <c r="N8">
        <v>9.35</v>
      </c>
      <c r="O8">
        <v>11.675000000000001</v>
      </c>
      <c r="P8">
        <v>6.95</v>
      </c>
      <c r="Q8">
        <v>5.875</v>
      </c>
      <c r="R8">
        <v>10.8</v>
      </c>
      <c r="S8">
        <v>7.1749999999999998</v>
      </c>
      <c r="T8">
        <v>8.6</v>
      </c>
      <c r="U8">
        <v>3.7250000000000001</v>
      </c>
      <c r="V8">
        <v>6.5</v>
      </c>
      <c r="W8">
        <v>9.2249999999999996</v>
      </c>
      <c r="X8">
        <v>7.8</v>
      </c>
      <c r="Y8">
        <v>7.375</v>
      </c>
      <c r="Z8" s="2">
        <v>6.9749999999999996</v>
      </c>
      <c r="AA8">
        <v>9.875</v>
      </c>
      <c r="AB8">
        <v>13.25</v>
      </c>
      <c r="AC8">
        <v>7.8250000000000002</v>
      </c>
      <c r="AD8" s="2">
        <v>14.175000000000001</v>
      </c>
      <c r="AE8">
        <v>17.324999999999999</v>
      </c>
      <c r="AF8">
        <v>10.9</v>
      </c>
      <c r="AG8" s="2">
        <v>7.4249999999999998</v>
      </c>
      <c r="AH8" s="2">
        <v>8.0500000000000007</v>
      </c>
      <c r="AI8" s="2">
        <v>18.824999999999999</v>
      </c>
      <c r="AJ8" s="2">
        <v>8.7750000000000004</v>
      </c>
      <c r="AK8" s="2">
        <v>13.574999999999999</v>
      </c>
      <c r="AL8">
        <v>6.4749999999999996</v>
      </c>
      <c r="AM8" s="2">
        <v>14.525</v>
      </c>
      <c r="AN8">
        <v>10.45</v>
      </c>
      <c r="AO8" s="2">
        <v>15.9</v>
      </c>
      <c r="AP8">
        <v>11.275</v>
      </c>
      <c r="AQ8">
        <v>5.375</v>
      </c>
      <c r="AR8">
        <v>7.45</v>
      </c>
      <c r="AS8">
        <v>4.4249999999999998</v>
      </c>
      <c r="AT8">
        <v>21.824999999999999</v>
      </c>
      <c r="AU8" s="2">
        <v>25.625</v>
      </c>
      <c r="AV8" s="2">
        <v>14.35</v>
      </c>
      <c r="AW8">
        <v>6</v>
      </c>
      <c r="AX8">
        <v>15.0245</v>
      </c>
      <c r="AY8">
        <v>16.4635</v>
      </c>
      <c r="AZ8" s="2">
        <v>10.826000000000001</v>
      </c>
      <c r="BA8" s="2">
        <v>15.837249999999999</v>
      </c>
      <c r="BB8">
        <v>11.725</v>
      </c>
      <c r="BC8">
        <v>7.125</v>
      </c>
      <c r="BD8">
        <v>18.05</v>
      </c>
      <c r="BE8">
        <v>5.65</v>
      </c>
      <c r="BF8">
        <v>2.1749999999999998</v>
      </c>
      <c r="BG8">
        <v>8.7249999999999996</v>
      </c>
      <c r="BH8">
        <v>14.9595</v>
      </c>
      <c r="BI8" s="2">
        <v>11.507250000000001</v>
      </c>
      <c r="BJ8" s="2">
        <v>14.6675</v>
      </c>
    </row>
    <row r="9" spans="1:62" x14ac:dyDescent="0.2">
      <c r="A9">
        <v>95</v>
      </c>
      <c r="B9">
        <v>9.2495465517241406</v>
      </c>
      <c r="C9">
        <f>AVERAGE(E9:Y9,AA9:AC9,AE9:AF9,AL9,AN9,AP9:AT9,AW9:AY9,BB9:BH9)</f>
        <v>8.5292453488372075</v>
      </c>
      <c r="D9">
        <f>AVERAGE(Z9,AD9,AG9:AK9,AM9,AO9,AU9:AV9,AZ9:BA9,BI9:BJ9)</f>
        <v>11.314410000000001</v>
      </c>
      <c r="E9">
        <v>14.05</v>
      </c>
      <c r="F9">
        <v>7.3125</v>
      </c>
      <c r="G9">
        <v>4.2249999999999996</v>
      </c>
      <c r="H9">
        <v>8.6750000000000007</v>
      </c>
      <c r="I9">
        <v>9.2249999999999996</v>
      </c>
      <c r="J9">
        <v>16.912500000000001</v>
      </c>
      <c r="K9">
        <v>6.6749999999999998</v>
      </c>
      <c r="L9">
        <v>7.1749999999999998</v>
      </c>
      <c r="M9">
        <v>4.3875000000000002</v>
      </c>
      <c r="N9">
        <v>8.3249999999999993</v>
      </c>
      <c r="O9">
        <v>10.2875</v>
      </c>
      <c r="P9">
        <v>6.4249999999999998</v>
      </c>
      <c r="Q9">
        <v>5.1875</v>
      </c>
      <c r="R9">
        <v>9.15</v>
      </c>
      <c r="S9">
        <v>4.9874999999999998</v>
      </c>
      <c r="T9">
        <v>7.3</v>
      </c>
      <c r="U9">
        <v>3.3125</v>
      </c>
      <c r="V9">
        <v>5.0999999999999996</v>
      </c>
      <c r="W9">
        <v>8.3125</v>
      </c>
      <c r="X9">
        <v>6.65</v>
      </c>
      <c r="Y9">
        <v>6.5875000000000004</v>
      </c>
      <c r="Z9" s="2">
        <v>6.1875</v>
      </c>
      <c r="AA9">
        <v>7.9874999999999998</v>
      </c>
      <c r="AB9">
        <v>11.324999999999999</v>
      </c>
      <c r="AC9">
        <v>6.3125</v>
      </c>
      <c r="AD9" s="2">
        <v>12.0375</v>
      </c>
      <c r="AE9">
        <v>15.7125</v>
      </c>
      <c r="AF9">
        <v>9.85</v>
      </c>
      <c r="AG9" s="2">
        <v>6.1124999999999998</v>
      </c>
      <c r="AH9" s="2">
        <v>6.9249999999999998</v>
      </c>
      <c r="AI9" s="2">
        <v>17.0625</v>
      </c>
      <c r="AJ9" s="2">
        <v>7.7374999999999998</v>
      </c>
      <c r="AK9" s="2">
        <v>11.0875</v>
      </c>
      <c r="AL9">
        <v>5.6375000000000002</v>
      </c>
      <c r="AM9" s="2">
        <v>12.012499999999999</v>
      </c>
      <c r="AN9">
        <v>9.0749999999999993</v>
      </c>
      <c r="AO9" s="2">
        <v>12.5</v>
      </c>
      <c r="AP9">
        <v>9.7874999999999996</v>
      </c>
      <c r="AQ9">
        <v>4.6375000000000002</v>
      </c>
      <c r="AR9">
        <v>6.9249999999999998</v>
      </c>
      <c r="AS9">
        <v>3.4125000000000001</v>
      </c>
      <c r="AT9">
        <v>23.8125</v>
      </c>
      <c r="AU9" s="2">
        <v>20.912500000000001</v>
      </c>
      <c r="AV9" s="2">
        <v>11.875</v>
      </c>
      <c r="AW9">
        <v>5.2</v>
      </c>
      <c r="AX9">
        <v>12.25755</v>
      </c>
      <c r="AY9">
        <v>14.61425</v>
      </c>
      <c r="AZ9" s="2">
        <v>8.3562499999999993</v>
      </c>
      <c r="BA9" s="2">
        <v>13.860625000000001</v>
      </c>
      <c r="BB9">
        <v>10.4625</v>
      </c>
      <c r="BC9">
        <v>6.2125000000000004</v>
      </c>
      <c r="BD9">
        <v>15.025</v>
      </c>
      <c r="BE9">
        <v>4.4249999999999998</v>
      </c>
      <c r="BF9">
        <v>2.2374999999999998</v>
      </c>
      <c r="BG9">
        <v>8.1125000000000007</v>
      </c>
      <c r="BH9">
        <v>13.47325</v>
      </c>
      <c r="BI9" s="2">
        <v>10.389525000000001</v>
      </c>
      <c r="BJ9" s="2">
        <v>12.659750000000001</v>
      </c>
    </row>
    <row r="10" spans="1:62" x14ac:dyDescent="0.2">
      <c r="A10">
        <v>110</v>
      </c>
      <c r="B10">
        <v>8.1577681034482765</v>
      </c>
      <c r="C10">
        <f>AVERAGE(E10:Y10,AA10:AC10,AE10:AF10,AL10,AN10,AP10:AT10,AW10:AY10,BB10:BH10)</f>
        <v>7.5611238372093004</v>
      </c>
      <c r="D10">
        <f>AVERAGE(Z10,AD10,AG10:AK10,AM10,AO10,AU10:AV10,AZ10:BA10,BI10:BJ10)</f>
        <v>9.8681483333333322</v>
      </c>
      <c r="E10">
        <v>12.574999999999999</v>
      </c>
      <c r="F10">
        <v>6.90625</v>
      </c>
      <c r="G10">
        <v>3.8125</v>
      </c>
      <c r="H10">
        <v>7.4874999999999998</v>
      </c>
      <c r="I10">
        <v>8.8625000000000007</v>
      </c>
      <c r="J10">
        <v>15.856249999999999</v>
      </c>
      <c r="K10">
        <v>4.8875000000000002</v>
      </c>
      <c r="L10">
        <v>6.8375000000000004</v>
      </c>
      <c r="M10">
        <v>4.0437500000000002</v>
      </c>
      <c r="N10">
        <v>7.1124999999999998</v>
      </c>
      <c r="O10">
        <v>9.5437499999999993</v>
      </c>
      <c r="P10">
        <v>5.2625000000000002</v>
      </c>
      <c r="Q10">
        <v>4.4937500000000004</v>
      </c>
      <c r="R10">
        <v>7.9249999999999998</v>
      </c>
      <c r="S10">
        <v>3.4437500000000001</v>
      </c>
      <c r="T10">
        <v>6.55</v>
      </c>
      <c r="U10">
        <v>2.90625</v>
      </c>
      <c r="V10">
        <v>4.25</v>
      </c>
      <c r="W10">
        <v>8.15625</v>
      </c>
      <c r="X10">
        <v>5.6749999999999998</v>
      </c>
      <c r="Y10">
        <v>5.7937500000000002</v>
      </c>
      <c r="Z10" s="2">
        <v>5.4937500000000004</v>
      </c>
      <c r="AA10">
        <v>6.0437500000000002</v>
      </c>
      <c r="AB10">
        <v>9.8625000000000007</v>
      </c>
      <c r="AC10">
        <v>5.2562499999999996</v>
      </c>
      <c r="AD10" s="2">
        <v>10.518750000000001</v>
      </c>
      <c r="AE10">
        <v>14.55625</v>
      </c>
      <c r="AF10">
        <v>9.0749999999999993</v>
      </c>
      <c r="AG10" s="2">
        <v>5.0062499999999996</v>
      </c>
      <c r="AH10" s="2">
        <v>6.1124999999999998</v>
      </c>
      <c r="AI10" s="2">
        <v>15.53125</v>
      </c>
      <c r="AJ10" s="2">
        <v>6.4187500000000002</v>
      </c>
      <c r="AK10" s="2">
        <v>9.7437500000000004</v>
      </c>
      <c r="AL10">
        <v>4.9187500000000002</v>
      </c>
      <c r="AM10" s="2">
        <v>10.456250000000001</v>
      </c>
      <c r="AN10">
        <v>8.1374999999999993</v>
      </c>
      <c r="AO10" s="2">
        <v>11.15</v>
      </c>
      <c r="AP10">
        <v>8.59375</v>
      </c>
      <c r="AQ10">
        <v>3.71875</v>
      </c>
      <c r="AR10">
        <v>6.4124999999999996</v>
      </c>
      <c r="AS10">
        <v>3.3062499999999999</v>
      </c>
      <c r="AT10">
        <v>24.106249999999999</v>
      </c>
      <c r="AU10" s="2">
        <v>18.056249999999999</v>
      </c>
      <c r="AV10" s="2">
        <v>10.5375</v>
      </c>
      <c r="AW10">
        <v>4.5</v>
      </c>
      <c r="AX10">
        <v>10.394325</v>
      </c>
      <c r="AY10">
        <v>12.766624999999999</v>
      </c>
      <c r="AZ10" s="2">
        <v>7.1213749999999996</v>
      </c>
      <c r="BA10" s="2">
        <v>11.662312500000001</v>
      </c>
      <c r="BB10">
        <v>9.4812499999999993</v>
      </c>
      <c r="BC10">
        <v>5.3062500000000004</v>
      </c>
      <c r="BD10">
        <v>12.5625</v>
      </c>
      <c r="BE10">
        <v>3.5125000000000002</v>
      </c>
      <c r="BF10">
        <v>1.71875</v>
      </c>
      <c r="BG10">
        <v>6.7562499999999996</v>
      </c>
      <c r="BH10">
        <v>11.761125</v>
      </c>
      <c r="BI10" s="2">
        <v>9.8841625000000004</v>
      </c>
      <c r="BJ10" s="2">
        <v>10.329375000000001</v>
      </c>
    </row>
    <row r="11" spans="1:62" x14ac:dyDescent="0.2">
      <c r="A11">
        <v>125</v>
      </c>
      <c r="B11">
        <v>7.2236840517241374</v>
      </c>
      <c r="C11">
        <f>AVERAGE(E11:Y11,AA11:AC11,AE11:AF11,AL11,AN11,AP11:AT11,AW11:AY11,BB11:BH11)</f>
        <v>6.71450261627907</v>
      </c>
      <c r="D11">
        <f>AVERAGE(Z11,AD11,AG11:AK11,AM11,AO11,AU11:AV11,AZ11:BA11,BI11:BJ11)</f>
        <v>8.6833375000000004</v>
      </c>
      <c r="E11">
        <v>10.887499999999999</v>
      </c>
      <c r="F11">
        <v>5.1531250000000002</v>
      </c>
      <c r="G11">
        <v>3.0562499999999999</v>
      </c>
      <c r="H11">
        <v>6.34375</v>
      </c>
      <c r="I11">
        <v>7.9812500000000002</v>
      </c>
      <c r="J11">
        <v>14.278124999999999</v>
      </c>
      <c r="K11">
        <v>3.9937499999999999</v>
      </c>
      <c r="L11">
        <v>6.0687499999999996</v>
      </c>
      <c r="M11">
        <v>3.8218749999999999</v>
      </c>
      <c r="N11">
        <v>5.8562500000000002</v>
      </c>
      <c r="O11">
        <v>8.7718749999999996</v>
      </c>
      <c r="P11">
        <v>4.6812500000000004</v>
      </c>
      <c r="Q11">
        <v>4.0968749999999998</v>
      </c>
      <c r="R11">
        <v>6.7125000000000004</v>
      </c>
      <c r="S11">
        <v>2.8218749999999999</v>
      </c>
      <c r="T11">
        <v>5.6749999999999998</v>
      </c>
      <c r="U11">
        <v>2.6531250000000002</v>
      </c>
      <c r="V11">
        <v>3.7250000000000001</v>
      </c>
      <c r="W11">
        <v>6.3781249999999998</v>
      </c>
      <c r="X11">
        <v>5.0875000000000004</v>
      </c>
      <c r="Y11">
        <v>5.8468749999999998</v>
      </c>
      <c r="Z11" s="2">
        <v>4.796875</v>
      </c>
      <c r="AA11">
        <v>5.2718749999999996</v>
      </c>
      <c r="AB11">
        <v>8.78125</v>
      </c>
      <c r="AC11">
        <v>4.5281250000000002</v>
      </c>
      <c r="AD11" s="2">
        <v>9.6593750000000007</v>
      </c>
      <c r="AE11">
        <v>12.978125</v>
      </c>
      <c r="AF11">
        <v>7.9375</v>
      </c>
      <c r="AG11" s="2">
        <v>4.1531250000000002</v>
      </c>
      <c r="AH11" s="2">
        <v>5.2562499999999996</v>
      </c>
      <c r="AI11" s="2">
        <v>12.865625</v>
      </c>
      <c r="AJ11" s="2">
        <v>5.8093750000000002</v>
      </c>
      <c r="AK11" s="2">
        <v>9.171875</v>
      </c>
      <c r="AL11">
        <v>4.4093749999999998</v>
      </c>
      <c r="AM11" s="2">
        <v>9.1281250000000007</v>
      </c>
      <c r="AN11">
        <v>7.1187500000000004</v>
      </c>
      <c r="AO11" s="2">
        <v>10.425000000000001</v>
      </c>
      <c r="AP11">
        <v>7.8968749999999996</v>
      </c>
      <c r="AQ11">
        <v>3.2593749999999999</v>
      </c>
      <c r="AR11">
        <v>5.65625</v>
      </c>
      <c r="AS11">
        <v>2.6531250000000002</v>
      </c>
      <c r="AT11">
        <v>25.403124999999999</v>
      </c>
      <c r="AU11" s="2">
        <v>15.428125</v>
      </c>
      <c r="AV11" s="2">
        <v>9.46875</v>
      </c>
      <c r="AW11">
        <v>4.3</v>
      </c>
      <c r="AX11">
        <v>9.0544124999999998</v>
      </c>
      <c r="AY11">
        <v>11.0932625</v>
      </c>
      <c r="AZ11" s="2">
        <v>6.5039375000000001</v>
      </c>
      <c r="BA11" s="2">
        <v>10.008956250000001</v>
      </c>
      <c r="BB11">
        <v>8.3406249999999993</v>
      </c>
      <c r="BC11">
        <v>4.8531250000000004</v>
      </c>
      <c r="BD11">
        <v>10.88125</v>
      </c>
      <c r="BE11">
        <v>3.0562499999999999</v>
      </c>
      <c r="BF11">
        <v>1.4593750000000001</v>
      </c>
      <c r="BG11">
        <v>5.6281249999999998</v>
      </c>
      <c r="BH11">
        <v>10.272812500000001</v>
      </c>
      <c r="BI11" s="2">
        <v>9.1415812499999998</v>
      </c>
      <c r="BJ11" s="2">
        <v>8.4330874999999992</v>
      </c>
    </row>
    <row r="12" spans="1:62" x14ac:dyDescent="0.2">
      <c r="A12">
        <v>140</v>
      </c>
      <c r="B12">
        <v>6.2896000000000001</v>
      </c>
      <c r="C12">
        <f>AVERAGE(E12:Y12,AA12:AC12,AE12:AF12,AL12,AN12,AP12:AT12,AW12:AY12,BB12:BH12)</f>
        <v>5.8678813953488369</v>
      </c>
      <c r="D12">
        <f>AVERAGE(Z12,AD12,AG12:AK12,AM12,AO12,AU12:AV12,AZ12:BA12,BI12:BJ12)</f>
        <v>7.4985266666666659</v>
      </c>
      <c r="E12">
        <v>9.1999999999999993</v>
      </c>
      <c r="F12">
        <v>3.4</v>
      </c>
      <c r="G12">
        <v>2.2999999999999998</v>
      </c>
      <c r="H12">
        <v>5.2</v>
      </c>
      <c r="I12">
        <v>7.1</v>
      </c>
      <c r="J12">
        <v>12.7</v>
      </c>
      <c r="K12">
        <v>3.1</v>
      </c>
      <c r="L12">
        <v>5.3</v>
      </c>
      <c r="M12">
        <v>3.6</v>
      </c>
      <c r="N12">
        <v>4.5999999999999996</v>
      </c>
      <c r="O12">
        <v>8</v>
      </c>
      <c r="P12">
        <v>4.0999999999999996</v>
      </c>
      <c r="Q12">
        <v>3.7</v>
      </c>
      <c r="R12">
        <v>5.5</v>
      </c>
      <c r="S12">
        <v>2.2000000000000002</v>
      </c>
      <c r="T12">
        <v>4.8</v>
      </c>
      <c r="U12">
        <v>2.4</v>
      </c>
      <c r="V12">
        <v>3.2</v>
      </c>
      <c r="W12">
        <v>4.5999999999999996</v>
      </c>
      <c r="X12">
        <v>4.5</v>
      </c>
      <c r="Y12">
        <v>5.9</v>
      </c>
      <c r="Z12" s="2">
        <v>4.0999999999999996</v>
      </c>
      <c r="AA12">
        <v>4.5</v>
      </c>
      <c r="AB12">
        <v>7.7</v>
      </c>
      <c r="AC12">
        <v>3.8</v>
      </c>
      <c r="AD12" s="2">
        <v>8.8000000000000007</v>
      </c>
      <c r="AE12">
        <v>11.4</v>
      </c>
      <c r="AF12">
        <v>6.8</v>
      </c>
      <c r="AG12" s="2">
        <v>3.3</v>
      </c>
      <c r="AH12" s="2">
        <v>4.4000000000000004</v>
      </c>
      <c r="AI12" s="2">
        <v>10.199999999999999</v>
      </c>
      <c r="AJ12" s="2">
        <v>5.2</v>
      </c>
      <c r="AK12" s="2">
        <v>8.6</v>
      </c>
      <c r="AL12">
        <v>3.9</v>
      </c>
      <c r="AM12" s="2">
        <v>7.8</v>
      </c>
      <c r="AN12">
        <v>6.1</v>
      </c>
      <c r="AO12" s="2">
        <v>9.6999999999999993</v>
      </c>
      <c r="AP12">
        <v>7.2</v>
      </c>
      <c r="AQ12">
        <v>2.8</v>
      </c>
      <c r="AR12">
        <v>4.9000000000000004</v>
      </c>
      <c r="AS12">
        <v>2</v>
      </c>
      <c r="AT12">
        <v>26.7</v>
      </c>
      <c r="AU12" s="2">
        <v>12.8</v>
      </c>
      <c r="AV12" s="2">
        <v>8.4</v>
      </c>
      <c r="AW12">
        <v>4.0999999999999996</v>
      </c>
      <c r="AX12">
        <v>7.7145000000000001</v>
      </c>
      <c r="AY12">
        <v>9.4199000000000002</v>
      </c>
      <c r="AZ12" s="2">
        <v>5.8864999999999998</v>
      </c>
      <c r="BA12" s="2">
        <v>8.3556000000000008</v>
      </c>
      <c r="BB12">
        <v>7.2</v>
      </c>
      <c r="BC12">
        <v>4.4000000000000004</v>
      </c>
      <c r="BD12">
        <v>9.1999999999999993</v>
      </c>
      <c r="BE12">
        <v>2.6</v>
      </c>
      <c r="BF12">
        <v>1.2</v>
      </c>
      <c r="BG12">
        <v>4.5</v>
      </c>
      <c r="BH12">
        <v>8.7844999999999995</v>
      </c>
      <c r="BI12" s="2">
        <v>8.3989999999999991</v>
      </c>
      <c r="BJ12" s="2">
        <v>6.5368000000000004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ACTH</vt:lpstr>
      <vt:lpstr>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2022-06-16T19:55:31Z</dcterms:created>
  <dcterms:modified xsi:type="dcterms:W3CDTF">2023-03-30T20:23:45Z</dcterms:modified>
</cp:coreProperties>
</file>