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p/Documents/Projects/10_Nandan/iMac_backup/Cg_Pol_II/3_analysis/1_R_nandan_polII2_analysis/nandan_data_analysis/CgXbp1Analysis/data/"/>
    </mc:Choice>
  </mc:AlternateContent>
  <xr:revisionPtr revIDLastSave="0" documentId="13_ncr:1_{4D379C75-98DB-D84E-94AB-581605168C90}" xr6:coauthVersionLast="47" xr6:coauthVersionMax="47" xr10:uidLastSave="{00000000-0000-0000-0000-000000000000}"/>
  <bookViews>
    <workbookView xWindow="54900" yWindow="-13900" windowWidth="36180" windowHeight="21880" activeTab="1" xr2:uid="{64E5F470-7C0E-D14F-8F87-CB9562BDDD92}"/>
  </bookViews>
  <sheets>
    <sheet name="DNA_repair" sheetId="1" r:id="rId1"/>
    <sheet name="Aminoacid_biosynthesis" sheetId="8" r:id="rId2"/>
    <sheet name="iron_homeostasis" sheetId="2" r:id="rId3"/>
    <sheet name="oxidative_stress" sheetId="3" r:id="rId4"/>
    <sheet name="gluconeogenesis" sheetId="4" r:id="rId5"/>
    <sheet name="DNA_D_cc_arrest_in_resp_N_starv" sheetId="5" r:id="rId6"/>
    <sheet name="TCA_cycle" sheetId="6" r:id="rId7"/>
    <sheet name="autophagy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7" l="1"/>
  <c r="C15" i="7"/>
  <c r="C4" i="7"/>
  <c r="C16" i="7"/>
  <c r="C7" i="7"/>
  <c r="C3" i="7"/>
  <c r="C13" i="7"/>
  <c r="C10" i="7"/>
  <c r="C6" i="7"/>
  <c r="C18" i="7"/>
  <c r="C12" i="7"/>
  <c r="C8" i="7"/>
  <c r="C14" i="7"/>
  <c r="C11" i="7"/>
  <c r="C17" i="7"/>
  <c r="C9" i="7"/>
  <c r="C2" i="7"/>
</calcChain>
</file>

<file path=xl/sharedStrings.xml><?xml version="1.0" encoding="utf-8"?>
<sst xmlns="http://schemas.openxmlformats.org/spreadsheetml/2006/main" count="403" uniqueCount="285">
  <si>
    <t>KRE29</t>
  </si>
  <si>
    <t>Protein involved in DNA repair, localized in the nucleus; non-essential</t>
  </si>
  <si>
    <t>CAGL0C02299g</t>
  </si>
  <si>
    <t>YKU70</t>
  </si>
  <si>
    <t>Putative component of the telomeric Ku complex, involved in maintenance of telomere length and nonhomologous end joining (NHEJ) DNA repair; required for silencing at MTL3</t>
  </si>
  <si>
    <t>CAGL0I02662g</t>
  </si>
  <si>
    <t>YKU80</t>
  </si>
  <si>
    <t>Putative component of the telomeric Ku complex, involved in maintenance of telomere length and nonhomologous end joining (NHEJ) DNA repair; required for silencing at MTL3</t>
  </si>
  <si>
    <t>CAGL0K03443g</t>
  </si>
  <si>
    <t>CAGL0K11836g</t>
  </si>
  <si>
    <t xml:space="preserve">Ortholog(s) have role in DNA repair </t>
  </si>
  <si>
    <t>CAGL0H07161g</t>
  </si>
  <si>
    <t>Ortholog(s) have role in DNA repair</t>
  </si>
  <si>
    <t>CAGL0C02255g</t>
  </si>
  <si>
    <t>Ortholog(s) have crossover junction endodeoxyribonuclease activity, role in DNA repair and cytoplasm, nucleus localization</t>
  </si>
  <si>
    <t>CAGL0L13002g</t>
  </si>
  <si>
    <t>Ortholog(s) have DNA-dependent ATPase activity, dinucleotide insertion or deletion binding, guanine/thymine mispair binding activity, role in mismatch repair, mitochondrial DNA repair and mitochondrion localization</t>
  </si>
  <si>
    <t>CAGL0K12122g</t>
  </si>
  <si>
    <t>Ortholog(s) have crossover junction endodeoxyribonuclease activity and role in DNA repair, DNA topological change, regulation of reciprocal meiotic recombination, resolution of meiotic recombination intermediates</t>
  </si>
  <si>
    <t>CAGL0F05753g</t>
  </si>
  <si>
    <t>Ortholog(s) have role in DNA repair, GPI anchor biosynthetic process, hyphal growth and endoplasmic reticulum localization</t>
  </si>
  <si>
    <t>CAGL0K06875g</t>
  </si>
  <si>
    <t>Ortholog(s) have 3'-tyrosyl-DNA phosphodiesterase activity, 5'-tyrosyl-DNA phosphodiesterase activity, role in DNA repair and nucleus localization</t>
  </si>
  <si>
    <t>CAGL0G07084g</t>
  </si>
  <si>
    <t>Ortholog(s) have uracil DNA N-glycosylase activity, role in DNA repair and mitochondrion, nucleus localization</t>
  </si>
  <si>
    <t>CAGL0K09746g</t>
  </si>
  <si>
    <t>Ortholog(s) have role in DNA repair, histone acetylation, regulation of transcription by RNA polymerase II and NuA4 histone acetyltransferase complex localization</t>
  </si>
  <si>
    <t>CAGL0K12386g</t>
  </si>
  <si>
    <t>Ortholog(s) have histone acetyltransferase activity and role in DNA repair, histone acetylation, positive regulation of macroautophagy, regulation of transcription by RNA polymerase II</t>
  </si>
  <si>
    <t>CAGL0A02651g</t>
  </si>
  <si>
    <t>Ortholog(s) have role in DNA repair, cellular protein-containing complex assembly, chromatin organization and NuA4 histone acetyltransferase complex localization</t>
  </si>
  <si>
    <t>CAGL0M03289g</t>
  </si>
  <si>
    <t>Ortholog(s) have role in DNA repair and NuA4 histone acetyltransferase complex, cytosol localization</t>
  </si>
  <si>
    <t>CAGL0F08613g</t>
  </si>
  <si>
    <t>Ortholog(s) have role in DNA repair, histone acetylation, histone exchange and NuA4 histone acetyltransferase complex, Swr1 complex localization</t>
  </si>
  <si>
    <t>CAGL0M09295g</t>
  </si>
  <si>
    <t>Ortholog(s) have role in DNA repair, histone acetylation and NuA3a histone acetyltransferase complex, NuA3b histone acetyltransferase complex, NuA4 histone acetyltransferase complex localization</t>
  </si>
  <si>
    <t>CAGL0H01067g</t>
  </si>
  <si>
    <t>Ortholog(s) have SUMO transferase activity, role in DNA repair and Smc5-Smc6 complex localization (1)</t>
  </si>
  <si>
    <t>CAGL0G07128g</t>
  </si>
  <si>
    <t>Ortholog(s) have SUMO transferase activity, role in DNA repair and Smc5-Smc6 complex localization</t>
  </si>
  <si>
    <t>CAGL0M03267g</t>
  </si>
  <si>
    <t>Ortholog(s) have SUMO transferase activity, protein serine/threonine kinase inhibitor activity, role in DNA double-strand break attachment to nuclear envelope, DNA repair and Smc5-Smc6 complex, nuclear envelope localization</t>
  </si>
  <si>
    <t>CAGL0L07414g</t>
  </si>
  <si>
    <t>Ortholog(s) have SUMO transferase activity, role in DNA repair and Smc5-Smc6 complex localization</t>
  </si>
  <si>
    <t>CAGL0H00759g</t>
  </si>
  <si>
    <t>Has domain(s) with predicted ATP binding, ATP-dependent 3'-5' DNA helicase activity, nucleic acid binding activity and role in DNA recombination, DNA repair, DNA replication</t>
  </si>
  <si>
    <t>CAGL0K04983g</t>
  </si>
  <si>
    <t>Ortholog(s) have enzyme activator activity, single-stranded DNA-dependent ATPase activity and role in DNA replication, Okazaki fragment processing, DNA strand renaturation, regulation of DNA repair</t>
  </si>
  <si>
    <t>CAGL0B00330g</t>
  </si>
  <si>
    <t>Ortholog(s) have role in DNA repair, DNA replication checkpoint, chromatin silencing at silent mating-type cassette, chromatin silencing at telomere and intra-S DNA damage checkpoint, more</t>
  </si>
  <si>
    <t>CAGL0F06149g</t>
  </si>
  <si>
    <t>Ortholog(s) have role in DNA repair, establishment of mitotic sister chromatid cohesion, maintenance of DNA repeat elements, meiotic chromosome segregation, replication fork arrest, replication fork protection</t>
  </si>
  <si>
    <t>CAGL0C04411g</t>
  </si>
  <si>
    <t>Ortholog(s) have role in DNA repair and replication fork protection complex localization</t>
  </si>
  <si>
    <t>gene_symbol</t>
  </si>
  <si>
    <t>desc</t>
  </si>
  <si>
    <t>gene_name</t>
  </si>
  <si>
    <t>cluster</t>
  </si>
  <si>
    <t>ATG17</t>
  </si>
  <si>
    <t>Protein with a predicted role in non-selective autophagy</t>
  </si>
  <si>
    <t>CAGL0M03157g</t>
  </si>
  <si>
    <t>Ortholog(s) have role in autophagy, cellular response to starvation, chromatin silencing at rDNA, fungal-type cell wall organization, inositol lipid-mediated signaling and phagophore assembly site localization</t>
  </si>
  <si>
    <t>CAGL0C04631g</t>
  </si>
  <si>
    <t>Ortholog(s) have role in cellular response to heat, cellular response to oxidative stress, chronological cell aging, negative regulation of autophagy of mitochondrion</t>
  </si>
  <si>
    <t>CAGL0J08228g</t>
  </si>
  <si>
    <t>Ortholog(s) have Rab guanyl-nucleotide exchange factor activity, phosphatidylinositol-4-phosphate binding activity and role in autophagy, exocytosis, hyphal growth</t>
  </si>
  <si>
    <t>VPS30</t>
  </si>
  <si>
    <t>Ortholog(s) have role in autophagy of peroxisome, late endosome to vacuole transport, macroautophagy, phosphatidylinositol biosynthetic process and piecemeal microautophagy of the nucleus, more</t>
  </si>
  <si>
    <t>CAGL0G01760g</t>
  </si>
  <si>
    <t>Ortholog(s) have role in autophagy of peroxisome, establishment of cell polarity, filamentous growth of a population of unicellular organisms, macroautophagy and protein localization by the Cvt pathway, more</t>
  </si>
  <si>
    <t>CAGL0B01705g</t>
  </si>
  <si>
    <t>Ortholog(s) have role in Cvt vesicle assembly, ER to Golgi vesicle-mediated transport, autophagy of peroxisome, meiotic cell cycle, piecemeal microautophagy of the nucleus, protein localization to phagophore assembly site</t>
  </si>
  <si>
    <t>ATG14</t>
  </si>
  <si>
    <t>Ortholog(s) have role in autophagy of peroxisome, macroautophagy, piecemeal microautophagy of the nucleus, protein localization by the Cvt pathway</t>
  </si>
  <si>
    <t>CAGL0H08261g</t>
  </si>
  <si>
    <t>Ortholog(s) have role in autophagy of mitochondrion</t>
  </si>
  <si>
    <t>CAGL0I03652g</t>
  </si>
  <si>
    <t>Ortholog(s) have role in autophagy of mitochondrion, late nucleophagy, piecemeal microautophagy of the nucleus, protein homooligomerization and protein localization by the Cvt pathway, more</t>
  </si>
  <si>
    <t>CAGL0J04642g</t>
  </si>
  <si>
    <t>Ortholog(s) have role in autophagy of mitochondrion, cellular response to biotic stimulus and cellular response to starvation, more</t>
  </si>
  <si>
    <t>CAGL0M02013g</t>
  </si>
  <si>
    <t>Ortholog(s) have SNARE binding activity and role in autophagy of mitochondrion, late nucleophagy, piecemeal microautophagy of the nucleus, protein localization to phagophore assembly site</t>
  </si>
  <si>
    <t>CAGL0I05808g</t>
  </si>
  <si>
    <t>Ortholog(s) have Atg8 ligase activity and role in C-terminal protein lipidation, autophagosome assembly, autophagy of mitochondrion, late nucleophagy, piecemeal microautophagy of the nucleus, protein localization by the Cvt pathway</t>
  </si>
  <si>
    <t>CAGL0B02860g</t>
  </si>
  <si>
    <t>Ortholog(s) have role in autophagy of mitochondrion, macroautophagy and mitochondrion localization</t>
  </si>
  <si>
    <t>CAGL0K11682g</t>
  </si>
  <si>
    <t>Ortholog(s) have role in autophagy of mitochondrion, late nucleophagy, piecemeal microautophagy of the nucleus and Atg1/ULK1 kinase complex, phagophore assembly site localization</t>
  </si>
  <si>
    <t>CAGL0L03289g</t>
  </si>
  <si>
    <t>Ortholog(s) have role in autophagy of mitochondrion, fungal-type cell wall biogenesis, fungal-type cell wall organization</t>
  </si>
  <si>
    <t>CAGL0H00704g</t>
  </si>
  <si>
    <t>Ortholog(s) have role in autophagosome assembly, autophagy of mitochondrion, protein localization by the Cvt pathway</t>
  </si>
  <si>
    <t>CAGL0A03014g</t>
  </si>
  <si>
    <t>CAGL0J04048g</t>
  </si>
  <si>
    <t>CAGL0D02112g</t>
  </si>
  <si>
    <t>CAGL0J09790g</t>
  </si>
  <si>
    <t>CAGL0M02629g</t>
  </si>
  <si>
    <t>CAGL0K08250g</t>
  </si>
  <si>
    <t>CAGL0L05742g</t>
  </si>
  <si>
    <t>CAGL0J07980g</t>
  </si>
  <si>
    <t>CAGL0A03476g</t>
  </si>
  <si>
    <t>SMF3</t>
  </si>
  <si>
    <t>CAGL0H03487g</t>
  </si>
  <si>
    <t>AFT1</t>
  </si>
  <si>
    <t>CAGL0E01243g</t>
  </si>
  <si>
    <t>CTH2</t>
  </si>
  <si>
    <t>CAGL0A03905g</t>
  </si>
  <si>
    <t>HMX1</t>
  </si>
  <si>
    <t>CAGL0F06413g</t>
  </si>
  <si>
    <t>FET3</t>
  </si>
  <si>
    <t>CAGL0C00693g</t>
  </si>
  <si>
    <t>CCC1</t>
  </si>
  <si>
    <t>Ortholog(s) have 2 iron, 2 sulfur cluster binding, ferrous iron binding, iron-sulfur transferase activity and role in [2Fe-2S] cluster assembly, cellular iron ion homeostasis, tRNA wobble uridine modification</t>
  </si>
  <si>
    <t>Ortholog(s) have FAD binding, NADPH-adrenodoxin reductase activity, ferredoxin-NAD+ reductase activity, ferredoxin-NADP+ reductase activity and role in cellular iron ion homeostasis, ubiquinone biosynthetic process</t>
  </si>
  <si>
    <t>Ortholog(s) have copper chaperone activity and role in cellular copper ion homeostasis, cellular iron ion homeostasis, cellular response to oxidative stress, copper ion transport, regulation of iron ion transmembrane transport</t>
  </si>
  <si>
    <t>Ortholog(s) have guanine nucleotide transmembrane transporter activity and role in cellular iron ion homeostasis, guanine nucleotide transport, mitochondrial genome maintenance, transmembrane transport</t>
  </si>
  <si>
    <t>Ortholog(s) have heme oxygenase (decyclizing) activity and role in cellular iron ion homeostasis, heme catabolic process, response to carbon monoxide, response to oxidative stress</t>
  </si>
  <si>
    <t>Ortholog(s) have iron ion transmembrane transporter activity, role in iron import into the mitochondrion, iron ion homeostasis and mitochondrial inner membrane, plasma membrane localization</t>
  </si>
  <si>
    <t>Ortholog(s) have metalloendopeptidase activity, role in cellular iron ion homeostasis, protein processing involved in protein targeting to mitochondrion, protein stabilization and mitochondrial matrix localization</t>
  </si>
  <si>
    <t>Ortholog(s) have role in cellular iron ion homeostasis, iron ion transport and fungal-type vacuole membrane, plasma membrane localization</t>
  </si>
  <si>
    <t>Ortholog(s) have role in cellular iron ion homeostasis, iron-sulfur cluster assembly, tRNA wobble uridine modification and mitochondrial matrix localization</t>
  </si>
  <si>
    <t xml:space="preserve">Putative RNA polymerase II transcription factor, involved in regulation of iron acquisition genes; required for growth under iron depletion </t>
  </si>
  <si>
    <t>Protein involved in cellular iron homeostasis; induced by Aft1p to reduce expression of iron-associated genes under iron starvation</t>
  </si>
  <si>
    <t>Putative copper ferroxidase involved in iron uptake</t>
  </si>
  <si>
    <t xml:space="preserve">Putative vacuolar iron transporter </t>
  </si>
  <si>
    <t>Ortholog(s) have iron ion transmembrane transporter activity, role in RNA splicing, iron import into the mitochondrion and mitochondrion localization</t>
  </si>
  <si>
    <t>CTA1</t>
  </si>
  <si>
    <t>Putative catalase A; gene is downregulated in azole-resistant strain; regulated by oxidative stress and glucose starvation; protein abundance increased in ace2 mutant cells</t>
  </si>
  <si>
    <t>CAGL0D04312g</t>
  </si>
  <si>
    <t>Ortholog(s) have role in regulation of mRNA stability involved in response to oxidative stress</t>
  </si>
  <si>
    <t>CAGL0C02233g</t>
  </si>
  <si>
    <t>Ortholog(s) have L-methionine-(S)-S-oxide reductase activity, peptide-methionine (S)-S-oxide reductase activity, role in L-methionine salvage from methionine sulphoxide, cellular response to oxidative stress and cytoplasm localization</t>
  </si>
  <si>
    <t>CAGL0E04114g</t>
  </si>
  <si>
    <t>Ortholog(s) have role in cellular response to oxidative stress, protein import into peroxisome matrix, protein quality control for misfolded or incompletely synthesized proteins and mitochondrial inner membrane localization</t>
  </si>
  <si>
    <t>CAGL0I00242g</t>
  </si>
  <si>
    <t>Has domain(s) with predicted glutathione peroxidase activity and role in oxidation-reduction process, response to oxidative stress</t>
  </si>
  <si>
    <t>Ortholog(s) have role in cellular response to heat, cellular response to oxidative stress, chronological cell aging, negative regulation of autophagy of mitochondrion</t>
  </si>
  <si>
    <t>CAGL0J05456g</t>
  </si>
  <si>
    <t>Ortholog(s) have role in cellular response to oxidative stress, protein N-linked glycosylation and endoplasmic reticulum membrane localization</t>
  </si>
  <si>
    <t>CAGL0J03608g</t>
  </si>
  <si>
    <t>Ortholog(s) have DNA-binding transcription factor activity and role in cellular response to oxidative stress, mitochondrion organization, positive regulation of transcription by RNA polymerase II, spindle pole body organization</t>
  </si>
  <si>
    <t>CAGL0F00297g</t>
  </si>
  <si>
    <t>Ortholog(s) have alpha-1,6-mannosyltransferase activity and role in cell wall biogenesis, conidiophore development, conidium formation, hyphal growth, response to fungicide, response to oxidative stress, response to salt stress</t>
  </si>
  <si>
    <t>CAGL0M13541g</t>
  </si>
  <si>
    <t>Ortholog(s) have protein serine/threonine kinase activity, role in cellular response to oxidative stress, fungal-type cell wall organization, peptidyl-serine phosphorylation and cytoplasm, nucleus localization</t>
  </si>
  <si>
    <t>CAGL0A04433g</t>
  </si>
  <si>
    <t>Ortholog(s) have thioredoxin peroxidase activity and role in cell redox homeostasis, cellular response to oxidative stress, response to cadmium ion, sporocarp development involved in sexual reproduction</t>
  </si>
  <si>
    <t>CAGL0C03850g</t>
  </si>
  <si>
    <t>Ortholog(s) have thioredoxin peroxidase activity, role in cell redox homeostasis, cellular oxidant detoxification, cellular response to oxidative stressand nucleus localization</t>
  </si>
  <si>
    <t>MSN2</t>
  </si>
  <si>
    <t>Putative transcription factor similar to S. cerevisiae Msn2p; involved in response to oxidative stress</t>
  </si>
  <si>
    <t>YBP1</t>
  </si>
  <si>
    <t>Protein involved in resistance to hydrogen peroxide; S. cerevisiae ortholog Ybp1p has role in cellular response to oxidative stress and localizes to cytoplasm</t>
  </si>
  <si>
    <t>MSN4</t>
  </si>
  <si>
    <t>Putative transcription factor similar to S. cerevisiae Msn4p; involved in response to oxidative stress</t>
  </si>
  <si>
    <t>CAGL0H09944g</t>
  </si>
  <si>
    <t>Ortholog(s) have 2-alkenal reductase [NAD(P)] activity, AU-rich element binding, NADPH:quinone reductase activity and role in cellular response to oxidative stress</t>
  </si>
  <si>
    <t>CAGL0I00264g</t>
  </si>
  <si>
    <t>Has domain(s) with predicted glutathione peroxidase activity and role in oxidation-reduction process, response to oxidative stress; mass spectrometry data support an N-terminal extension of this ORF</t>
  </si>
  <si>
    <t>CAGL0L05258g</t>
  </si>
  <si>
    <t>Ortholog(s) have sulfiredoxin activity and role in cellular protein localization, cellular response to oxidative stress</t>
  </si>
  <si>
    <t>CAGL0K06743g</t>
  </si>
  <si>
    <t>CAGL0F05995g</t>
  </si>
  <si>
    <t>CAGL0M13189g</t>
  </si>
  <si>
    <t>CAGL0K10868g</t>
  </si>
  <si>
    <t>CAGL0E01705g</t>
  </si>
  <si>
    <t>Ortholog(s) have L-malate dehydrogenase activity, role in gluconeogenesis, protein import into peroxisome matrix and cytosol, nuclear periphery localization</t>
  </si>
  <si>
    <t>CAGL0H04939g</t>
  </si>
  <si>
    <t>Ortholog(s) have fructose 1,6-bisphosphate 1-phosphatase activity, role in gluconeogenesis, reactive oxygen species metabolic process and cytosol, periplasmic space localization</t>
  </si>
  <si>
    <t>CAGL0K06787g</t>
  </si>
  <si>
    <t>Ortholog(s) have pyruvate carboxylase activity, role in carbon utilization, cellular response to glucose starvation, gluconeogenesis, response to heat and cytosol localization</t>
  </si>
  <si>
    <t>CAGL0K05775g</t>
  </si>
  <si>
    <t>Ortholog(s) have role in carbon utilization, mitochondrial respiratory chain complex II assembly, regulation of gluconeogenesis and mitochondrial intermembrane space localization</t>
  </si>
  <si>
    <t>CAGL0B00748g</t>
  </si>
  <si>
    <t>Ortholog(s) have role in negative regulation of gluconeogenesis, proteasome-mediated ubiquitin-dependent protein catabolic process and GID complex localization</t>
  </si>
  <si>
    <t>CAGL0J02332g</t>
  </si>
  <si>
    <t>Ortholog(s) have role in negative regulation of gluconeogenesis, proteasome-mediated ubiquitin-dependent protein catabolic process, protein catabolic process in the vacuole and GID complex localization</t>
  </si>
  <si>
    <t>CAGL0K12254g</t>
  </si>
  <si>
    <t>Ortholog(s) have role in negative regulation of gluconeogenesis, proteasome-mediated ubiquitin-dependent protein catabolic process, protein catabolic process in the vacuole, protein targeting to vacuole</t>
  </si>
  <si>
    <t>CAGL0I04114g</t>
  </si>
  <si>
    <t>Ortholog(s) have role in negative regulation of gluconeogenesis, proteasome-mediated ubiquitin-dependent protein catabolic process, regulation of nitrogen utilization and GID complex localization</t>
  </si>
  <si>
    <t>CAGL0K03949g</t>
  </si>
  <si>
    <t>Ortholog(s) have role in negative regulation of gluconeogenesis, proteasome-mediated ubiquitin-dependent protein catabolic process, traversing start control point of mitotic cell cycle and GID complex localization</t>
  </si>
  <si>
    <t>CAGL0H10186g</t>
  </si>
  <si>
    <t>Ortholog(s) have thiol-dependent ubiquitin-specific protease activity and role in negative regulation of gluconeogenesis, proteasome-mediated ubiquitin-dependent protein catabolic process</t>
  </si>
  <si>
    <t>CAGL0G02651g</t>
  </si>
  <si>
    <t>Ortholog(s) have ubiquitin-protein transferase activity and role in negative regulation of apoptotic process, negative regulation of gluconeogenesis, proteasome-mediated ubiquitin-dependent protein catabolic process</t>
  </si>
  <si>
    <t>CAGL0B02695g</t>
  </si>
  <si>
    <t>Ortholog(s) have ubiquitin-protein transferase activity, role in negative regulation of gluconeogenesis, proteasome-mediated ubiquitin-dependent protein catabolic process and GID complex, cytosol, peroxisome localization</t>
  </si>
  <si>
    <t>CAGL0M03399g</t>
  </si>
  <si>
    <t>Ortholog(s) have ubiquitin-protein transferase activity, role in negative regulation of gluconeogenesis, proteasome-mediated ubiquitin-dependent protein catabolic process and cytoplasm localization</t>
  </si>
  <si>
    <t>CAGL0L12056g</t>
  </si>
  <si>
    <t>CAGL0L07326g</t>
  </si>
  <si>
    <t>CAGL0K02079g</t>
  </si>
  <si>
    <t>CAGL0M09735g</t>
  </si>
  <si>
    <t>CAGL0A04213g</t>
  </si>
  <si>
    <t>CAGL0D03564g</t>
  </si>
  <si>
    <t>CAGL0G07271g</t>
  </si>
  <si>
    <t>CAGL0I05038g</t>
  </si>
  <si>
    <t>CAGL0J08393g</t>
  </si>
  <si>
    <t>CAGL0L11968g</t>
  </si>
  <si>
    <t>CAGL0A00605g</t>
  </si>
  <si>
    <t>CAGL0C01903g</t>
  </si>
  <si>
    <t>CAGL0F00495g</t>
  </si>
  <si>
    <t>CAGL0D06424g</t>
  </si>
  <si>
    <t>CAGL0F02431g</t>
  </si>
  <si>
    <t>CAGL0G02673g</t>
  </si>
  <si>
    <t>CAGL0I07227g</t>
  </si>
  <si>
    <t>CAGL0F08107g</t>
  </si>
  <si>
    <t>CAGL0L05236g</t>
  </si>
  <si>
    <t>CAGL0A01045g</t>
  </si>
  <si>
    <t>CAGL0A04697g</t>
  </si>
  <si>
    <t>CAGL0C03223g</t>
  </si>
  <si>
    <t>CAGL0D01958g</t>
  </si>
  <si>
    <t>CAGL0E01287g</t>
  </si>
  <si>
    <t>CAGL0E03850g</t>
  </si>
  <si>
    <t>CAGL0G08712g</t>
  </si>
  <si>
    <t>CAGL0H03993g</t>
  </si>
  <si>
    <t>Ortholog(s) have fumarate hydratase activity, role in fumarate metabolic process, tricarboxylic acid cycle and cytosol, mitochondrial matrix, mitochondrion localization</t>
  </si>
  <si>
    <t>Ortholog(s) have oxoglutarate dehydrogenase (succinyl-transferring) activity, structural constituent of ribosome activity and role in 2-oxoglutarate metabolic process, tricarboxylic acid cycle</t>
  </si>
  <si>
    <t>SDH2</t>
  </si>
  <si>
    <t>Putative iron-sulfur protein subunit of succinate dehydrogenase; gene is downregulated in azole-resistant strain</t>
  </si>
  <si>
    <t>ACO1</t>
  </si>
  <si>
    <t>Putative aconitate hydratase</t>
  </si>
  <si>
    <t>Ortholog(s) have succinate dehydrogenase (ubiquinone) activity and role in cellular respiration, protein insertion into mitochondrial inner membrane</t>
  </si>
  <si>
    <t>Ortholog(s) have L-malate dehydrogenase activity, role in gluconeogenesis, protein import into peroxisome matrix and cytosol, nuclear periphery localization</t>
  </si>
  <si>
    <t>Has domain(s) with predicted electron transfer activity, iron-sulfur cluster binding, oxidoreductase activity and role in tricarboxylic acid cycle</t>
  </si>
  <si>
    <t>KGD2</t>
  </si>
  <si>
    <t>Ortholog(s) have role in 2-oxoglutarate metabolic process and mitochondrial nucleoid, mitochondrial oxoglutarate dehydrogenase complex localization</t>
  </si>
  <si>
    <t>ACO2</t>
  </si>
  <si>
    <t>Ortholog(s) have role in mitochondrial translation, tricarboxylic acid cycle and cytoplasm, mitochondrion, nucleus localization</t>
  </si>
  <si>
    <t>IDH2</t>
  </si>
  <si>
    <t>Putative isocitrate dehydrogenase</t>
  </si>
  <si>
    <t>IDH1</t>
  </si>
  <si>
    <t>Ortholog(s) have isocitrate dehydrogenase (NAD+) activity and role in isocitrate metabolic process, tricarboxylic acid cycle</t>
  </si>
  <si>
    <t>LSC2</t>
  </si>
  <si>
    <t>Succinate-CoA ligase beta subunit</t>
  </si>
  <si>
    <t>CIT1</t>
  </si>
  <si>
    <t>Ortholog(s) have citrate (Si)-synthase activity, role in acetyl-CoA catabolic process, citrate metabolic process, tricarboxylic acid cycle and mitochondrion localization</t>
  </si>
  <si>
    <t>MDH1</t>
  </si>
  <si>
    <t>Malate dehydrogenase</t>
  </si>
  <si>
    <t>KGD1</t>
  </si>
  <si>
    <t>Ortholog(s) have mitochondrial nucleoid, mitochondrial oxoglutarate dehydrogenase complex localization</t>
  </si>
  <si>
    <t>Ortholog(s) have anaphase-promoting complex binding, cyclin binding, ubiquitin ligase activator activity</t>
  </si>
  <si>
    <t>Ortholog(s) have role in DNA damage checkpoint signaling, G2/M transition of mitotic cell cycle and cytoplasm localization</t>
  </si>
  <si>
    <t>Ortholog(s) have DNA binding, ubiquitin protein ligase activity and role in anaphase-promoting complex-dependent catabolic process, mitotic sister chromatid segregation, protein ubiquitination</t>
  </si>
  <si>
    <t>Ortholog(s) have protein phosphatase activator activity, protein phosphatase regulator activity, protein serine/threonine phosphatase inhibitor activity</t>
  </si>
  <si>
    <t>Ortholog(s) have protein kinase activity, protein serine/threonine kinase activity</t>
  </si>
  <si>
    <t>Ortholog(s) have MAP kinase serine/threonine phosphatase activity, protein serine/threonine phosphatase activity</t>
  </si>
  <si>
    <t>Ortholog(s) have damaged DNA binding activity, role in DNA damage checkpoint signaling, establishment of protein localization, telomere maintenance via telomerase and nuclear chromosome localization</t>
  </si>
  <si>
    <t>GLC7</t>
  </si>
  <si>
    <t>Putative serine-threonine phosphoprotein phosphatase 1, catalytic chain</t>
  </si>
  <si>
    <t>Ortholog(s) have DNA clamp loader activity, role in DNA damage checkpoint signaling, nucleotide-excision repair, reciprocal meiotic recombination and Rad17 RFC-like complex localization</t>
  </si>
  <si>
    <t>DUN1</t>
  </si>
  <si>
    <t>BMH1(A)</t>
  </si>
  <si>
    <t>14-3-3 protein</t>
  </si>
  <si>
    <t>MEC3</t>
  </si>
  <si>
    <t>Putative protein involved in DNA damage checkpoint; gene is upregulated in azole-resistant strain</t>
  </si>
  <si>
    <t>Putative thioredoxin peroxidase; protein differentially expressed in azole resistant strain</t>
  </si>
  <si>
    <t>N</t>
  </si>
  <si>
    <t>CAGL0A00363g</t>
  </si>
  <si>
    <t>CAGL0A02574g</t>
  </si>
  <si>
    <t>CAGL0C01243g</t>
  </si>
  <si>
    <t>CAGL0D04356g</t>
  </si>
  <si>
    <t>CAGL0F01749g</t>
  </si>
  <si>
    <t>CAGL0F06875g</t>
  </si>
  <si>
    <t>CAGL0G06732g</t>
  </si>
  <si>
    <t>CAGL0J06402g</t>
  </si>
  <si>
    <t>Ortholog(s) have 3-isopropylmalate dehydratase activity, role in leucine biosynthetic process and cytoplasmic stress granule, cytosol localization</t>
  </si>
  <si>
    <t>LEU1</t>
  </si>
  <si>
    <t>Ortholog(s) have anthranilate phosphoribosyltransferase activity and role in cleistothecium development, tryptophan biosynthetic process</t>
  </si>
  <si>
    <t>TRP4</t>
  </si>
  <si>
    <t>Ortholog(s) have histidinol-phosphate transaminase activity and role in histidine biosynthetic process, response to nickel cation</t>
  </si>
  <si>
    <t>HIS5</t>
  </si>
  <si>
    <t>GCV1</t>
  </si>
  <si>
    <t>Ortholog(s) have glycine dehydrogenase (decarboxylating) activity and role in glycine metabolic process, one-carbon metabolic process</t>
  </si>
  <si>
    <t>Ortholog(s) have 2-isopropylmalate synthase activity, role in leucine biosynthetic process and mitochondrion localization</t>
  </si>
  <si>
    <t>LEU9</t>
  </si>
  <si>
    <t>Ortholog(s) have mRNA binding, saccharopine dehydrogenase (NAD+, L-lysine-forming) activity and role in lysine biosynthetic process, lysine biosynthetic process via aminoadipic acid</t>
  </si>
  <si>
    <t>LYS1</t>
  </si>
  <si>
    <t>SHM2</t>
  </si>
  <si>
    <t>Putative serine hydroxymethyltransferase; protein differentially expressed in azole resistant strain</t>
  </si>
  <si>
    <t>Ortholog(s) have homocitrate synthase activity, role in DNA repair, histone displacement, lysine biosynthetic process via aminoadipic acid and nucleus localization</t>
  </si>
  <si>
    <t>LYS20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</si>
</sst>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376D6-7241-5141-B046-628E27538729}">
  <dimension ref="A1:D27"/>
  <sheetViews>
    <sheetView workbookViewId="0">
      <selection sqref="A1:D1"/>
    </sheetView>
  </sheetViews>
  <sheetFormatPr baseColWidth="10" defaultRowHeight="16" x14ac:dyDescent="0.2"/>
  <cols>
    <col min="1" max="1" width="14.1640625" bestFit="1" customWidth="1"/>
    <col min="2" max="2" width="191.6640625" bestFit="1" customWidth="1"/>
    <col min="3" max="3" width="14.1640625" bestFit="1" customWidth="1"/>
    <col min="4" max="4" width="6.6640625" bestFit="1" customWidth="1"/>
  </cols>
  <sheetData>
    <row r="1" spans="1:4" x14ac:dyDescent="0.2">
      <c r="A1" t="s">
        <v>55</v>
      </c>
      <c r="B1" t="s">
        <v>56</v>
      </c>
      <c r="C1" t="s">
        <v>57</v>
      </c>
      <c r="D1" t="s">
        <v>58</v>
      </c>
    </row>
    <row r="2" spans="1:4" x14ac:dyDescent="0.2">
      <c r="A2" s="1" t="s">
        <v>0</v>
      </c>
      <c r="B2" s="1" t="s">
        <v>1</v>
      </c>
      <c r="C2" t="s">
        <v>2</v>
      </c>
      <c r="D2">
        <v>1</v>
      </c>
    </row>
    <row r="3" spans="1:4" x14ac:dyDescent="0.2">
      <c r="A3" s="1" t="s">
        <v>3</v>
      </c>
      <c r="B3" s="1" t="s">
        <v>4</v>
      </c>
      <c r="C3" t="s">
        <v>5</v>
      </c>
      <c r="D3">
        <v>1</v>
      </c>
    </row>
    <row r="4" spans="1:4" x14ac:dyDescent="0.2">
      <c r="A4" s="1" t="s">
        <v>6</v>
      </c>
      <c r="B4" s="1" t="s">
        <v>7</v>
      </c>
      <c r="C4" t="s">
        <v>8</v>
      </c>
      <c r="D4">
        <v>1</v>
      </c>
    </row>
    <row r="5" spans="1:4" x14ac:dyDescent="0.2">
      <c r="A5" s="1" t="s">
        <v>9</v>
      </c>
      <c r="B5" s="1" t="s">
        <v>10</v>
      </c>
      <c r="C5" t="s">
        <v>9</v>
      </c>
      <c r="D5">
        <v>1</v>
      </c>
    </row>
    <row r="6" spans="1:4" x14ac:dyDescent="0.2">
      <c r="A6" s="1" t="s">
        <v>11</v>
      </c>
      <c r="B6" s="1" t="s">
        <v>12</v>
      </c>
      <c r="C6" t="s">
        <v>11</v>
      </c>
      <c r="D6">
        <v>1</v>
      </c>
    </row>
    <row r="7" spans="1:4" x14ac:dyDescent="0.2">
      <c r="A7" s="1" t="s">
        <v>13</v>
      </c>
      <c r="B7" s="1" t="s">
        <v>14</v>
      </c>
      <c r="C7" t="s">
        <v>13</v>
      </c>
      <c r="D7">
        <v>1</v>
      </c>
    </row>
    <row r="8" spans="1:4" x14ac:dyDescent="0.2">
      <c r="A8" s="1" t="s">
        <v>15</v>
      </c>
      <c r="B8" s="1" t="s">
        <v>16</v>
      </c>
      <c r="C8" t="s">
        <v>15</v>
      </c>
      <c r="D8">
        <v>1</v>
      </c>
    </row>
    <row r="9" spans="1:4" x14ac:dyDescent="0.2">
      <c r="A9" s="1" t="s">
        <v>17</v>
      </c>
      <c r="B9" s="1" t="s">
        <v>18</v>
      </c>
      <c r="C9" t="s">
        <v>17</v>
      </c>
      <c r="D9">
        <v>1</v>
      </c>
    </row>
    <row r="10" spans="1:4" x14ac:dyDescent="0.2">
      <c r="A10" s="1" t="s">
        <v>19</v>
      </c>
      <c r="B10" s="1" t="s">
        <v>20</v>
      </c>
      <c r="C10" t="s">
        <v>19</v>
      </c>
      <c r="D10">
        <v>1</v>
      </c>
    </row>
    <row r="11" spans="1:4" x14ac:dyDescent="0.2">
      <c r="A11" s="1" t="s">
        <v>21</v>
      </c>
      <c r="B11" s="1" t="s">
        <v>22</v>
      </c>
      <c r="C11" t="s">
        <v>21</v>
      </c>
      <c r="D11">
        <v>1</v>
      </c>
    </row>
    <row r="12" spans="1:4" x14ac:dyDescent="0.2">
      <c r="A12" s="1" t="s">
        <v>23</v>
      </c>
      <c r="B12" s="1" t="s">
        <v>24</v>
      </c>
      <c r="C12" t="s">
        <v>23</v>
      </c>
      <c r="D12">
        <v>1</v>
      </c>
    </row>
    <row r="13" spans="1:4" x14ac:dyDescent="0.2">
      <c r="A13" s="2" t="s">
        <v>25</v>
      </c>
      <c r="B13" s="2" t="s">
        <v>26</v>
      </c>
      <c r="C13" t="s">
        <v>25</v>
      </c>
      <c r="D13">
        <v>2</v>
      </c>
    </row>
    <row r="14" spans="1:4" x14ac:dyDescent="0.2">
      <c r="A14" s="2" t="s">
        <v>27</v>
      </c>
      <c r="B14" s="2" t="s">
        <v>28</v>
      </c>
      <c r="C14" t="s">
        <v>27</v>
      </c>
      <c r="D14">
        <v>2</v>
      </c>
    </row>
    <row r="15" spans="1:4" x14ac:dyDescent="0.2">
      <c r="A15" s="2" t="s">
        <v>29</v>
      </c>
      <c r="B15" s="2" t="s">
        <v>30</v>
      </c>
      <c r="C15" t="s">
        <v>29</v>
      </c>
      <c r="D15">
        <v>2</v>
      </c>
    </row>
    <row r="16" spans="1:4" x14ac:dyDescent="0.2">
      <c r="A16" s="2" t="s">
        <v>31</v>
      </c>
      <c r="B16" s="2" t="s">
        <v>32</v>
      </c>
      <c r="C16" t="s">
        <v>31</v>
      </c>
      <c r="D16">
        <v>2</v>
      </c>
    </row>
    <row r="17" spans="1:4" x14ac:dyDescent="0.2">
      <c r="A17" s="2" t="s">
        <v>33</v>
      </c>
      <c r="B17" s="2" t="s">
        <v>34</v>
      </c>
      <c r="C17" t="s">
        <v>33</v>
      </c>
      <c r="D17">
        <v>2</v>
      </c>
    </row>
    <row r="18" spans="1:4" x14ac:dyDescent="0.2">
      <c r="A18" s="2" t="s">
        <v>35</v>
      </c>
      <c r="B18" s="2" t="s">
        <v>36</v>
      </c>
      <c r="C18" t="s">
        <v>35</v>
      </c>
      <c r="D18">
        <v>2</v>
      </c>
    </row>
    <row r="19" spans="1:4" x14ac:dyDescent="0.2">
      <c r="A19" s="3" t="s">
        <v>37</v>
      </c>
      <c r="B19" s="3" t="s">
        <v>38</v>
      </c>
      <c r="C19" s="3" t="s">
        <v>37</v>
      </c>
      <c r="D19">
        <v>3</v>
      </c>
    </row>
    <row r="20" spans="1:4" x14ac:dyDescent="0.2">
      <c r="A20" s="3" t="s">
        <v>39</v>
      </c>
      <c r="B20" s="3" t="s">
        <v>40</v>
      </c>
      <c r="C20" t="s">
        <v>39</v>
      </c>
      <c r="D20">
        <v>3</v>
      </c>
    </row>
    <row r="21" spans="1:4" x14ac:dyDescent="0.2">
      <c r="A21" s="3" t="s">
        <v>41</v>
      </c>
      <c r="B21" s="3" t="s">
        <v>42</v>
      </c>
      <c r="C21" t="s">
        <v>41</v>
      </c>
      <c r="D21">
        <v>3</v>
      </c>
    </row>
    <row r="22" spans="1:4" x14ac:dyDescent="0.2">
      <c r="A22" s="3" t="s">
        <v>43</v>
      </c>
      <c r="B22" s="3" t="s">
        <v>44</v>
      </c>
      <c r="C22" t="s">
        <v>43</v>
      </c>
      <c r="D22">
        <v>3</v>
      </c>
    </row>
    <row r="23" spans="1:4" x14ac:dyDescent="0.2">
      <c r="A23" s="4" t="s">
        <v>45</v>
      </c>
      <c r="B23" s="4" t="s">
        <v>46</v>
      </c>
      <c r="C23" t="s">
        <v>45</v>
      </c>
      <c r="D23">
        <v>4</v>
      </c>
    </row>
    <row r="24" spans="1:4" x14ac:dyDescent="0.2">
      <c r="A24" s="4" t="s">
        <v>47</v>
      </c>
      <c r="B24" s="4" t="s">
        <v>48</v>
      </c>
      <c r="C24" t="s">
        <v>47</v>
      </c>
      <c r="D24">
        <v>4</v>
      </c>
    </row>
    <row r="25" spans="1:4" x14ac:dyDescent="0.2">
      <c r="A25" s="4" t="s">
        <v>49</v>
      </c>
      <c r="B25" s="4" t="s">
        <v>50</v>
      </c>
      <c r="C25" t="s">
        <v>49</v>
      </c>
      <c r="D25">
        <v>4</v>
      </c>
    </row>
    <row r="26" spans="1:4" x14ac:dyDescent="0.2">
      <c r="A26" s="4" t="s">
        <v>51</v>
      </c>
      <c r="B26" s="4" t="s">
        <v>52</v>
      </c>
      <c r="C26" t="s">
        <v>51</v>
      </c>
      <c r="D26">
        <v>4</v>
      </c>
    </row>
    <row r="27" spans="1:4" x14ac:dyDescent="0.2">
      <c r="A27" s="4" t="s">
        <v>53</v>
      </c>
      <c r="B27" s="4" t="s">
        <v>54</v>
      </c>
      <c r="C27" t="s">
        <v>53</v>
      </c>
      <c r="D27">
        <v>4</v>
      </c>
    </row>
  </sheetData>
  <sortState xmlns:xlrd2="http://schemas.microsoft.com/office/spreadsheetml/2017/richdata2" ref="A1:D29">
    <sortCondition ref="D1:D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BC53-BD0E-DE43-A54A-CB97661EE85D}">
  <dimension ref="A1:Y9"/>
  <sheetViews>
    <sheetView tabSelected="1" workbookViewId="0"/>
  </sheetViews>
  <sheetFormatPr baseColWidth="10" defaultRowHeight="16" x14ac:dyDescent="0.2"/>
  <cols>
    <col min="1" max="1" width="14.1640625" bestFit="1" customWidth="1"/>
    <col min="2" max="2" width="163.1640625" bestFit="1" customWidth="1"/>
    <col min="3" max="3" width="14.1640625" bestFit="1" customWidth="1"/>
    <col min="8" max="8" width="13.83203125" bestFit="1" customWidth="1"/>
  </cols>
  <sheetData>
    <row r="1" spans="1:25" x14ac:dyDescent="0.2">
      <c r="A1" t="s">
        <v>55</v>
      </c>
      <c r="B1" t="s">
        <v>56</v>
      </c>
      <c r="C1" t="s">
        <v>57</v>
      </c>
      <c r="D1" t="s">
        <v>58</v>
      </c>
      <c r="S1" s="7">
        <v>40471</v>
      </c>
      <c r="T1" s="7">
        <v>44802</v>
      </c>
      <c r="V1" s="7"/>
      <c r="W1" s="7"/>
      <c r="X1" t="s">
        <v>260</v>
      </c>
      <c r="Y1" t="s">
        <v>270</v>
      </c>
    </row>
    <row r="2" spans="1:25" x14ac:dyDescent="0.2">
      <c r="A2" t="s">
        <v>261</v>
      </c>
      <c r="B2" t="s">
        <v>269</v>
      </c>
      <c r="C2" t="s">
        <v>261</v>
      </c>
      <c r="D2">
        <v>1</v>
      </c>
      <c r="S2" s="7">
        <v>40471</v>
      </c>
      <c r="T2" s="7">
        <v>44802</v>
      </c>
      <c r="V2" s="7"/>
      <c r="W2" s="7"/>
      <c r="X2" t="s">
        <v>260</v>
      </c>
      <c r="Y2" t="s">
        <v>272</v>
      </c>
    </row>
    <row r="3" spans="1:25" x14ac:dyDescent="0.2">
      <c r="A3" t="s">
        <v>262</v>
      </c>
      <c r="B3" t="s">
        <v>271</v>
      </c>
      <c r="C3" t="s">
        <v>262</v>
      </c>
      <c r="D3">
        <v>1</v>
      </c>
      <c r="S3" s="7">
        <v>40471</v>
      </c>
      <c r="T3" s="7">
        <v>44802</v>
      </c>
      <c r="V3" s="7"/>
      <c r="W3" s="7"/>
      <c r="X3" t="s">
        <v>260</v>
      </c>
      <c r="Y3" t="s">
        <v>274</v>
      </c>
    </row>
    <row r="4" spans="1:25" x14ac:dyDescent="0.2">
      <c r="A4" t="s">
        <v>263</v>
      </c>
      <c r="B4" t="s">
        <v>273</v>
      </c>
      <c r="C4" t="s">
        <v>263</v>
      </c>
      <c r="D4">
        <v>1</v>
      </c>
      <c r="S4" s="7">
        <v>40471</v>
      </c>
      <c r="T4" s="7">
        <v>44802</v>
      </c>
      <c r="V4" s="7"/>
      <c r="W4" s="7"/>
      <c r="X4" t="s">
        <v>260</v>
      </c>
      <c r="Y4" t="s">
        <v>275</v>
      </c>
    </row>
    <row r="5" spans="1:25" x14ac:dyDescent="0.2">
      <c r="A5" t="s">
        <v>275</v>
      </c>
      <c r="B5" t="s">
        <v>276</v>
      </c>
      <c r="C5" t="s">
        <v>264</v>
      </c>
      <c r="D5">
        <v>1</v>
      </c>
      <c r="S5" s="7">
        <v>40471</v>
      </c>
      <c r="T5" s="7">
        <v>44802</v>
      </c>
      <c r="V5" s="7"/>
      <c r="W5" s="7"/>
      <c r="X5" t="s">
        <v>260</v>
      </c>
      <c r="Y5" t="s">
        <v>278</v>
      </c>
    </row>
    <row r="6" spans="1:25" x14ac:dyDescent="0.2">
      <c r="A6" t="s">
        <v>281</v>
      </c>
      <c r="B6" t="s">
        <v>282</v>
      </c>
      <c r="C6" t="s">
        <v>265</v>
      </c>
      <c r="D6">
        <v>1</v>
      </c>
      <c r="S6" s="7">
        <v>40471</v>
      </c>
      <c r="T6" s="7">
        <v>44802</v>
      </c>
      <c r="V6" s="7"/>
      <c r="W6" s="7"/>
      <c r="X6" t="s">
        <v>260</v>
      </c>
      <c r="Y6" t="s">
        <v>280</v>
      </c>
    </row>
    <row r="7" spans="1:25" x14ac:dyDescent="0.2">
      <c r="A7" t="s">
        <v>266</v>
      </c>
      <c r="B7" t="s">
        <v>279</v>
      </c>
      <c r="C7" t="s">
        <v>266</v>
      </c>
      <c r="D7">
        <v>1</v>
      </c>
      <c r="S7" s="7">
        <v>40471</v>
      </c>
      <c r="T7" s="7">
        <v>44802</v>
      </c>
      <c r="X7" t="s">
        <v>260</v>
      </c>
      <c r="Y7" t="s">
        <v>281</v>
      </c>
    </row>
    <row r="8" spans="1:25" x14ac:dyDescent="0.2">
      <c r="A8" t="s">
        <v>267</v>
      </c>
      <c r="B8" t="s">
        <v>277</v>
      </c>
      <c r="C8" t="s">
        <v>267</v>
      </c>
      <c r="D8">
        <v>1</v>
      </c>
      <c r="S8" s="7">
        <v>40472</v>
      </c>
      <c r="T8" s="7">
        <v>44802</v>
      </c>
      <c r="X8" t="s">
        <v>260</v>
      </c>
      <c r="Y8" t="s">
        <v>284</v>
      </c>
    </row>
    <row r="9" spans="1:25" x14ac:dyDescent="0.2">
      <c r="A9" t="s">
        <v>268</v>
      </c>
      <c r="B9" t="s">
        <v>283</v>
      </c>
      <c r="C9" t="s">
        <v>268</v>
      </c>
      <c r="D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2F023-E608-C648-BB46-C9E14211B159}">
  <dimension ref="A1:D15"/>
  <sheetViews>
    <sheetView workbookViewId="0">
      <selection sqref="A1:D1"/>
    </sheetView>
  </sheetViews>
  <sheetFormatPr baseColWidth="10" defaultRowHeight="16" x14ac:dyDescent="0.2"/>
  <cols>
    <col min="1" max="1" width="14.1640625" bestFit="1" customWidth="1"/>
    <col min="2" max="2" width="189.33203125" bestFit="1" customWidth="1"/>
    <col min="8" max="8" width="14.1640625" bestFit="1" customWidth="1"/>
    <col min="14" max="14" width="14" customWidth="1"/>
  </cols>
  <sheetData>
    <row r="1" spans="1:4" x14ac:dyDescent="0.2">
      <c r="A1" t="s">
        <v>55</v>
      </c>
      <c r="B1" t="s">
        <v>56</v>
      </c>
      <c r="C1" t="s">
        <v>57</v>
      </c>
      <c r="D1" t="s">
        <v>58</v>
      </c>
    </row>
    <row r="2" spans="1:4" x14ac:dyDescent="0.2">
      <c r="A2" t="s">
        <v>93</v>
      </c>
      <c r="B2" t="s">
        <v>114</v>
      </c>
      <c r="C2" t="s">
        <v>93</v>
      </c>
      <c r="D2">
        <v>1</v>
      </c>
    </row>
    <row r="3" spans="1:4" x14ac:dyDescent="0.2">
      <c r="A3" t="s">
        <v>94</v>
      </c>
      <c r="B3" t="s">
        <v>121</v>
      </c>
      <c r="C3" t="s">
        <v>94</v>
      </c>
      <c r="D3">
        <v>1</v>
      </c>
    </row>
    <row r="4" spans="1:4" x14ac:dyDescent="0.2">
      <c r="A4" t="s">
        <v>95</v>
      </c>
      <c r="B4" t="s">
        <v>119</v>
      </c>
      <c r="C4" t="s">
        <v>95</v>
      </c>
      <c r="D4">
        <v>1</v>
      </c>
    </row>
    <row r="5" spans="1:4" x14ac:dyDescent="0.2">
      <c r="A5" t="s">
        <v>96</v>
      </c>
      <c r="B5" t="s">
        <v>116</v>
      </c>
      <c r="C5" t="s">
        <v>96</v>
      </c>
      <c r="D5">
        <v>1</v>
      </c>
    </row>
    <row r="6" spans="1:4" x14ac:dyDescent="0.2">
      <c r="A6" t="s">
        <v>97</v>
      </c>
      <c r="B6" t="s">
        <v>113</v>
      </c>
      <c r="C6" t="s">
        <v>97</v>
      </c>
      <c r="D6">
        <v>1</v>
      </c>
    </row>
    <row r="7" spans="1:4" x14ac:dyDescent="0.2">
      <c r="A7" t="s">
        <v>98</v>
      </c>
      <c r="B7" t="s">
        <v>118</v>
      </c>
      <c r="C7" t="s">
        <v>98</v>
      </c>
      <c r="D7">
        <v>1</v>
      </c>
    </row>
    <row r="8" spans="1:4" x14ac:dyDescent="0.2">
      <c r="A8" t="s">
        <v>99</v>
      </c>
      <c r="B8" t="s">
        <v>126</v>
      </c>
      <c r="C8" t="s">
        <v>99</v>
      </c>
      <c r="D8">
        <v>2</v>
      </c>
    </row>
    <row r="9" spans="1:4" x14ac:dyDescent="0.2">
      <c r="A9" t="s">
        <v>100</v>
      </c>
      <c r="B9" t="s">
        <v>115</v>
      </c>
      <c r="C9" t="s">
        <v>100</v>
      </c>
      <c r="D9">
        <v>2</v>
      </c>
    </row>
    <row r="10" spans="1:4" x14ac:dyDescent="0.2">
      <c r="A10" t="s">
        <v>102</v>
      </c>
      <c r="B10" t="s">
        <v>120</v>
      </c>
      <c r="C10" t="s">
        <v>101</v>
      </c>
      <c r="D10">
        <v>2</v>
      </c>
    </row>
    <row r="11" spans="1:4" x14ac:dyDescent="0.2">
      <c r="A11" t="s">
        <v>104</v>
      </c>
      <c r="B11" t="s">
        <v>122</v>
      </c>
      <c r="C11" t="s">
        <v>103</v>
      </c>
      <c r="D11">
        <v>2</v>
      </c>
    </row>
    <row r="12" spans="1:4" x14ac:dyDescent="0.2">
      <c r="A12" t="s">
        <v>106</v>
      </c>
      <c r="B12" t="s">
        <v>123</v>
      </c>
      <c r="C12" t="s">
        <v>105</v>
      </c>
      <c r="D12">
        <v>2</v>
      </c>
    </row>
    <row r="13" spans="1:4" x14ac:dyDescent="0.2">
      <c r="A13" t="s">
        <v>108</v>
      </c>
      <c r="B13" t="s">
        <v>117</v>
      </c>
      <c r="C13" t="s">
        <v>107</v>
      </c>
      <c r="D13">
        <v>2</v>
      </c>
    </row>
    <row r="14" spans="1:4" x14ac:dyDescent="0.2">
      <c r="A14" t="s">
        <v>110</v>
      </c>
      <c r="B14" t="s">
        <v>124</v>
      </c>
      <c r="C14" t="s">
        <v>109</v>
      </c>
      <c r="D14">
        <v>2</v>
      </c>
    </row>
    <row r="15" spans="1:4" x14ac:dyDescent="0.2">
      <c r="A15" t="s">
        <v>112</v>
      </c>
      <c r="B15" t="s">
        <v>125</v>
      </c>
      <c r="C15" t="s">
        <v>111</v>
      </c>
      <c r="D15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C4E4-4EC2-5847-9F0A-CA5E686780E1}">
  <dimension ref="A1:D19"/>
  <sheetViews>
    <sheetView workbookViewId="0">
      <selection sqref="A1:D1"/>
    </sheetView>
  </sheetViews>
  <sheetFormatPr baseColWidth="10" defaultRowHeight="16" x14ac:dyDescent="0.2"/>
  <cols>
    <col min="2" max="2" width="196.5" bestFit="1" customWidth="1"/>
    <col min="21" max="21" width="14.1640625" bestFit="1" customWidth="1"/>
  </cols>
  <sheetData>
    <row r="1" spans="1:4" x14ac:dyDescent="0.2">
      <c r="A1" t="s">
        <v>55</v>
      </c>
      <c r="B1" t="s">
        <v>56</v>
      </c>
      <c r="C1" t="s">
        <v>57</v>
      </c>
      <c r="D1" t="s">
        <v>58</v>
      </c>
    </row>
    <row r="2" spans="1:4" x14ac:dyDescent="0.2">
      <c r="A2" s="6" t="s">
        <v>127</v>
      </c>
      <c r="B2" s="6" t="s">
        <v>128</v>
      </c>
      <c r="C2" t="s">
        <v>165</v>
      </c>
      <c r="D2">
        <v>1</v>
      </c>
    </row>
    <row r="3" spans="1:4" x14ac:dyDescent="0.2">
      <c r="A3" s="6" t="s">
        <v>129</v>
      </c>
      <c r="B3" s="6" t="s">
        <v>130</v>
      </c>
      <c r="C3" t="s">
        <v>129</v>
      </c>
      <c r="D3">
        <v>1</v>
      </c>
    </row>
    <row r="4" spans="1:4" x14ac:dyDescent="0.2">
      <c r="A4" s="6" t="s">
        <v>131</v>
      </c>
      <c r="B4" s="6" t="s">
        <v>132</v>
      </c>
      <c r="C4" t="s">
        <v>131</v>
      </c>
      <c r="D4">
        <v>1</v>
      </c>
    </row>
    <row r="5" spans="1:4" x14ac:dyDescent="0.2">
      <c r="A5" s="6" t="s">
        <v>133</v>
      </c>
      <c r="B5" s="6" t="s">
        <v>134</v>
      </c>
      <c r="C5" t="s">
        <v>133</v>
      </c>
      <c r="D5">
        <v>1</v>
      </c>
    </row>
    <row r="6" spans="1:4" x14ac:dyDescent="0.2">
      <c r="A6" s="6" t="s">
        <v>135</v>
      </c>
      <c r="B6" s="6" t="s">
        <v>136</v>
      </c>
      <c r="C6" t="s">
        <v>135</v>
      </c>
      <c r="D6">
        <v>1</v>
      </c>
    </row>
    <row r="7" spans="1:4" x14ac:dyDescent="0.2">
      <c r="A7" s="6" t="s">
        <v>63</v>
      </c>
      <c r="B7" s="6" t="s">
        <v>137</v>
      </c>
      <c r="C7" t="s">
        <v>63</v>
      </c>
      <c r="D7">
        <v>1</v>
      </c>
    </row>
    <row r="8" spans="1:4" x14ac:dyDescent="0.2">
      <c r="A8" s="6" t="s">
        <v>138</v>
      </c>
      <c r="B8" s="6" t="s">
        <v>139</v>
      </c>
      <c r="C8" t="s">
        <v>138</v>
      </c>
      <c r="D8">
        <v>1</v>
      </c>
    </row>
    <row r="9" spans="1:4" x14ac:dyDescent="0.2">
      <c r="A9" s="6" t="s">
        <v>140</v>
      </c>
      <c r="B9" s="6" t="s">
        <v>141</v>
      </c>
      <c r="C9" t="s">
        <v>140</v>
      </c>
      <c r="D9">
        <v>1</v>
      </c>
    </row>
    <row r="10" spans="1:4" x14ac:dyDescent="0.2">
      <c r="A10" s="6" t="s">
        <v>142</v>
      </c>
      <c r="B10" s="6" t="s">
        <v>143</v>
      </c>
      <c r="C10" t="s">
        <v>142</v>
      </c>
      <c r="D10">
        <v>1</v>
      </c>
    </row>
    <row r="11" spans="1:4" x14ac:dyDescent="0.2">
      <c r="A11" s="6" t="s">
        <v>144</v>
      </c>
      <c r="B11" s="6" t="s">
        <v>145</v>
      </c>
      <c r="C11" t="s">
        <v>144</v>
      </c>
      <c r="D11">
        <v>1</v>
      </c>
    </row>
    <row r="12" spans="1:4" x14ac:dyDescent="0.2">
      <c r="A12" s="6" t="s">
        <v>146</v>
      </c>
      <c r="B12" s="6" t="s">
        <v>147</v>
      </c>
      <c r="C12" t="s">
        <v>146</v>
      </c>
      <c r="D12">
        <v>1</v>
      </c>
    </row>
    <row r="13" spans="1:4" x14ac:dyDescent="0.2">
      <c r="A13" s="6" t="s">
        <v>148</v>
      </c>
      <c r="B13" s="6" t="s">
        <v>149</v>
      </c>
      <c r="C13" t="s">
        <v>148</v>
      </c>
      <c r="D13">
        <v>1</v>
      </c>
    </row>
    <row r="14" spans="1:4" x14ac:dyDescent="0.2">
      <c r="A14" s="6" t="s">
        <v>150</v>
      </c>
      <c r="B14" s="6" t="s">
        <v>151</v>
      </c>
      <c r="C14" t="s">
        <v>163</v>
      </c>
      <c r="D14">
        <v>1</v>
      </c>
    </row>
    <row r="15" spans="1:4" x14ac:dyDescent="0.2">
      <c r="A15" s="6" t="s">
        <v>152</v>
      </c>
      <c r="B15" s="6" t="s">
        <v>153</v>
      </c>
      <c r="C15" t="s">
        <v>162</v>
      </c>
      <c r="D15">
        <v>1</v>
      </c>
    </row>
    <row r="16" spans="1:4" x14ac:dyDescent="0.2">
      <c r="A16" s="6" t="s">
        <v>154</v>
      </c>
      <c r="B16" s="6" t="s">
        <v>155</v>
      </c>
      <c r="C16" t="s">
        <v>164</v>
      </c>
      <c r="D16">
        <v>1</v>
      </c>
    </row>
    <row r="17" spans="1:4" x14ac:dyDescent="0.2">
      <c r="A17" s="6" t="s">
        <v>156</v>
      </c>
      <c r="B17" s="6" t="s">
        <v>157</v>
      </c>
      <c r="C17" t="s">
        <v>156</v>
      </c>
      <c r="D17">
        <v>1</v>
      </c>
    </row>
    <row r="18" spans="1:4" x14ac:dyDescent="0.2">
      <c r="A18" s="6" t="s">
        <v>158</v>
      </c>
      <c r="B18" s="6" t="s">
        <v>159</v>
      </c>
      <c r="C18" t="s">
        <v>158</v>
      </c>
      <c r="D18">
        <v>1</v>
      </c>
    </row>
    <row r="19" spans="1:4" x14ac:dyDescent="0.2">
      <c r="A19" s="6" t="s">
        <v>160</v>
      </c>
      <c r="B19" s="6" t="s">
        <v>161</v>
      </c>
      <c r="C19" t="s">
        <v>160</v>
      </c>
      <c r="D1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1FD6-E7B0-3D47-8869-023F00A910C8}">
  <dimension ref="A1:D14"/>
  <sheetViews>
    <sheetView workbookViewId="0">
      <selection sqref="A1:D1"/>
    </sheetView>
  </sheetViews>
  <sheetFormatPr baseColWidth="10" defaultRowHeight="16" x14ac:dyDescent="0.2"/>
  <cols>
    <col min="1" max="1" width="14.1640625" bestFit="1" customWidth="1"/>
    <col min="2" max="2" width="187.6640625" bestFit="1" customWidth="1"/>
    <col min="3" max="3" width="14.1640625" bestFit="1" customWidth="1"/>
  </cols>
  <sheetData>
    <row r="1" spans="1:4" x14ac:dyDescent="0.2">
      <c r="A1" t="s">
        <v>55</v>
      </c>
      <c r="B1" t="s">
        <v>56</v>
      </c>
      <c r="C1" t="s">
        <v>57</v>
      </c>
      <c r="D1" t="s">
        <v>58</v>
      </c>
    </row>
    <row r="2" spans="1:4" x14ac:dyDescent="0.2">
      <c r="A2" t="s">
        <v>166</v>
      </c>
      <c r="B2" t="s">
        <v>167</v>
      </c>
      <c r="C2" t="s">
        <v>166</v>
      </c>
      <c r="D2">
        <v>1</v>
      </c>
    </row>
    <row r="3" spans="1:4" x14ac:dyDescent="0.2">
      <c r="A3" t="s">
        <v>168</v>
      </c>
      <c r="B3" t="s">
        <v>169</v>
      </c>
      <c r="C3" t="s">
        <v>168</v>
      </c>
      <c r="D3">
        <v>1</v>
      </c>
    </row>
    <row r="4" spans="1:4" x14ac:dyDescent="0.2">
      <c r="A4" t="s">
        <v>170</v>
      </c>
      <c r="B4" t="s">
        <v>171</v>
      </c>
      <c r="C4" t="s">
        <v>170</v>
      </c>
      <c r="D4">
        <v>1</v>
      </c>
    </row>
    <row r="5" spans="1:4" x14ac:dyDescent="0.2">
      <c r="A5" t="s">
        <v>172</v>
      </c>
      <c r="B5" t="s">
        <v>173</v>
      </c>
      <c r="C5" t="s">
        <v>172</v>
      </c>
      <c r="D5">
        <v>1</v>
      </c>
    </row>
    <row r="6" spans="1:4" x14ac:dyDescent="0.2">
      <c r="A6" t="s">
        <v>174</v>
      </c>
      <c r="B6" t="s">
        <v>175</v>
      </c>
      <c r="C6" t="s">
        <v>174</v>
      </c>
      <c r="D6">
        <v>1</v>
      </c>
    </row>
    <row r="7" spans="1:4" x14ac:dyDescent="0.2">
      <c r="A7" t="s">
        <v>176</v>
      </c>
      <c r="B7" t="s">
        <v>177</v>
      </c>
      <c r="C7" t="s">
        <v>176</v>
      </c>
      <c r="D7">
        <v>1</v>
      </c>
    </row>
    <row r="8" spans="1:4" x14ac:dyDescent="0.2">
      <c r="A8" t="s">
        <v>178</v>
      </c>
      <c r="B8" t="s">
        <v>179</v>
      </c>
      <c r="C8" t="s">
        <v>178</v>
      </c>
      <c r="D8">
        <v>1</v>
      </c>
    </row>
    <row r="9" spans="1:4" x14ac:dyDescent="0.2">
      <c r="A9" t="s">
        <v>180</v>
      </c>
      <c r="B9" t="s">
        <v>181</v>
      </c>
      <c r="C9" t="s">
        <v>180</v>
      </c>
      <c r="D9">
        <v>1</v>
      </c>
    </row>
    <row r="10" spans="1:4" x14ac:dyDescent="0.2">
      <c r="A10" t="s">
        <v>182</v>
      </c>
      <c r="B10" t="s">
        <v>183</v>
      </c>
      <c r="C10" t="s">
        <v>182</v>
      </c>
      <c r="D10">
        <v>1</v>
      </c>
    </row>
    <row r="11" spans="1:4" x14ac:dyDescent="0.2">
      <c r="A11" t="s">
        <v>184</v>
      </c>
      <c r="B11" t="s">
        <v>185</v>
      </c>
      <c r="C11" t="s">
        <v>184</v>
      </c>
      <c r="D11">
        <v>1</v>
      </c>
    </row>
    <row r="12" spans="1:4" x14ac:dyDescent="0.2">
      <c r="A12" t="s">
        <v>186</v>
      </c>
      <c r="B12" t="s">
        <v>187</v>
      </c>
      <c r="C12" t="s">
        <v>186</v>
      </c>
      <c r="D12">
        <v>1</v>
      </c>
    </row>
    <row r="13" spans="1:4" x14ac:dyDescent="0.2">
      <c r="A13" t="s">
        <v>188</v>
      </c>
      <c r="B13" t="s">
        <v>189</v>
      </c>
      <c r="C13" t="s">
        <v>188</v>
      </c>
      <c r="D13">
        <v>1</v>
      </c>
    </row>
    <row r="14" spans="1:4" x14ac:dyDescent="0.2">
      <c r="A14" t="s">
        <v>190</v>
      </c>
      <c r="B14" t="s">
        <v>191</v>
      </c>
      <c r="C14" t="s">
        <v>190</v>
      </c>
      <c r="D1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73EB-F12C-5441-A145-DAEC5F0AD178}">
  <dimension ref="A1:W14"/>
  <sheetViews>
    <sheetView workbookViewId="0">
      <selection activeCell="B20" sqref="B20"/>
    </sheetView>
  </sheetViews>
  <sheetFormatPr baseColWidth="10" defaultRowHeight="16" x14ac:dyDescent="0.2"/>
  <cols>
    <col min="1" max="1" width="13.83203125" bestFit="1" customWidth="1"/>
    <col min="2" max="2" width="174" bestFit="1" customWidth="1"/>
    <col min="3" max="3" width="14.1640625" bestFit="1" customWidth="1"/>
    <col min="4" max="4" width="6.6640625" bestFit="1" customWidth="1"/>
  </cols>
  <sheetData>
    <row r="1" spans="1:23" x14ac:dyDescent="0.2">
      <c r="A1" t="s">
        <v>55</v>
      </c>
      <c r="B1" t="s">
        <v>56</v>
      </c>
      <c r="C1" t="s">
        <v>57</v>
      </c>
      <c r="D1" t="s">
        <v>58</v>
      </c>
      <c r="V1" s="7"/>
      <c r="W1" s="7"/>
    </row>
    <row r="2" spans="1:23" x14ac:dyDescent="0.2">
      <c r="A2" s="1" t="s">
        <v>255</v>
      </c>
      <c r="B2" s="1" t="s">
        <v>256</v>
      </c>
      <c r="C2" s="1" t="s">
        <v>192</v>
      </c>
      <c r="D2" s="1">
        <v>1</v>
      </c>
      <c r="V2" s="7"/>
      <c r="W2" s="7"/>
    </row>
    <row r="3" spans="1:23" x14ac:dyDescent="0.2">
      <c r="A3" s="1" t="s">
        <v>254</v>
      </c>
      <c r="B3" s="1" t="s">
        <v>248</v>
      </c>
      <c r="C3" s="1" t="s">
        <v>193</v>
      </c>
      <c r="D3" s="1">
        <v>1</v>
      </c>
      <c r="V3" s="7"/>
      <c r="W3" s="7"/>
    </row>
    <row r="4" spans="1:23" x14ac:dyDescent="0.2">
      <c r="A4" s="1" t="s">
        <v>251</v>
      </c>
      <c r="B4" s="1" t="s">
        <v>252</v>
      </c>
      <c r="C4" s="1" t="s">
        <v>194</v>
      </c>
      <c r="D4" s="1">
        <v>1</v>
      </c>
      <c r="V4" s="7"/>
      <c r="W4" s="7"/>
    </row>
    <row r="5" spans="1:23" x14ac:dyDescent="0.2">
      <c r="A5" s="1" t="s">
        <v>257</v>
      </c>
      <c r="B5" s="1" t="s">
        <v>258</v>
      </c>
      <c r="C5" s="1" t="s">
        <v>195</v>
      </c>
      <c r="D5" s="1">
        <v>1</v>
      </c>
      <c r="V5" s="7"/>
      <c r="W5" s="7"/>
    </row>
    <row r="6" spans="1:23" x14ac:dyDescent="0.2">
      <c r="A6" s="1" t="s">
        <v>196</v>
      </c>
      <c r="B6" s="1" t="s">
        <v>245</v>
      </c>
      <c r="C6" s="1" t="s">
        <v>196</v>
      </c>
      <c r="D6" s="1">
        <v>1</v>
      </c>
      <c r="V6" s="7"/>
      <c r="W6" s="7"/>
    </row>
    <row r="7" spans="1:23" x14ac:dyDescent="0.2">
      <c r="A7" s="1" t="s">
        <v>197</v>
      </c>
      <c r="B7" s="1" t="s">
        <v>247</v>
      </c>
      <c r="C7" s="1" t="s">
        <v>197</v>
      </c>
      <c r="D7" s="1">
        <v>1</v>
      </c>
      <c r="V7" s="7"/>
      <c r="W7" s="7"/>
    </row>
    <row r="8" spans="1:23" x14ac:dyDescent="0.2">
      <c r="A8" s="1" t="s">
        <v>198</v>
      </c>
      <c r="B8" s="1" t="s">
        <v>259</v>
      </c>
      <c r="C8" s="1" t="s">
        <v>198</v>
      </c>
      <c r="D8" s="1">
        <v>1</v>
      </c>
      <c r="V8" s="7"/>
      <c r="W8" s="7"/>
    </row>
    <row r="9" spans="1:23" x14ac:dyDescent="0.2">
      <c r="A9" s="1" t="s">
        <v>199</v>
      </c>
      <c r="B9" s="1" t="s">
        <v>249</v>
      </c>
      <c r="C9" s="1" t="s">
        <v>199</v>
      </c>
      <c r="D9" s="1">
        <v>1</v>
      </c>
      <c r="V9" s="7"/>
      <c r="W9" s="7"/>
    </row>
    <row r="10" spans="1:23" x14ac:dyDescent="0.2">
      <c r="A10" s="1" t="s">
        <v>200</v>
      </c>
      <c r="B10" s="1" t="s">
        <v>250</v>
      </c>
      <c r="C10" s="1" t="s">
        <v>200</v>
      </c>
      <c r="D10" s="1">
        <v>1</v>
      </c>
      <c r="V10" s="7"/>
      <c r="W10" s="7"/>
    </row>
    <row r="11" spans="1:23" x14ac:dyDescent="0.2">
      <c r="A11" s="1" t="s">
        <v>201</v>
      </c>
      <c r="B11" s="1" t="s">
        <v>253</v>
      </c>
      <c r="C11" s="1" t="s">
        <v>201</v>
      </c>
      <c r="D11" s="1">
        <v>1</v>
      </c>
      <c r="V11" s="7"/>
      <c r="W11" s="7"/>
    </row>
    <row r="12" spans="1:23" x14ac:dyDescent="0.2">
      <c r="A12" s="2" t="s">
        <v>202</v>
      </c>
      <c r="B12" s="2" t="s">
        <v>244</v>
      </c>
      <c r="C12" s="2" t="s">
        <v>202</v>
      </c>
      <c r="D12" s="2">
        <v>2</v>
      </c>
      <c r="V12" s="7"/>
      <c r="W12" s="7"/>
    </row>
    <row r="13" spans="1:23" x14ac:dyDescent="0.2">
      <c r="A13" s="2" t="s">
        <v>203</v>
      </c>
      <c r="B13" s="2" t="s">
        <v>246</v>
      </c>
      <c r="C13" s="2" t="s">
        <v>203</v>
      </c>
      <c r="D13" s="2">
        <v>2</v>
      </c>
      <c r="V13" s="7"/>
      <c r="W13" s="7"/>
    </row>
    <row r="14" spans="1:23" x14ac:dyDescent="0.2">
      <c r="A14" s="2" t="s">
        <v>204</v>
      </c>
      <c r="B14" s="2" t="s">
        <v>248</v>
      </c>
      <c r="C14" s="2" t="s">
        <v>204</v>
      </c>
      <c r="D14" s="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BDFD8-D1BF-9E49-8415-18A346C636FD}">
  <dimension ref="A1:T16"/>
  <sheetViews>
    <sheetView workbookViewId="0"/>
  </sheetViews>
  <sheetFormatPr baseColWidth="10" defaultRowHeight="16" x14ac:dyDescent="0.2"/>
  <cols>
    <col min="1" max="1" width="13.83203125" bestFit="1" customWidth="1"/>
    <col min="2" max="2" width="159.33203125" bestFit="1" customWidth="1"/>
    <col min="3" max="3" width="13.83203125" bestFit="1" customWidth="1"/>
  </cols>
  <sheetData>
    <row r="1" spans="1:20" x14ac:dyDescent="0.2">
      <c r="A1" t="s">
        <v>55</v>
      </c>
      <c r="B1" t="s">
        <v>56</v>
      </c>
      <c r="C1" t="s">
        <v>57</v>
      </c>
      <c r="D1" t="s">
        <v>58</v>
      </c>
      <c r="S1" s="7"/>
      <c r="T1" s="7"/>
    </row>
    <row r="2" spans="1:20" x14ac:dyDescent="0.2">
      <c r="A2" t="s">
        <v>223</v>
      </c>
      <c r="B2" t="s">
        <v>224</v>
      </c>
      <c r="C2" t="s">
        <v>205</v>
      </c>
      <c r="D2">
        <v>1</v>
      </c>
      <c r="Q2" s="7"/>
      <c r="R2" s="7"/>
      <c r="S2" s="7"/>
      <c r="T2" s="7"/>
    </row>
    <row r="3" spans="1:20" x14ac:dyDescent="0.2">
      <c r="A3" t="s">
        <v>230</v>
      </c>
      <c r="B3" t="s">
        <v>231</v>
      </c>
      <c r="C3" t="s">
        <v>206</v>
      </c>
      <c r="D3">
        <v>1</v>
      </c>
      <c r="Q3" s="7"/>
      <c r="R3" s="7"/>
      <c r="S3" s="7"/>
      <c r="T3" s="7"/>
    </row>
    <row r="4" spans="1:20" x14ac:dyDescent="0.2">
      <c r="A4" t="s">
        <v>234</v>
      </c>
      <c r="B4" t="s">
        <v>235</v>
      </c>
      <c r="C4" t="s">
        <v>207</v>
      </c>
      <c r="D4">
        <v>1</v>
      </c>
      <c r="Q4" s="7"/>
      <c r="R4" s="7"/>
      <c r="S4" s="7"/>
      <c r="T4" s="7"/>
    </row>
    <row r="5" spans="1:20" x14ac:dyDescent="0.2">
      <c r="A5" t="s">
        <v>232</v>
      </c>
      <c r="B5" t="s">
        <v>233</v>
      </c>
      <c r="C5" t="s">
        <v>208</v>
      </c>
      <c r="D5">
        <v>1</v>
      </c>
      <c r="Q5" s="7"/>
      <c r="R5" s="7"/>
      <c r="S5" s="7"/>
      <c r="T5" s="7"/>
    </row>
    <row r="6" spans="1:20" x14ac:dyDescent="0.2">
      <c r="A6" t="s">
        <v>236</v>
      </c>
      <c r="B6" t="s">
        <v>237</v>
      </c>
      <c r="C6" t="s">
        <v>209</v>
      </c>
      <c r="D6">
        <v>1</v>
      </c>
      <c r="Q6" s="7"/>
      <c r="R6" s="7"/>
      <c r="S6" s="7"/>
      <c r="T6" s="7"/>
    </row>
    <row r="7" spans="1:20" x14ac:dyDescent="0.2">
      <c r="A7" t="s">
        <v>240</v>
      </c>
      <c r="B7" t="s">
        <v>241</v>
      </c>
      <c r="C7" t="s">
        <v>210</v>
      </c>
      <c r="D7">
        <v>1</v>
      </c>
      <c r="Q7" s="7"/>
      <c r="R7" s="7"/>
      <c r="S7" s="7"/>
      <c r="T7" s="7"/>
    </row>
    <row r="8" spans="1:20" x14ac:dyDescent="0.2">
      <c r="A8" t="s">
        <v>211</v>
      </c>
      <c r="B8" t="s">
        <v>219</v>
      </c>
      <c r="C8" t="s">
        <v>211</v>
      </c>
      <c r="D8">
        <v>1</v>
      </c>
      <c r="Q8" s="7"/>
      <c r="R8" s="7"/>
      <c r="S8" s="7"/>
      <c r="T8" s="7"/>
    </row>
    <row r="9" spans="1:20" x14ac:dyDescent="0.2">
      <c r="A9" t="s">
        <v>212</v>
      </c>
      <c r="B9" t="s">
        <v>220</v>
      </c>
      <c r="C9" t="s">
        <v>212</v>
      </c>
      <c r="D9">
        <v>1</v>
      </c>
      <c r="Q9" s="7"/>
      <c r="R9" s="7"/>
      <c r="S9" s="7"/>
      <c r="T9" s="7"/>
    </row>
    <row r="10" spans="1:20" x14ac:dyDescent="0.2">
      <c r="A10" t="s">
        <v>221</v>
      </c>
      <c r="B10" t="s">
        <v>222</v>
      </c>
      <c r="C10" t="s">
        <v>213</v>
      </c>
      <c r="D10">
        <v>1</v>
      </c>
      <c r="Q10" s="7"/>
      <c r="R10" s="7"/>
      <c r="S10" s="7"/>
      <c r="T10" s="7"/>
    </row>
    <row r="11" spans="1:20" x14ac:dyDescent="0.2">
      <c r="A11" t="s">
        <v>214</v>
      </c>
      <c r="B11" t="s">
        <v>225</v>
      </c>
      <c r="C11" t="s">
        <v>214</v>
      </c>
      <c r="D11">
        <v>1</v>
      </c>
      <c r="Q11" s="7"/>
      <c r="R11" s="7"/>
      <c r="S11" s="7"/>
      <c r="T11" s="7"/>
    </row>
    <row r="12" spans="1:20" x14ac:dyDescent="0.2">
      <c r="A12" t="s">
        <v>228</v>
      </c>
      <c r="B12" t="s">
        <v>229</v>
      </c>
      <c r="C12" t="s">
        <v>215</v>
      </c>
      <c r="D12">
        <v>1</v>
      </c>
      <c r="Q12" s="7"/>
      <c r="R12" s="7"/>
      <c r="S12" s="7"/>
      <c r="T12" s="7"/>
    </row>
    <row r="13" spans="1:20" x14ac:dyDescent="0.2">
      <c r="A13" t="s">
        <v>166</v>
      </c>
      <c r="B13" t="s">
        <v>226</v>
      </c>
      <c r="C13" t="s">
        <v>166</v>
      </c>
      <c r="D13">
        <v>1</v>
      </c>
      <c r="Q13" s="7"/>
      <c r="R13" s="7"/>
      <c r="S13" s="7"/>
      <c r="T13" s="7"/>
    </row>
    <row r="14" spans="1:20" x14ac:dyDescent="0.2">
      <c r="A14" t="s">
        <v>216</v>
      </c>
      <c r="B14" t="s">
        <v>227</v>
      </c>
      <c r="C14" t="s">
        <v>216</v>
      </c>
      <c r="D14">
        <v>1</v>
      </c>
      <c r="Q14" s="7"/>
      <c r="R14" s="7"/>
      <c r="S14" s="7"/>
      <c r="T14" s="7"/>
    </row>
    <row r="15" spans="1:20" x14ac:dyDescent="0.2">
      <c r="A15" t="s">
        <v>242</v>
      </c>
      <c r="B15" t="s">
        <v>243</v>
      </c>
      <c r="C15" t="s">
        <v>217</v>
      </c>
      <c r="D15">
        <v>1</v>
      </c>
      <c r="Q15" s="7"/>
      <c r="R15" s="7"/>
      <c r="S15" s="7"/>
      <c r="T15" s="7"/>
    </row>
    <row r="16" spans="1:20" x14ac:dyDescent="0.2">
      <c r="A16" t="s">
        <v>238</v>
      </c>
      <c r="B16" t="s">
        <v>239</v>
      </c>
      <c r="C16" t="s">
        <v>218</v>
      </c>
      <c r="D16">
        <v>1</v>
      </c>
      <c r="Q16" s="7"/>
      <c r="R16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F435-5156-1246-88E7-F8CD7B5B028C}">
  <dimension ref="A1:D18"/>
  <sheetViews>
    <sheetView workbookViewId="0">
      <selection activeCell="A2" sqref="A2"/>
    </sheetView>
  </sheetViews>
  <sheetFormatPr baseColWidth="10" defaultRowHeight="16" x14ac:dyDescent="0.2"/>
  <cols>
    <col min="1" max="1" width="14.1640625" bestFit="1" customWidth="1"/>
    <col min="2" max="2" width="198.1640625" bestFit="1" customWidth="1"/>
  </cols>
  <sheetData>
    <row r="1" spans="1:4" x14ac:dyDescent="0.2">
      <c r="A1" t="s">
        <v>55</v>
      </c>
      <c r="B1" t="s">
        <v>56</v>
      </c>
      <c r="C1" t="s">
        <v>57</v>
      </c>
      <c r="D1" t="s">
        <v>58</v>
      </c>
    </row>
    <row r="2" spans="1:4" x14ac:dyDescent="0.2">
      <c r="A2" s="1" t="s">
        <v>59</v>
      </c>
      <c r="B2" s="1" t="s">
        <v>60</v>
      </c>
      <c r="C2" t="str">
        <f t="shared" ref="C2:C18" ca="1" si="0">VLOOKUP(A2,$A$2:$C$26,3,FALSE)</f>
        <v>CAGL0J04686g</v>
      </c>
      <c r="D2">
        <v>1</v>
      </c>
    </row>
    <row r="3" spans="1:4" x14ac:dyDescent="0.2">
      <c r="A3" s="1" t="s">
        <v>61</v>
      </c>
      <c r="B3" s="1" t="s">
        <v>62</v>
      </c>
      <c r="C3" t="str">
        <f t="shared" ca="1" si="0"/>
        <v>CAGL0M03157g</v>
      </c>
      <c r="D3">
        <v>1</v>
      </c>
    </row>
    <row r="4" spans="1:4" x14ac:dyDescent="0.2">
      <c r="A4" s="1" t="s">
        <v>63</v>
      </c>
      <c r="B4" s="1" t="s">
        <v>64</v>
      </c>
      <c r="C4" t="str">
        <f t="shared" ca="1" si="0"/>
        <v>CAGL0C04631g</v>
      </c>
      <c r="D4">
        <v>1</v>
      </c>
    </row>
    <row r="5" spans="1:4" x14ac:dyDescent="0.2">
      <c r="A5" s="1" t="s">
        <v>65</v>
      </c>
      <c r="B5" s="1" t="s">
        <v>66</v>
      </c>
      <c r="C5" t="str">
        <f t="shared" ca="1" si="0"/>
        <v>CAGL0J08228g</v>
      </c>
      <c r="D5">
        <v>1</v>
      </c>
    </row>
    <row r="6" spans="1:4" x14ac:dyDescent="0.2">
      <c r="A6" s="3" t="s">
        <v>67</v>
      </c>
      <c r="B6" s="3" t="s">
        <v>68</v>
      </c>
      <c r="C6" t="str">
        <f t="shared" ca="1" si="0"/>
        <v>CAGL0J06886g</v>
      </c>
      <c r="D6">
        <v>2</v>
      </c>
    </row>
    <row r="7" spans="1:4" x14ac:dyDescent="0.2">
      <c r="A7" s="3" t="s">
        <v>69</v>
      </c>
      <c r="B7" s="3" t="s">
        <v>70</v>
      </c>
      <c r="C7" t="str">
        <f t="shared" ca="1" si="0"/>
        <v>CAGL0G01760g</v>
      </c>
      <c r="D7">
        <v>2</v>
      </c>
    </row>
    <row r="8" spans="1:4" x14ac:dyDescent="0.2">
      <c r="A8" s="3" t="s">
        <v>71</v>
      </c>
      <c r="B8" s="3" t="s">
        <v>72</v>
      </c>
      <c r="C8" t="str">
        <f t="shared" ca="1" si="0"/>
        <v>CAGL0B01705g</v>
      </c>
      <c r="D8">
        <v>2</v>
      </c>
    </row>
    <row r="9" spans="1:4" x14ac:dyDescent="0.2">
      <c r="A9" s="3" t="s">
        <v>73</v>
      </c>
      <c r="B9" s="3" t="s">
        <v>74</v>
      </c>
      <c r="C9" t="str">
        <f t="shared" ca="1" si="0"/>
        <v>CAGL0C00627g</v>
      </c>
      <c r="D9">
        <v>2</v>
      </c>
    </row>
    <row r="10" spans="1:4" x14ac:dyDescent="0.2">
      <c r="A10" s="5" t="s">
        <v>75</v>
      </c>
      <c r="B10" s="5" t="s">
        <v>76</v>
      </c>
      <c r="C10" t="str">
        <f t="shared" ca="1" si="0"/>
        <v>CAGL0H08261g</v>
      </c>
      <c r="D10">
        <v>3</v>
      </c>
    </row>
    <row r="11" spans="1:4" x14ac:dyDescent="0.2">
      <c r="A11" s="5" t="s">
        <v>77</v>
      </c>
      <c r="B11" s="5" t="s">
        <v>78</v>
      </c>
      <c r="C11" t="str">
        <f t="shared" ca="1" si="0"/>
        <v>CAGL0I03652g</v>
      </c>
      <c r="D11">
        <v>3</v>
      </c>
    </row>
    <row r="12" spans="1:4" x14ac:dyDescent="0.2">
      <c r="A12" s="5" t="s">
        <v>79</v>
      </c>
      <c r="B12" s="5" t="s">
        <v>80</v>
      </c>
      <c r="C12" t="str">
        <f t="shared" ca="1" si="0"/>
        <v>CAGL0J04642g</v>
      </c>
      <c r="D12">
        <v>3</v>
      </c>
    </row>
    <row r="13" spans="1:4" x14ac:dyDescent="0.2">
      <c r="A13" s="5" t="s">
        <v>81</v>
      </c>
      <c r="B13" s="5" t="s">
        <v>82</v>
      </c>
      <c r="C13" t="str">
        <f t="shared" ca="1" si="0"/>
        <v>CAGL0M02013g</v>
      </c>
      <c r="D13">
        <v>3</v>
      </c>
    </row>
    <row r="14" spans="1:4" x14ac:dyDescent="0.2">
      <c r="A14" s="5" t="s">
        <v>83</v>
      </c>
      <c r="B14" s="5" t="s">
        <v>84</v>
      </c>
      <c r="C14" t="str">
        <f t="shared" ca="1" si="0"/>
        <v>CAGL0I05808g</v>
      </c>
      <c r="D14">
        <v>3</v>
      </c>
    </row>
    <row r="15" spans="1:4" x14ac:dyDescent="0.2">
      <c r="A15" s="5" t="s">
        <v>85</v>
      </c>
      <c r="B15" s="5" t="s">
        <v>86</v>
      </c>
      <c r="C15" t="str">
        <f t="shared" ca="1" si="0"/>
        <v>CAGL0B02860g</v>
      </c>
      <c r="D15">
        <v>3</v>
      </c>
    </row>
    <row r="16" spans="1:4" x14ac:dyDescent="0.2">
      <c r="A16" s="5" t="s">
        <v>87</v>
      </c>
      <c r="B16" s="5" t="s">
        <v>88</v>
      </c>
      <c r="C16" t="str">
        <f t="shared" ca="1" si="0"/>
        <v>CAGL0K11682g</v>
      </c>
      <c r="D16">
        <v>3</v>
      </c>
    </row>
    <row r="17" spans="1:4" x14ac:dyDescent="0.2">
      <c r="A17" s="5" t="s">
        <v>89</v>
      </c>
      <c r="B17" s="5" t="s">
        <v>90</v>
      </c>
      <c r="C17" t="str">
        <f t="shared" ca="1" si="0"/>
        <v>CAGL0L03289g</v>
      </c>
      <c r="D17">
        <v>3</v>
      </c>
    </row>
    <row r="18" spans="1:4" x14ac:dyDescent="0.2">
      <c r="A18" s="5" t="s">
        <v>91</v>
      </c>
      <c r="B18" s="5" t="s">
        <v>92</v>
      </c>
      <c r="C18" t="str">
        <f t="shared" ca="1" si="0"/>
        <v>CAGL0H00704g</v>
      </c>
      <c r="D18">
        <v>3</v>
      </c>
    </row>
  </sheetData>
  <sortState xmlns:xlrd2="http://schemas.microsoft.com/office/spreadsheetml/2017/richdata2" ref="A2:D20">
    <sortCondition ref="D2:D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DNA_repair</vt:lpstr>
      <vt:lpstr>Aminoacid_biosynthesis</vt:lpstr>
      <vt:lpstr>iron_homeostasis</vt:lpstr>
      <vt:lpstr>oxidative_stress</vt:lpstr>
      <vt:lpstr>gluconeogenesis</vt:lpstr>
      <vt:lpstr>DNA_D_cc_arrest_in_resp_N_starv</vt:lpstr>
      <vt:lpstr>TCA_cycle</vt:lpstr>
      <vt:lpstr>autophagy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Parsania</dc:creator>
  <cp:lastModifiedBy>Chirag Parsania</cp:lastModifiedBy>
  <dcterms:created xsi:type="dcterms:W3CDTF">2023-10-04T02:42:42Z</dcterms:created>
  <dcterms:modified xsi:type="dcterms:W3CDTF">2023-10-04T04:30:56Z</dcterms:modified>
</cp:coreProperties>
</file>