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 farias\Documents\"/>
    </mc:Choice>
  </mc:AlternateContent>
  <xr:revisionPtr revIDLastSave="0" documentId="8_{6C596586-D4AB-420F-B66F-096FCEDA7EFA}" xr6:coauthVersionLast="47" xr6:coauthVersionMax="47" xr10:uidLastSave="{00000000-0000-0000-0000-000000000000}"/>
  <bookViews>
    <workbookView xWindow="-120" yWindow="-120" windowWidth="20730" windowHeight="11160" firstSheet="34" activeTab="37" xr2:uid="{0FD2FE56-F059-4C07-8B8A-AC1D223473BC}"/>
  </bookViews>
  <sheets>
    <sheet name="Gráficas" sheetId="52" r:id="rId1"/>
    <sheet name="Tablas" sheetId="53" r:id="rId2"/>
    <sheet name="Tipos de Corrupción" sheetId="22" r:id="rId3"/>
    <sheet name="Propuestas de ejes" sheetId="49" r:id="rId4"/>
    <sheet name="Propuesta 4 ejes" sheetId="50" r:id="rId5"/>
    <sheet name="Principios transversales" sheetId="24" r:id="rId6"/>
    <sheet name="Top Indices" sheetId="25" r:id="rId7"/>
    <sheet name="Percepción de corrupción" sheetId="1" r:id="rId8"/>
    <sheet name="Percepción por entidades" sheetId="51" r:id="rId9"/>
    <sheet name="Percepción por estados" sheetId="4" r:id="rId10"/>
    <sheet name="Percepciones sectores" sheetId="5" r:id="rId11"/>
    <sheet name="Tasa de incidencia" sheetId="8" r:id="rId12"/>
    <sheet name="Temas de percepción" sheetId="3" r:id="rId13"/>
    <sheet name="Experiencia en trámites" sheetId="11" r:id="rId14"/>
    <sheet name="Medios de denuncias" sheetId="9" r:id="rId15"/>
    <sheet name="Contrataciones de servidores" sheetId="44" r:id="rId16"/>
    <sheet name="Legislación de serv. prof." sheetId="26" r:id="rId17"/>
    <sheet name="Página 37_" sheetId="27" r:id="rId18"/>
    <sheet name="Org. Civiles" sheetId="28" r:id="rId19"/>
    <sheet name="%Respeto de leyes " sheetId="29" r:id="rId20"/>
    <sheet name="Causas de corrupción" sheetId="13" r:id="rId21"/>
    <sheet name=" Auditorias-2018" sheetId="30" r:id="rId22"/>
    <sheet name="Auditorias14-19" sheetId="31" r:id="rId23"/>
    <sheet name="Obstáculos en contratos" sheetId="32" r:id="rId24"/>
    <sheet name="Víctimas corrupcion" sheetId="33" r:id="rId25"/>
    <sheet name="Actos corrupción" sheetId="34" r:id="rId26"/>
    <sheet name="Corrupción y problemáticas" sheetId="35" r:id="rId27"/>
    <sheet name="Unidades económicas" sheetId="16" r:id="rId28"/>
    <sheet name="Indices Coahuila" sheetId="37" r:id="rId29"/>
    <sheet name="Indice Nacional" sheetId="38" r:id="rId30"/>
    <sheet name="%Corrupción Coahuila" sheetId="39" r:id="rId31"/>
    <sheet name="Quejas-Denuncias" sheetId="40" r:id="rId32"/>
    <sheet name="Servidores públicos" sheetId="41" r:id="rId33"/>
    <sheet name="Delitos de servidores pub." sheetId="43" r:id="rId34"/>
    <sheet name="Combate a la corrupción" sheetId="45" r:id="rId35"/>
    <sheet name="Planes Municipales" sheetId="46" r:id="rId36"/>
    <sheet name="%Temas abordados" sheetId="47" r:id="rId37"/>
    <sheet name="Eje rector 1" sheetId="48" r:id="rId38"/>
  </sheets>
  <externalReferences>
    <externalReference r:id="rId3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<sst xmlns="http://schemas.openxmlformats.org/spreadsheetml/2006/main" count="755" uniqueCount="491">
  <si>
    <t>COAHUILA</t>
  </si>
  <si>
    <t>Sinaloa</t>
  </si>
  <si>
    <t>NL</t>
  </si>
  <si>
    <t>CDMX</t>
  </si>
  <si>
    <t>Nacional</t>
  </si>
  <si>
    <t>Coahuila</t>
  </si>
  <si>
    <t>Aumento de precios</t>
  </si>
  <si>
    <t>Corrupción</t>
  </si>
  <si>
    <t>Desempleo</t>
  </si>
  <si>
    <t>Salud</t>
  </si>
  <si>
    <t>Pobreza</t>
  </si>
  <si>
    <t>Educación</t>
  </si>
  <si>
    <t>Falta de castigo a delincuentes</t>
  </si>
  <si>
    <t>Narcotráfico</t>
  </si>
  <si>
    <t>Desastres naturales</t>
  </si>
  <si>
    <t>Fuente: INEGI. ENVIPE 2018-2019</t>
  </si>
  <si>
    <t>Frecuente</t>
  </si>
  <si>
    <t>SLP</t>
  </si>
  <si>
    <t>Policías</t>
  </si>
  <si>
    <t>Partidos políticos</t>
  </si>
  <si>
    <t>Gobierno Federal</t>
  </si>
  <si>
    <t>Gobiernos Estatales</t>
  </si>
  <si>
    <t>Gobiernos Municipales</t>
  </si>
  <si>
    <t>Ministerio Público</t>
  </si>
  <si>
    <t>Institutos electorales</t>
  </si>
  <si>
    <t>Medios de comunicación</t>
  </si>
  <si>
    <t>Empresarios</t>
  </si>
  <si>
    <t>Sindicatos</t>
  </si>
  <si>
    <t>Universidades públicas</t>
  </si>
  <si>
    <t>Hospitales públicos</t>
  </si>
  <si>
    <t>Ejército y Marina</t>
  </si>
  <si>
    <t>Instituciones religiosas</t>
  </si>
  <si>
    <t>Vecinos</t>
  </si>
  <si>
    <t>Familiares</t>
  </si>
  <si>
    <t xml:space="preserve">Coahuila </t>
  </si>
  <si>
    <t xml:space="preserve">Nacional </t>
  </si>
  <si>
    <t xml:space="preserve">Chiapas </t>
  </si>
  <si>
    <t xml:space="preserve">Durango </t>
  </si>
  <si>
    <t xml:space="preserve">Chihuahua </t>
  </si>
  <si>
    <t xml:space="preserve">Sonora </t>
  </si>
  <si>
    <t xml:space="preserve">Michoacan </t>
  </si>
  <si>
    <t xml:space="preserve">Tabasco </t>
  </si>
  <si>
    <t xml:space="preserve">Aguascalientes </t>
  </si>
  <si>
    <t xml:space="preserve">Guerrero </t>
  </si>
  <si>
    <t xml:space="preserve">Jalisco </t>
  </si>
  <si>
    <t xml:space="preserve">Baja California </t>
  </si>
  <si>
    <t xml:space="preserve">Hidalgo </t>
  </si>
  <si>
    <t xml:space="preserve">Campeche </t>
  </si>
  <si>
    <t xml:space="preserve">Tlaxcala </t>
  </si>
  <si>
    <t xml:space="preserve">Baja Clifornia Sur </t>
  </si>
  <si>
    <t xml:space="preserve">Tamaulipas </t>
  </si>
  <si>
    <t xml:space="preserve">Oaxaca </t>
  </si>
  <si>
    <t xml:space="preserve">Zacatecas </t>
  </si>
  <si>
    <t xml:space="preserve">Nayarit </t>
  </si>
  <si>
    <t xml:space="preserve">Colima </t>
  </si>
  <si>
    <t xml:space="preserve">Puebla </t>
  </si>
  <si>
    <t xml:space="preserve">Guanajuato </t>
  </si>
  <si>
    <t>Fuente: IENGI. ENCIG 2019</t>
  </si>
  <si>
    <t xml:space="preserve">Nuevo Léon </t>
  </si>
  <si>
    <t>Coahuila de Zaragoza</t>
  </si>
  <si>
    <t>Estados Unidos Mexicanos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</si>
  <si>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</si>
  <si>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</si>
  <si>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</si>
  <si>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</si>
  <si>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</si>
  <si>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</si>
  <si>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</si>
  <si>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</si>
  <si>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</si>
  <si>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</si>
  <si>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</si>
  <si>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</si>
  <si>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</si>
  <si>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Estado de 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</si>
  <si>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</si>
  <si>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</si>
  <si>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</si>
  <si>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</si>
  <si>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</si>
  <si>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</si>
  <si>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</si>
  <si>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</si>
  <si>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</si>
  <si>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</si>
  <si>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</si>
  <si>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</si>
  <si>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</si>
  <si>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</si>
  <si>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</si>
  <si>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</si>
  <si>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 xml:space="preserve">Muy Frecuente </t>
  </si>
  <si>
    <t xml:space="preserve">Poco frecuente </t>
  </si>
  <si>
    <t xml:space="preserve">Nunca </t>
  </si>
  <si>
    <t xml:space="preserve">Conocimiento y/o contacto con actos de corrupción en los trámites,
 pagos, solicitudes y contacto que realizó durante 2017
</t>
  </si>
  <si>
    <t>Usuarios que creen o han escuchado que existe corrupción en los trámites que realizaron</t>
  </si>
  <si>
    <t>Usuarios que tienen algún conocido que les refirió actos de corrupción en los trámites que realizaron</t>
  </si>
  <si>
    <t>Usuarios  que experimentaron algún acto de corrupción en al menos uno de los trámites que realizaron</t>
  </si>
  <si>
    <t xml:space="preserve">Conocimiento y/o contacto con actos de corrupción en los trámites,
 pagos, solicitudes y contacto que realizó durante 2019
</t>
  </si>
  <si>
    <t xml:space="preserve">Morelos </t>
  </si>
  <si>
    <t xml:space="preserve">Sinaloa </t>
  </si>
  <si>
    <t xml:space="preserve">Número telefónico </t>
  </si>
  <si>
    <t xml:space="preserve">Aplicación informática </t>
  </si>
  <si>
    <t xml:space="preserve">Correo electrónico </t>
  </si>
  <si>
    <t xml:space="preserve">Sitio Web </t>
  </si>
  <si>
    <t xml:space="preserve">Oficina especializada </t>
  </si>
  <si>
    <t xml:space="preserve">Otro </t>
  </si>
  <si>
    <t>Agilizar trámites</t>
  </si>
  <si>
    <t>Evitar multas</t>
  </si>
  <si>
    <t>Obtener licencias/permisos</t>
  </si>
  <si>
    <t>Evitar la clausura</t>
  </si>
  <si>
    <t>Pagar menos impuestos</t>
  </si>
  <si>
    <t>Evitar inspecciones</t>
  </si>
  <si>
    <t>Obtener un servicio</t>
  </si>
  <si>
    <t>Evitar el cumplimiento de la ley</t>
  </si>
  <si>
    <t>Ganar contratos gubernamentales</t>
  </si>
  <si>
    <t>Participar en licitaciones</t>
  </si>
  <si>
    <t>Otro</t>
  </si>
  <si>
    <t xml:space="preserve">Cumplimiento </t>
  </si>
  <si>
    <t xml:space="preserve">Obra Pública </t>
  </si>
  <si>
    <t xml:space="preserve">Legalidad </t>
  </si>
  <si>
    <t xml:space="preserve">Auditorias realizadas </t>
  </si>
  <si>
    <t xml:space="preserve">Contacto con autoridades de seguridad pública </t>
  </si>
  <si>
    <t xml:space="preserve">Permisos relacionados con la propiedad </t>
  </si>
  <si>
    <t>Fuente: INEGI. ENCIG 2019</t>
  </si>
  <si>
    <t>Inseguridad</t>
  </si>
  <si>
    <t>Escasez de agua</t>
  </si>
  <si>
    <t>Cámaras de Diputados y Senadores</t>
  </si>
  <si>
    <t>Jueces y Magistrados</t>
  </si>
  <si>
    <t>Comisiones de Derechos Humanos</t>
  </si>
  <si>
    <t>ONG's</t>
  </si>
  <si>
    <t>Guardia Nacional</t>
  </si>
  <si>
    <t>Escuelas públicas de nivel básico</t>
  </si>
  <si>
    <t>Organismos Autónomos Públicos/Descentralizados</t>
  </si>
  <si>
    <t>Compañeros de trabajo</t>
  </si>
  <si>
    <t>Empleados del establecimiento</t>
  </si>
  <si>
    <t>Empresarios vinculados al establecimiento</t>
  </si>
  <si>
    <t>Es inútil, no le darían seguimiento</t>
  </si>
  <si>
    <t>Por ser una pérdida de tiempo</t>
  </si>
  <si>
    <t>Obtuvo un beneficio</t>
  </si>
  <si>
    <t>La corrupción es una práctica muy común</t>
  </si>
  <si>
    <t>Por falta de tiempo</t>
  </si>
  <si>
    <t>Por miedo a represalias</t>
  </si>
  <si>
    <t>Porque no sabe ante quién denunciar</t>
  </si>
  <si>
    <t>Otro motivo</t>
  </si>
  <si>
    <t>Porque dio dinero o regalos</t>
  </si>
  <si>
    <t>Población de 18 años y más que no denunció algún acto de corrupción. ENCIG 2019</t>
  </si>
  <si>
    <t xml:space="preserve">Veracruz </t>
  </si>
  <si>
    <t xml:space="preserve">Buzón de quejas </t>
  </si>
  <si>
    <t xml:space="preserve">Coahuila de Zaragoza </t>
  </si>
  <si>
    <t xml:space="preserve">Trámites ante el Ministerio Público </t>
  </si>
  <si>
    <t xml:space="preserve">Escucharon </t>
  </si>
  <si>
    <t xml:space="preserve">Experencia personal </t>
  </si>
  <si>
    <t>Conocido refirió</t>
  </si>
  <si>
    <t xml:space="preserve">Cohuila </t>
  </si>
  <si>
    <t xml:space="preserve">Confianza </t>
  </si>
  <si>
    <t xml:space="preserve">Desconfianza </t>
  </si>
  <si>
    <t>Confianza</t>
  </si>
  <si>
    <t xml:space="preserve">Sobrono </t>
  </si>
  <si>
    <t>Cuando un servidor público recibe un beneficio extra por Soborno hacer o dejar de hacer.</t>
  </si>
  <si>
    <t>Peculado o desvío de recursos</t>
  </si>
  <si>
    <t>Peculado es robar y el desvío es utilizar los recursos Peculado o desvío de recursos públicos para un fin privado y distinto de su objetivo inicial.</t>
  </si>
  <si>
    <t>Tráfico de influencia</t>
  </si>
  <si>
    <t>Cuando un servidor público usa su poder para propiciar Tráfico de influencia que algún asunto tome una ruta determinada.</t>
  </si>
  <si>
    <t>Abuso de funciones</t>
  </si>
  <si>
    <t>Enriquecimiento oculto</t>
  </si>
  <si>
    <t>Obstrucción de la justicia</t>
  </si>
  <si>
    <t>Se da cuando un servidor público trata de evitar que un Obstrucción de la justicia acto ilícito se denuncie, se investigue o se sancione.</t>
  </si>
  <si>
    <t>Colusión</t>
  </si>
  <si>
    <t>Surge cuando dos empresas (o más) se ponen de acuerdo para “obtener” más dinero del Estado por un producto o servicio, dañando las finanzas públicas</t>
  </si>
  <si>
    <t>Uso ilegal de información confidencial</t>
  </si>
  <si>
    <t>Sucede cuando un servidor público usa la información confidencial que tiene a su disposición para hacer un negocio privado.</t>
  </si>
  <si>
    <t>Nepotismo</t>
  </si>
  <si>
    <t>Conspiración para cometer actos de corrupción</t>
  </si>
  <si>
    <t>Es el servidor público que se olvida de un principio básico: sólo puede hacer aquello para lo que está legalmente autorizado.</t>
  </si>
  <si>
    <t>Es cuando un servidor esconde o miente sobre propiedades, negocios o intereses privados, limitando la posibilidad de vigilarlo.</t>
  </si>
  <si>
    <t>El cargo público utilizado como agencia de colocación Nepotismo familiar.</t>
  </si>
  <si>
    <t>Cuando la corrupción se planea al más alto nivel.</t>
  </si>
  <si>
    <t>Principios transversales</t>
  </si>
  <si>
    <t>Coordinación</t>
  </si>
  <si>
    <t>Tecnologías de la información y comunicación</t>
  </si>
  <si>
    <t>Estado abierto</t>
  </si>
  <si>
    <t>Inclusión, igualdad y equidad de género</t>
  </si>
  <si>
    <t>Distribución según medio por el que se recibieron. Fuente: INEGI, CNGSPSPE 2019.</t>
  </si>
  <si>
    <t>A nivel nacional se recibieron en promedio 1.8 quejas y/o denuncias.</t>
  </si>
  <si>
    <t>En Coahuila se recibieron en promedio 0.8 quejas y/o denuncias.</t>
  </si>
  <si>
    <t>Ley del Servicio Profesional de Carrera</t>
  </si>
  <si>
    <t>Reglamento</t>
  </si>
  <si>
    <t xml:space="preserve">México </t>
  </si>
  <si>
    <t xml:space="preserve">Yucantán </t>
  </si>
  <si>
    <t xml:space="preserve">Quéretaro </t>
  </si>
  <si>
    <t>31% uso de internet para asuntos particulares en oficina.</t>
  </si>
  <si>
    <t>34% realizar llamadas personales de larga distancia desde una oficina.</t>
  </si>
  <si>
    <t>28% Imprimir documentos personales en la oficina.</t>
  </si>
  <si>
    <t>28% dar una vuelta prohibida al conducir.</t>
  </si>
  <si>
    <t xml:space="preserve">Organizaciones Civiles Coahuilenses </t>
  </si>
  <si>
    <t>Enfoque de Actividad</t>
  </si>
  <si>
    <t>Organizaciónes Civiles 89.5%</t>
  </si>
  <si>
    <t>Cívicas 10.5%</t>
  </si>
  <si>
    <t xml:space="preserve">Distribución territorial </t>
  </si>
  <si>
    <t>Saltillo 21.7%</t>
  </si>
  <si>
    <t>Torreón 54.3%</t>
  </si>
  <si>
    <t>Resto del Estado 23.9%</t>
  </si>
  <si>
    <t>Porcentaje de Encuestados que respetan las Leyes y Reglamentos</t>
  </si>
  <si>
    <t>Todas</t>
  </si>
  <si>
    <t>Algunas</t>
  </si>
  <si>
    <t>Pocas</t>
  </si>
  <si>
    <t xml:space="preserve">Ninguna </t>
  </si>
  <si>
    <t>Número de auditoría en 2018</t>
  </si>
  <si>
    <t xml:space="preserve">Financiera </t>
  </si>
  <si>
    <t xml:space="preserve">Desempeño </t>
  </si>
  <si>
    <t>Número de Auditorías Realizadas de 2014 a 2019</t>
  </si>
  <si>
    <t>Año</t>
  </si>
  <si>
    <t xml:space="preserve">Entiddes evaluadas </t>
  </si>
  <si>
    <t>Márgenes de preferencia en favor de proveedores locales para la adjudicación de contratos.</t>
  </si>
  <si>
    <t>Ampliación del monto de los contratos por un porcentaje igual o mayor al 30% del monto original.</t>
  </si>
  <si>
    <t>Licitación pública estatal o local.</t>
  </si>
  <si>
    <t>Garantías de “sostenimiento y seriedad” de las propuestas altas.</t>
  </si>
  <si>
    <t>No existe obligación de la entidad convocante de realizar estudios técnicos de manera previa (obra pública).</t>
  </si>
  <si>
    <t>Posibilidad de adjudicar un contrato por medio de una invitación restringida cuando se cuente únicamente con una o dos propuestas, inclusive sin que éstas sean solventes</t>
  </si>
  <si>
    <t>Márgenes de discrecionalidad para definir los estándares técnicos exigibles.</t>
  </si>
  <si>
    <t>Posibilidad de modificar las convocatorias cinco días hábiles, o menos, antes de la presentación y apertura de proposiciones.</t>
  </si>
  <si>
    <t>Víctimas de corrupción por cada 100,000 habitantes a nivel nacional</t>
  </si>
  <si>
    <t>Víctimas de corrupción por cada 100,000 habitantes a nivel estado</t>
  </si>
  <si>
    <t>Conocimiento y experiencia personal de actos de corrupción en trámites y solicitudes 2019</t>
  </si>
  <si>
    <t xml:space="preserve">Conocido refirió </t>
  </si>
  <si>
    <t xml:space="preserve">Experiencia personal </t>
  </si>
  <si>
    <t>Conocimiento y experiencia personal de actos de corrupción en trámites y solicitudes. Comparativo de los estados de la zona central del norte del país</t>
  </si>
  <si>
    <t>Problemáticas enfrentadas en la realización de trámites</t>
  </si>
  <si>
    <t xml:space="preserve">Barreras al trámite </t>
  </si>
  <si>
    <t xml:space="preserve">Asimetrías de infromación </t>
  </si>
  <si>
    <t xml:space="preserve">Problemas con las TIC y otras causas </t>
  </si>
  <si>
    <t>%</t>
  </si>
  <si>
    <t>Fuente: INEGI. ENCRIGE 2016</t>
  </si>
  <si>
    <t>Unidades económicas a nivel estatal y tipo de instituciones/actores</t>
  </si>
  <si>
    <t>Valor en el IGI. Comparativa Coahuila – Nacional</t>
  </si>
  <si>
    <t>Puntuación de dimensiones de Coahuila en el Índice Global de Impunidad México 2018</t>
  </si>
  <si>
    <t>Dimensión estructural</t>
  </si>
  <si>
    <t>Sistema de Seguridad:</t>
  </si>
  <si>
    <t>Sistema de Justicia:</t>
  </si>
  <si>
    <t>Dimensión funcional</t>
  </si>
  <si>
    <t>Comparativo de la cifra negra entre Coahuila y Nivel Nacional 2012-2018</t>
  </si>
  <si>
    <t>Porcentaje de población que sufrió un acto de corrupción y no denunció en Coahuila</t>
  </si>
  <si>
    <t xml:space="preserve">Año </t>
  </si>
  <si>
    <t>Cantidad de quejas y/o denuncias recibidas por los órganos de control interno de 2016 a 2018</t>
  </si>
  <si>
    <t>Distribución por origen de la distribución de la denuncia</t>
  </si>
  <si>
    <t xml:space="preserve">Por queja y/o denuncia </t>
  </si>
  <si>
    <t xml:space="preserve">Auditorías </t>
  </si>
  <si>
    <t xml:space="preserve">Por oficio </t>
  </si>
  <si>
    <t>Entidad</t>
  </si>
  <si>
    <t>Valor en el índice</t>
  </si>
  <si>
    <t xml:space="preserve">Posición </t>
  </si>
  <si>
    <t>Tabla. Índice de Estado de Derecho en México. Calificaciones Coahuila</t>
  </si>
  <si>
    <t>Factor</t>
  </si>
  <si>
    <t xml:space="preserve">Calificación 2018    </t>
  </si>
  <si>
    <t>Ranking 2018</t>
  </si>
  <si>
    <t xml:space="preserve">Calificación 2019-2020  </t>
  </si>
  <si>
    <t>Ranking 2019-2020</t>
  </si>
  <si>
    <t>Gobierno Abierto</t>
  </si>
  <si>
    <t>9/32</t>
  </si>
  <si>
    <t>Orden y Seguridad</t>
  </si>
  <si>
    <t>2/32</t>
  </si>
  <si>
    <t>3/32</t>
  </si>
  <si>
    <t>Derechos Fundamentales</t>
  </si>
  <si>
    <t>19/32</t>
  </si>
  <si>
    <t>Límites al Poder Gubernamental</t>
  </si>
  <si>
    <t>29/32</t>
  </si>
  <si>
    <t>27/32</t>
  </si>
  <si>
    <t>Cumplimiento Regulatorio</t>
  </si>
  <si>
    <t>16/32</t>
  </si>
  <si>
    <t>12/32</t>
  </si>
  <si>
    <t>Ausencia de Corrupción</t>
  </si>
  <si>
    <t>17/32</t>
  </si>
  <si>
    <t>18/32</t>
  </si>
  <si>
    <t>Justicia Penal</t>
  </si>
  <si>
    <t>13/32</t>
  </si>
  <si>
    <t>07/32</t>
  </si>
  <si>
    <t>Justicia Civil</t>
  </si>
  <si>
    <t xml:space="preserve"> Fuente: Índice de Estado de Derecho Nacional 2018 - 2019/2020. World Justice Project.</t>
  </si>
  <si>
    <t xml:space="preserve"> Servidores públicos sancionados 2018</t>
  </si>
  <si>
    <t>Servidores públicos sancionados</t>
  </si>
  <si>
    <t>NA</t>
  </si>
  <si>
    <t>México</t>
  </si>
  <si>
    <t>Faltas no graves</t>
  </si>
  <si>
    <t>Negligencia administrativa</t>
  </si>
  <si>
    <t>Declaración patrimonial y/o de conflicto de interés</t>
  </si>
  <si>
    <t>Otras faltas no graves</t>
  </si>
  <si>
    <t>Violación a las leyes y normatividad presupuestaria</t>
  </si>
  <si>
    <t>No colaborar en los procedimientos judiciales y administrativos</t>
  </si>
  <si>
    <t>Faltas graves</t>
  </si>
  <si>
    <t>Otras faltas graves</t>
  </si>
  <si>
    <t>Enriquecimiento oculto o conflicto de interés</t>
  </si>
  <si>
    <t>Cohecho</t>
  </si>
  <si>
    <t>Contratación indebida</t>
  </si>
  <si>
    <t>Actuación bajo conflicto de interés</t>
  </si>
  <si>
    <t xml:space="preserve">INEGI. Censo Nacional de Gobierno, Seguridad Pública y Sistema Penitenciario Estatales 2019. </t>
  </si>
  <si>
    <t>Iniciadas</t>
  </si>
  <si>
    <t>Pendientes</t>
  </si>
  <si>
    <t>Determinadas y cerradas</t>
  </si>
  <si>
    <t>Fuente: INEGI. Censo Nacional de Procuración de Justicia Estatal (2016-2018)</t>
  </si>
  <si>
    <t>Top del Índice de Percepción de la Corrupción, 2019</t>
  </si>
  <si>
    <t xml:space="preserve">Dinamarca </t>
  </si>
  <si>
    <t xml:space="preserve">Nueva Zelanda </t>
  </si>
  <si>
    <t xml:space="preserve">Finlandia </t>
  </si>
  <si>
    <t xml:space="preserve">Suecia </t>
  </si>
  <si>
    <t xml:space="preserve">Venezuela </t>
  </si>
  <si>
    <t xml:space="preserve">Yemen </t>
  </si>
  <si>
    <t xml:space="preserve">Siria </t>
  </si>
  <si>
    <t xml:space="preserve">Sudán del Sur </t>
  </si>
  <si>
    <t xml:space="preserve">Somalia </t>
  </si>
  <si>
    <t xml:space="preserve">Los 5 mejores </t>
  </si>
  <si>
    <t xml:space="preserve">Singapur </t>
  </si>
  <si>
    <t>Los 5 peores</t>
  </si>
  <si>
    <t>87/100</t>
  </si>
  <si>
    <t>86/100</t>
  </si>
  <si>
    <t>85/100</t>
  </si>
  <si>
    <t>16/100</t>
  </si>
  <si>
    <t>15/100</t>
  </si>
  <si>
    <t>13/100</t>
  </si>
  <si>
    <t>12/100</t>
  </si>
  <si>
    <t>9/100</t>
  </si>
  <si>
    <t xml:space="preserve">Lugar 130 con 29 puntos </t>
  </si>
  <si>
    <t xml:space="preserve">Ambito </t>
  </si>
  <si>
    <t>Base</t>
  </si>
  <si>
    <t xml:space="preserve">Total </t>
  </si>
  <si>
    <t>nd</t>
  </si>
  <si>
    <t>Eventual/ Honorarios</t>
  </si>
  <si>
    <t>-</t>
  </si>
  <si>
    <t>Total 2016</t>
  </si>
  <si>
    <t>Federal</t>
  </si>
  <si>
    <t xml:space="preserve">Estatal </t>
  </si>
  <si>
    <t>Municipal</t>
  </si>
  <si>
    <t xml:space="preserve">Trasparencia </t>
  </si>
  <si>
    <t xml:space="preserve">Rendición de cuentas </t>
  </si>
  <si>
    <t xml:space="preserve">Denuncia </t>
  </si>
  <si>
    <t xml:space="preserve">Combate a la corrupción </t>
  </si>
  <si>
    <t xml:space="preserve">33 municipios </t>
  </si>
  <si>
    <t xml:space="preserve">4 municipios </t>
  </si>
  <si>
    <t xml:space="preserve">1 municipio </t>
  </si>
  <si>
    <t xml:space="preserve">Trasparencia. Rendición de cuentas. Denuncia. </t>
  </si>
  <si>
    <t xml:space="preserve">No incluyen ningun apartado </t>
  </si>
  <si>
    <t xml:space="preserve">Incluye al menos un apartado para cada uno de los temas evaluados </t>
  </si>
  <si>
    <t xml:space="preserve">Porcentaje de municipios que abordador cada uno de los temas </t>
  </si>
  <si>
    <t xml:space="preserve">Rendicón de cuentas </t>
  </si>
  <si>
    <t xml:space="preserve">Indicadores </t>
  </si>
  <si>
    <t>Erradicar la corrupción, el dispendio y la frivolidad</t>
  </si>
  <si>
    <t>Recuperar el Estado de Derecho</t>
  </si>
  <si>
    <t>Separar el poder político del poder económico</t>
  </si>
  <si>
    <t xml:space="preserve">Política Nacional Anticorrupción </t>
  </si>
  <si>
    <t xml:space="preserve">Red por la Rendición de cuentas </t>
  </si>
  <si>
    <t xml:space="preserve">Porpuesta de la Política Estatal Anticorrupción de Coahuila </t>
  </si>
  <si>
    <t>Eje 1. Combatir la corrupción e impunidad</t>
  </si>
  <si>
    <t xml:space="preserve">Eje 4. Involucrar a la sociedad y el secotr privado </t>
  </si>
  <si>
    <t>Fincamiento de responsabilidades / Corrupción en redes</t>
  </si>
  <si>
    <t xml:space="preserve">Programa Nacional de Combate a la Corrupción y a la Impunidad, y de Mejora de la Gestión Pública de la SFP </t>
  </si>
  <si>
    <t xml:space="preserve">Corrupción de ventanilla: Puntos de contacto </t>
  </si>
  <si>
    <t xml:space="preserve">Corrupción de ventanilla: puntos de contacto </t>
  </si>
  <si>
    <t xml:space="preserve">Combatir frontalmente las causas y efectos de la corrupción/ Combatir los niveles de impunidad administrativa en el Gobierno Federal </t>
  </si>
  <si>
    <t xml:space="preserve">Promover la profesionalización y la gestión eficiente de los recursos humanos de la Administraación Pública Federal </t>
  </si>
  <si>
    <t xml:space="preserve">Promover la eficacia y efieciencia de la gestión pública </t>
  </si>
  <si>
    <t xml:space="preserve">Combate a la corrupción e impunidad </t>
  </si>
  <si>
    <t xml:space="preserve">Recurso humano y profesionalización </t>
  </si>
  <si>
    <t xml:space="preserve">Eje 2. Combatir la arbitrariedad y abuso del poder  arbitrariedad y abuso del poder </t>
  </si>
  <si>
    <t>Eje 3. Promover la mejora de la gestión pública y de los puntos de contacto pública y de gobierno-sociedad</t>
  </si>
  <si>
    <t xml:space="preserve">Profesionalización y fortaleciemiento de capacidades </t>
  </si>
  <si>
    <t xml:space="preserve">Integridad y eficiencia institucional generadora de confianza </t>
  </si>
  <si>
    <t xml:space="preserve">Cultura cívica y participación ciudadana para la prevención de la corrupción </t>
  </si>
  <si>
    <t xml:space="preserve">Cultura Cívica y Participación Ciudadana para la Prevención de la Corrupción </t>
  </si>
  <si>
    <t xml:space="preserve">Integridad y Eficiencia Instituciónal Gneradora de Confianza </t>
  </si>
  <si>
    <t>Profesionalización del servicio público</t>
  </si>
  <si>
    <t>Servicio profesional de carrera</t>
  </si>
  <si>
    <t>Ética pública</t>
  </si>
  <si>
    <t>Cultura cívica</t>
  </si>
  <si>
    <t>Cultura de la legalidad</t>
  </si>
  <si>
    <t>Corresponsabilidad empresarial</t>
  </si>
  <si>
    <t xml:space="preserve">Rendición de Cuentas, Fiscalización Control Interno Superior y Control Interno </t>
  </si>
  <si>
    <t>Transparencia en Asignaciones, Compras y Padrones Contrataciones,</t>
  </si>
  <si>
    <t>Plataforma Digital Nacional</t>
  </si>
  <si>
    <t>Trámites y servicios</t>
  </si>
  <si>
    <t xml:space="preserve">Impunidad y Estado de Derecho </t>
  </si>
  <si>
    <t>Denuncia</t>
  </si>
  <si>
    <t>Investigación y sanción de faltas administrativas</t>
  </si>
  <si>
    <t>Procuración e impartición de justicia en delitos de corrupción</t>
  </si>
  <si>
    <t xml:space="preserve">Estado de México </t>
  </si>
  <si>
    <t xml:space="preserve">Querétaro </t>
  </si>
  <si>
    <t xml:space="preserve">Yucatán </t>
  </si>
  <si>
    <t xml:space="preserve">Mayor percepción de corrupción </t>
  </si>
  <si>
    <t xml:space="preserve">Noveno lugar a nivel nacional </t>
  </si>
  <si>
    <t xml:space="preserve">Menos percepción de corrupción </t>
  </si>
  <si>
    <t>Gráfica 1</t>
  </si>
  <si>
    <t>Tabla 1</t>
  </si>
  <si>
    <t xml:space="preserve">Distintos tipos de corrupción </t>
  </si>
  <si>
    <t>Tabla 2</t>
  </si>
  <si>
    <t>Tabla 3</t>
  </si>
  <si>
    <t>Análisis de las propuestas de ejes y temas propuestos en la Política Nacional Anticorrupción, La Red por la Rendición de Cuentas y de la Secretaría de la Función Pública en el Programa Nacional de Combate a la Corrupción y a la Impunidad, y de Mejora de la Gestión
Pública.</t>
  </si>
  <si>
    <t>Tabla 4</t>
  </si>
  <si>
    <t>Tabla 5</t>
  </si>
  <si>
    <t>Tabla 6</t>
  </si>
  <si>
    <t xml:space="preserve">Principios transversales </t>
  </si>
  <si>
    <t>Gráfica 2</t>
  </si>
  <si>
    <t>Gráfica 3</t>
  </si>
  <si>
    <t>Gráfica 4</t>
  </si>
  <si>
    <t>Gráfica 5</t>
  </si>
  <si>
    <t>Gráfica 6</t>
  </si>
  <si>
    <t>Gráfica 7</t>
  </si>
  <si>
    <t>Gráfica 8</t>
  </si>
  <si>
    <t>Gráfica 9</t>
  </si>
  <si>
    <t>Gráfica 10</t>
  </si>
  <si>
    <t>Top de Índice de Percepción de la Corrupción, 2019</t>
  </si>
  <si>
    <t>índice de la Percepción de la Corrupción Mundial, 2019</t>
  </si>
  <si>
    <t>Percepción de la Corrupción como Principal Problema en Coahuila, 2019</t>
  </si>
  <si>
    <t>Entidades federativas que percibe la corrupción; como el mayor o el menor problema</t>
  </si>
  <si>
    <t>Percepción sobre la frecuencia de corrupción</t>
  </si>
  <si>
    <t>Percepción de la frecuencia de corrupción en diversos sectores</t>
  </si>
  <si>
    <t>Tasa de incidencia de corrupción por cada 100,000 habitantes</t>
  </si>
  <si>
    <t>Temas que generan mayor preocupación según la percepción de la población. Comparativa Coahuila y Nacional</t>
  </si>
  <si>
    <t xml:space="preserve">Experiencia en los trámites que realizaron </t>
  </si>
  <si>
    <t>Quejas y denuncias recibidas, 2019</t>
  </si>
  <si>
    <t xml:space="preserve">Medios usados para denuncias </t>
  </si>
  <si>
    <t xml:space="preserve">Contrataciones de los Servidores Públicos a nivel Federal, Estatal y Municipal </t>
  </si>
  <si>
    <t>Clasificación de las Entidades Federativas sobre legislación del Servicio Profesional de Carrera</t>
  </si>
  <si>
    <t>Organizaciones Civiles Coahuilenses</t>
  </si>
  <si>
    <t xml:space="preserve">Principales causas incurrir en actos de corrupción. Unidades Económicas </t>
  </si>
  <si>
    <t>Temas como obstáculos que desprestigian los mecanismos de contrataciones públicas y fomenta la imparcialidad de los procedimientos de contratación de obra pública:</t>
  </si>
  <si>
    <t>Conocimiento y experiencia personal de actos de corrupción en trámites y solicitudes</t>
  </si>
  <si>
    <t>Gráfica 11</t>
  </si>
  <si>
    <t>Gráfica 12</t>
  </si>
  <si>
    <t>Gráfica 13</t>
  </si>
  <si>
    <t>Gráfica 14</t>
  </si>
  <si>
    <t>Gráfica 15</t>
  </si>
  <si>
    <t>Gráfica 16</t>
  </si>
  <si>
    <t>Gráfica 17</t>
  </si>
  <si>
    <t>Gráfica 18</t>
  </si>
  <si>
    <t>Gráfica 19</t>
  </si>
  <si>
    <t>Gráfica 20</t>
  </si>
  <si>
    <t>Índice de Estado de Derecho en México, Calificaciones Coahuila.</t>
  </si>
  <si>
    <t>Gráfica 21</t>
  </si>
  <si>
    <t>Gráfica 22</t>
  </si>
  <si>
    <t>Gráfica 23</t>
  </si>
  <si>
    <t>Gráfica 24</t>
  </si>
  <si>
    <t>Gráfica 25</t>
  </si>
  <si>
    <t>Gráfica 26</t>
  </si>
  <si>
    <t>Gráfica 27</t>
  </si>
  <si>
    <t>Gráfica 28</t>
  </si>
  <si>
    <t>Gráfica 29</t>
  </si>
  <si>
    <t>Gráfica 30</t>
  </si>
  <si>
    <t>Gráfica 31</t>
  </si>
  <si>
    <t>Gráfica 32</t>
  </si>
  <si>
    <t>Tabla 7</t>
  </si>
  <si>
    <t>Tabla 8</t>
  </si>
  <si>
    <t>Tabla 9</t>
  </si>
  <si>
    <t>Tabla 10</t>
  </si>
  <si>
    <t>Tabla 11</t>
  </si>
  <si>
    <t>Tabla 12</t>
  </si>
  <si>
    <t>Tabla 13</t>
  </si>
  <si>
    <t>Tabla 14</t>
  </si>
  <si>
    <t>Tabla 15</t>
  </si>
  <si>
    <t>Tabla 16</t>
  </si>
  <si>
    <t>Tabla 17</t>
  </si>
  <si>
    <t>Los motivos para la no denuncia de hechos de corrupción, a nivel nacional</t>
  </si>
  <si>
    <t>Número de sanciones por faltas administrativas no graves</t>
  </si>
  <si>
    <t>Número de sanciones por faltas administrativas graves</t>
  </si>
  <si>
    <t>Número y porcentaje de procedimientos iniciados en los municipios de Coahuila</t>
  </si>
  <si>
    <t>Presuntos delitos cometidos por servidores públicos registrados en averiguaciones previas y carpetas de investigación en el periodo  2015-2017 en Coahuila</t>
  </si>
  <si>
    <t>Gráfica 33</t>
  </si>
  <si>
    <t>Gráfica 34</t>
  </si>
  <si>
    <t>Gráfica 35</t>
  </si>
  <si>
    <t>Gráfica 36</t>
  </si>
  <si>
    <t xml:space="preserve">Apartados que abordan el tema de combate a la corrupción </t>
  </si>
  <si>
    <t>Temas Incluidos en los Planes Municipales de Desarrollo</t>
  </si>
  <si>
    <t>Porcentaje de municipios que abordaron cada uno de los temas</t>
  </si>
  <si>
    <t>Eje Rector Uno: Integridad y Buen Gobierno, objetivo 1.2, 1.6 y 1.8 se concentran las acciones en la materia.</t>
  </si>
  <si>
    <t xml:space="preserve">Seis indicadores para la evaluación y seguimiento </t>
  </si>
  <si>
    <t xml:space="preserve">Ejes Rectores de la PEAC </t>
  </si>
  <si>
    <t xml:space="preserve">Eje rector uno recurso humano y profesionalización del servicio público </t>
  </si>
  <si>
    <t xml:space="preserve">Eje rector dos cultura cívica y participación ciudadana para la prevención de la corrupción </t>
  </si>
  <si>
    <t xml:space="preserve">Eje rector tres Integridad y eficiencia institucional generadora de confianza </t>
  </si>
  <si>
    <t xml:space="preserve">Eje rector cuatro combate a la corrupción e impunidad </t>
  </si>
  <si>
    <t xml:space="preserve">Siglas y acrónimos </t>
  </si>
  <si>
    <t xml:space="preserve">Número de Gráfica </t>
  </si>
  <si>
    <t xml:space="preserve">Nombre </t>
  </si>
  <si>
    <t xml:space="preserve">Número de tabla </t>
  </si>
  <si>
    <t>Propuesta de temas para los cuatro ejes rectores para la PEAC</t>
  </si>
  <si>
    <t>Percepción sobre la frecuencia de corrupción en diversos sectores</t>
  </si>
  <si>
    <t xml:space="preserve">Tasa de incidencia de corrupción por cada 100,000 habitantes </t>
  </si>
  <si>
    <t xml:space="preserve">Temas que generan mayor preocupación según la percepción de la población. Comparativa Cohuila y Nacional </t>
  </si>
  <si>
    <t>Experiencia en los trámites que realizaron</t>
  </si>
  <si>
    <t>Principales causas incurrir en actos de corrupción
Unidades Económicas</t>
  </si>
  <si>
    <t xml:space="preserve">Problemáticas enfrentadas en la realización de trámites </t>
  </si>
  <si>
    <t xml:space="preserve">Número de sanciones por faltas administrativas no graves </t>
  </si>
  <si>
    <t>Presuntos delitos cometidos por servidores públicos registrados en averiguaciones previas y carpetas de investigación en el periodo 2015-2017 en Coahuila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</si>
</sst>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###\ ###\ ##0"/>
    <numFmt numFmtId="166" formatCode="#\ ###\ ##0"/>
    <numFmt numFmtId="167" formatCode="#\ ##0.0"/>
    <numFmt numFmtId="168" formatCode="###\ ###\ ###"/>
    <numFmt numFmtId="169" formatCode="###\ ###\ ###\ ##0"/>
    <numFmt numFmtId="170" formatCode="#&quot; &quot;###&quot; &quot;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Liberation Sans"/>
    </font>
    <font>
      <sz val="11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rgb="FFFFC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AB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576566"/>
        <bgColor indexed="64"/>
      </patternFill>
    </fill>
    <fill>
      <patternFill patternType="solid">
        <fgColor rgb="FFEBDDD7"/>
        <bgColor indexed="64"/>
      </patternFill>
    </fill>
    <fill>
      <patternFill patternType="solid">
        <fgColor rgb="FF576566"/>
        <bgColor rgb="FF999999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" fillId="2" borderId="1" applyNumberFormat="0" applyFont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211">
    <xf numFmtId="0" fontId="0" fillId="0" borderId="0" xfId="0"/>
    <xf numFmtId="0" fontId="0" fillId="0" borderId="2" xfId="0" applyFont="1" applyBorder="1"/>
    <xf numFmtId="10" fontId="0" fillId="0" borderId="2" xfId="0" applyNumberFormat="1" applyFont="1" applyBorder="1"/>
    <xf numFmtId="10" fontId="0" fillId="0" borderId="2" xfId="1" applyNumberFormat="1" applyFont="1" applyBorder="1"/>
    <xf numFmtId="164" fontId="7" fillId="0" borderId="0" xfId="0" applyNumberFormat="1" applyFont="1" applyFill="1" applyAlignment="1">
      <alignment horizontal="right" vertical="center"/>
    </xf>
    <xf numFmtId="0" fontId="0" fillId="0" borderId="2" xfId="0" applyBorder="1"/>
    <xf numFmtId="0" fontId="0" fillId="0" borderId="2" xfId="0" applyBorder="1" applyAlignment="1">
      <alignment wrapText="1"/>
    </xf>
    <xf numFmtId="166" fontId="5" fillId="0" borderId="0" xfId="0" applyNumberFormat="1" applyFont="1" applyFill="1"/>
    <xf numFmtId="167" fontId="5" fillId="0" borderId="0" xfId="0" applyNumberFormat="1" applyFont="1" applyFill="1"/>
    <xf numFmtId="166" fontId="4" fillId="0" borderId="0" xfId="0" applyNumberFormat="1" applyFont="1" applyFill="1"/>
    <xf numFmtId="167" fontId="4" fillId="0" borderId="0" xfId="0" applyNumberFormat="1" applyFont="1" applyFill="1"/>
    <xf numFmtId="0" fontId="0" fillId="0" borderId="0" xfId="0"/>
    <xf numFmtId="0" fontId="0" fillId="0" borderId="0" xfId="0" applyFill="1"/>
    <xf numFmtId="167" fontId="4" fillId="0" borderId="0" xfId="0" applyNumberFormat="1" applyFont="1"/>
    <xf numFmtId="166" fontId="4" fillId="0" borderId="0" xfId="0" applyNumberFormat="1" applyFont="1"/>
    <xf numFmtId="166" fontId="5" fillId="0" borderId="0" xfId="0" applyNumberFormat="1" applyFont="1"/>
    <xf numFmtId="167" fontId="5" fillId="0" borderId="0" xfId="0" applyNumberFormat="1" applyFont="1"/>
    <xf numFmtId="0" fontId="0" fillId="0" borderId="0" xfId="0" applyBorder="1"/>
    <xf numFmtId="165" fontId="8" fillId="0" borderId="0" xfId="0" applyNumberFormat="1" applyFont="1" applyFill="1" applyAlignment="1">
      <alignment horizontal="right" vertical="center"/>
    </xf>
    <xf numFmtId="165" fontId="7" fillId="0" borderId="0" xfId="0" applyNumberFormat="1" applyFont="1" applyFill="1" applyAlignment="1">
      <alignment horizontal="right" vertical="center"/>
    </xf>
    <xf numFmtId="0" fontId="8" fillId="0" borderId="6" xfId="0" applyFont="1" applyFill="1" applyBorder="1" applyAlignment="1">
      <alignment vertical="top" wrapText="1"/>
    </xf>
    <xf numFmtId="165" fontId="7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 wrapText="1"/>
    </xf>
    <xf numFmtId="168" fontId="4" fillId="0" borderId="0" xfId="0" applyNumberFormat="1" applyFont="1" applyFill="1"/>
    <xf numFmtId="168" fontId="5" fillId="0" borderId="0" xfId="0" applyNumberFormat="1" applyFont="1" applyFill="1"/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8" fillId="0" borderId="0" xfId="0" applyFont="1" applyAlignment="1">
      <alignment horizontal="left" vertical="center"/>
    </xf>
    <xf numFmtId="169" fontId="8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69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9" fontId="7" fillId="0" borderId="0" xfId="0" applyNumberFormat="1" applyFont="1" applyFill="1" applyAlignment="1">
      <alignment horizontal="right" vertical="center"/>
    </xf>
    <xf numFmtId="164" fontId="7" fillId="0" borderId="0" xfId="0" applyNumberFormat="1" applyFont="1" applyAlignment="1">
      <alignment horizontal="left" vertical="center"/>
    </xf>
    <xf numFmtId="164" fontId="7" fillId="0" borderId="0" xfId="0" applyNumberFormat="1" applyFont="1" applyFill="1" applyAlignment="1">
      <alignment horizontal="left" vertical="center"/>
    </xf>
    <xf numFmtId="166" fontId="5" fillId="0" borderId="0" xfId="0" applyNumberFormat="1" applyFont="1" applyBorder="1"/>
    <xf numFmtId="167" fontId="5" fillId="0" borderId="0" xfId="0" applyNumberFormat="1" applyFont="1" applyBorder="1"/>
    <xf numFmtId="166" fontId="5" fillId="0" borderId="0" xfId="0" applyNumberFormat="1" applyFont="1" applyFill="1" applyBorder="1"/>
    <xf numFmtId="167" fontId="5" fillId="0" borderId="0" xfId="0" applyNumberFormat="1" applyFont="1" applyFill="1" applyBorder="1"/>
    <xf numFmtId="0" fontId="5" fillId="0" borderId="0" xfId="0" applyNumberFormat="1" applyFont="1"/>
    <xf numFmtId="0" fontId="0" fillId="0" borderId="0" xfId="0" applyNumberFormat="1"/>
    <xf numFmtId="0" fontId="0" fillId="0" borderId="0" xfId="0"/>
    <xf numFmtId="166" fontId="5" fillId="0" borderId="0" xfId="0" applyNumberFormat="1" applyFont="1"/>
    <xf numFmtId="0" fontId="0" fillId="0" borderId="0" xfId="0"/>
    <xf numFmtId="0" fontId="4" fillId="0" borderId="0" xfId="0" applyFont="1"/>
    <xf numFmtId="166" fontId="4" fillId="0" borderId="0" xfId="0" applyNumberFormat="1" applyFont="1"/>
    <xf numFmtId="0" fontId="5" fillId="0" borderId="0" xfId="0" applyFont="1" applyAlignment="1">
      <alignment horizontal="left" indent="1"/>
    </xf>
    <xf numFmtId="166" fontId="5" fillId="0" borderId="0" xfId="0" applyNumberFormat="1" applyFont="1"/>
    <xf numFmtId="167" fontId="5" fillId="0" borderId="0" xfId="0" applyNumberFormat="1" applyFont="1"/>
    <xf numFmtId="0" fontId="0" fillId="0" borderId="0" xfId="0" applyFont="1"/>
    <xf numFmtId="0" fontId="3" fillId="0" borderId="2" xfId="0" applyFont="1" applyBorder="1"/>
    <xf numFmtId="166" fontId="3" fillId="0" borderId="2" xfId="0" applyNumberFormat="1" applyFont="1" applyBorder="1"/>
    <xf numFmtId="0" fontId="11" fillId="0" borderId="2" xfId="0" applyFont="1" applyBorder="1" applyAlignment="1">
      <alignment horizontal="left" indent="1"/>
    </xf>
    <xf numFmtId="0" fontId="0" fillId="0" borderId="2" xfId="0" applyFont="1" applyFill="1" applyBorder="1"/>
    <xf numFmtId="0" fontId="11" fillId="0" borderId="0" xfId="0" applyFont="1"/>
    <xf numFmtId="0" fontId="11" fillId="0" borderId="2" xfId="0" applyFont="1" applyBorder="1"/>
    <xf numFmtId="0" fontId="11" fillId="0" borderId="2" xfId="0" applyFont="1" applyFill="1" applyBorder="1"/>
    <xf numFmtId="10" fontId="0" fillId="0" borderId="2" xfId="1" applyNumberFormat="1" applyFont="1" applyFill="1" applyBorder="1"/>
    <xf numFmtId="0" fontId="2" fillId="0" borderId="2" xfId="0" applyFont="1" applyBorder="1" applyAlignment="1">
      <alignment horizontal="left" vertical="center"/>
    </xf>
    <xf numFmtId="169" fontId="2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64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wrapText="1"/>
    </xf>
    <xf numFmtId="167" fontId="11" fillId="0" borderId="2" xfId="0" applyNumberFormat="1" applyFont="1" applyBorder="1"/>
    <xf numFmtId="167" fontId="11" fillId="0" borderId="2" xfId="0" applyNumberFormat="1" applyFont="1" applyFill="1" applyBorder="1"/>
    <xf numFmtId="166" fontId="11" fillId="0" borderId="2" xfId="0" applyNumberFormat="1" applyFont="1" applyFill="1" applyBorder="1"/>
    <xf numFmtId="0" fontId="11" fillId="0" borderId="2" xfId="0" applyFont="1" applyFill="1" applyBorder="1" applyAlignment="1">
      <alignment horizontal="left" vertical="center"/>
    </xf>
    <xf numFmtId="165" fontId="0" fillId="0" borderId="2" xfId="0" applyNumberFormat="1" applyFont="1" applyFill="1" applyBorder="1" applyAlignment="1">
      <alignment horizontal="right" vertical="center"/>
    </xf>
    <xf numFmtId="168" fontId="11" fillId="0" borderId="2" xfId="0" applyNumberFormat="1" applyFont="1" applyFill="1" applyBorder="1"/>
    <xf numFmtId="0" fontId="0" fillId="0" borderId="2" xfId="0" applyFont="1" applyFill="1" applyBorder="1" applyAlignment="1">
      <alignment vertical="center" wrapText="1"/>
    </xf>
    <xf numFmtId="0" fontId="10" fillId="0" borderId="0" xfId="10" applyFont="1"/>
    <xf numFmtId="165" fontId="5" fillId="0" borderId="0" xfId="10" applyNumberFormat="1" applyFont="1" applyAlignment="1">
      <alignment horizontal="right" vertical="center"/>
    </xf>
    <xf numFmtId="0" fontId="9" fillId="0" borderId="0" xfId="10" applyFont="1"/>
    <xf numFmtId="164" fontId="5" fillId="0" borderId="0" xfId="10" applyNumberFormat="1" applyFont="1" applyAlignment="1">
      <alignment horizontal="right" vertical="center"/>
    </xf>
    <xf numFmtId="165" fontId="5" fillId="0" borderId="0" xfId="10" applyNumberFormat="1" applyFont="1" applyFill="1" applyAlignment="1">
      <alignment horizontal="right" vertical="center"/>
    </xf>
    <xf numFmtId="164" fontId="5" fillId="0" borderId="0" xfId="10" applyNumberFormat="1" applyFont="1" applyFill="1" applyAlignment="1">
      <alignment horizontal="right" vertical="center"/>
    </xf>
    <xf numFmtId="0" fontId="9" fillId="0" borderId="0" xfId="10" applyFont="1" applyFill="1"/>
    <xf numFmtId="0" fontId="10" fillId="5" borderId="2" xfId="10" applyFont="1" applyFill="1" applyBorder="1" applyAlignment="1">
      <alignment vertical="center" wrapText="1"/>
    </xf>
    <xf numFmtId="0" fontId="11" fillId="0" borderId="2" xfId="10" applyFont="1" applyBorder="1" applyAlignment="1">
      <alignment horizontal="left" indent="1"/>
    </xf>
    <xf numFmtId="0" fontId="3" fillId="3" borderId="2" xfId="0" applyFont="1" applyFill="1" applyBorder="1" applyAlignment="1">
      <alignment horizontal="center" vertical="center" wrapText="1"/>
    </xf>
    <xf numFmtId="165" fontId="0" fillId="6" borderId="2" xfId="0" applyNumberFormat="1" applyFont="1" applyFill="1" applyBorder="1" applyAlignment="1">
      <alignment horizontal="right" vertical="center"/>
    </xf>
    <xf numFmtId="0" fontId="11" fillId="6" borderId="2" xfId="0" applyFont="1" applyFill="1" applyBorder="1"/>
    <xf numFmtId="168" fontId="11" fillId="6" borderId="2" xfId="0" applyNumberFormat="1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164" fontId="11" fillId="0" borderId="9" xfId="10" applyNumberFormat="1" applyFont="1" applyFill="1" applyBorder="1" applyAlignment="1">
      <alignment horizontal="right" vertical="center"/>
    </xf>
    <xf numFmtId="164" fontId="11" fillId="0" borderId="0" xfId="1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7" fontId="11" fillId="6" borderId="2" xfId="0" applyNumberFormat="1" applyFont="1" applyFill="1" applyBorder="1"/>
    <xf numFmtId="0" fontId="11" fillId="3" borderId="2" xfId="0" applyFont="1" applyFill="1" applyBorder="1"/>
    <xf numFmtId="168" fontId="11" fillId="3" borderId="2" xfId="0" applyNumberFormat="1" applyFont="1" applyFill="1" applyBorder="1"/>
    <xf numFmtId="0" fontId="0" fillId="0" borderId="2" xfId="0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top"/>
    </xf>
    <xf numFmtId="10" fontId="0" fillId="0" borderId="2" xfId="0" applyNumberFormat="1" applyBorder="1"/>
    <xf numFmtId="3" fontId="0" fillId="0" borderId="2" xfId="0" applyNumberFormat="1" applyBorder="1" applyAlignment="1">
      <alignment vertical="center" wrapText="1"/>
    </xf>
    <xf numFmtId="3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/>
    <xf numFmtId="0" fontId="11" fillId="3" borderId="2" xfId="0" applyFont="1" applyFill="1" applyBorder="1" applyAlignment="1">
      <alignment horizontal="center" vertical="top" wrapText="1"/>
    </xf>
    <xf numFmtId="168" fontId="11" fillId="3" borderId="2" xfId="0" applyNumberFormat="1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9" fontId="0" fillId="0" borderId="2" xfId="0" applyNumberFormat="1" applyBorder="1"/>
    <xf numFmtId="0" fontId="10" fillId="0" borderId="2" xfId="10" applyFont="1" applyBorder="1" applyAlignment="1">
      <alignment horizontal="center" vertical="center"/>
    </xf>
    <xf numFmtId="165" fontId="3" fillId="0" borderId="2" xfId="10" applyNumberFormat="1" applyFont="1" applyBorder="1" applyAlignment="1">
      <alignment horizontal="center" vertical="center"/>
    </xf>
    <xf numFmtId="0" fontId="11" fillId="0" borderId="2" xfId="10" applyFont="1" applyBorder="1" applyAlignment="1">
      <alignment horizontal="center" wrapText="1"/>
    </xf>
    <xf numFmtId="0" fontId="9" fillId="0" borderId="2" xfId="10" applyNumberFormat="1" applyFont="1" applyFill="1" applyBorder="1" applyAlignment="1">
      <alignment horizontal="center"/>
    </xf>
    <xf numFmtId="0" fontId="11" fillId="0" borderId="2" xfId="10" applyNumberFormat="1" applyFont="1" applyFill="1" applyBorder="1" applyAlignment="1">
      <alignment horizontal="center" vertical="center"/>
    </xf>
    <xf numFmtId="0" fontId="11" fillId="4" borderId="2" xfId="10" applyFont="1" applyFill="1" applyBorder="1" applyAlignment="1">
      <alignment horizontal="center" wrapText="1"/>
    </xf>
    <xf numFmtId="0" fontId="11" fillId="0" borderId="2" xfId="10" applyFont="1" applyBorder="1" applyAlignment="1">
      <alignment horizontal="center"/>
    </xf>
    <xf numFmtId="0" fontId="9" fillId="0" borderId="2" xfId="10" applyFont="1" applyFill="1" applyBorder="1" applyAlignment="1">
      <alignment horizontal="center"/>
    </xf>
    <xf numFmtId="164" fontId="3" fillId="0" borderId="2" xfId="10" applyNumberFormat="1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67" fontId="1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1" borderId="0" xfId="0" applyFont="1" applyFill="1" applyAlignment="1">
      <alignment horizontal="center" vertical="top"/>
    </xf>
    <xf numFmtId="0" fontId="3" fillId="11" borderId="0" xfId="0" applyFont="1" applyFill="1" applyAlignment="1">
      <alignment vertical="top"/>
    </xf>
    <xf numFmtId="0" fontId="1" fillId="10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/>
    </xf>
    <xf numFmtId="0" fontId="2" fillId="9" borderId="0" xfId="5" applyFont="1" applyFill="1" applyAlignment="1">
      <alignment horizontal="center" vertical="center" wrapText="1"/>
    </xf>
    <xf numFmtId="0" fontId="2" fillId="9" borderId="0" xfId="5" applyFont="1" applyFill="1" applyAlignment="1">
      <alignment horizontal="center" wrapText="1"/>
    </xf>
    <xf numFmtId="0" fontId="2" fillId="10" borderId="0" xfId="5" applyFont="1" applyFill="1" applyAlignment="1">
      <alignment horizontal="left" vertical="center"/>
    </xf>
    <xf numFmtId="170" fontId="2" fillId="10" borderId="0" xfId="5" applyNumberFormat="1" applyFont="1" applyFill="1" applyAlignment="1">
      <alignment horizontal="center" vertical="center"/>
    </xf>
    <xf numFmtId="0" fontId="1" fillId="10" borderId="0" xfId="5" applyFill="1" applyAlignment="1">
      <alignment horizontal="left" vertical="center"/>
    </xf>
    <xf numFmtId="170" fontId="1" fillId="10" borderId="0" xfId="5" applyNumberFormat="1" applyFill="1" applyAlignment="1">
      <alignment horizontal="center" vertical="center"/>
    </xf>
    <xf numFmtId="0" fontId="15" fillId="0" borderId="0" xfId="5" applyFont="1" applyAlignment="1">
      <alignment horizontal="left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11" fillId="0" borderId="0" xfId="12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/>
    <xf numFmtId="0" fontId="11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top" wrapText="1"/>
    </xf>
    <xf numFmtId="10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5" applyFont="1" applyBorder="1" applyAlignment="1">
      <alignment horizontal="center" vertical="center" wrapText="1"/>
    </xf>
    <xf numFmtId="0" fontId="2" fillId="0" borderId="10" xfId="5" applyFont="1" applyBorder="1" applyAlignment="1">
      <alignment horizontal="center" vertical="center" wrapText="1"/>
    </xf>
    <xf numFmtId="0" fontId="2" fillId="0" borderId="9" xfId="5" applyFont="1" applyBorder="1" applyAlignment="1">
      <alignment horizontal="center" vertical="center" wrapText="1"/>
    </xf>
    <xf numFmtId="0" fontId="2" fillId="0" borderId="11" xfId="5" applyFont="1" applyBorder="1" applyAlignment="1">
      <alignment horizontal="center" vertical="center" wrapText="1"/>
    </xf>
    <xf numFmtId="0" fontId="3" fillId="9" borderId="0" xfId="5" applyFont="1" applyFill="1" applyAlignment="1">
      <alignment horizontal="center" vertical="center"/>
    </xf>
    <xf numFmtId="0" fontId="2" fillId="9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</cellXfs>
  <cellStyles count="13">
    <cellStyle name="Hipervínculo 2" xfId="6" xr:uid="{A4CB3A61-1FBE-4FE3-B031-2A4BB89AC726}"/>
    <cellStyle name="Hipervínculo 2 2" xfId="3" xr:uid="{554F938A-5342-4AF0-AD87-CA83938473B6}"/>
    <cellStyle name="Hipervínculo 2 3" xfId="8" xr:uid="{E81FDA84-A85B-4AE6-8AC9-44FE101915C0}"/>
    <cellStyle name="Hipervínculo 4" xfId="11" xr:uid="{9D5D4DA8-2B31-45E7-8672-35B33748F03A}"/>
    <cellStyle name="Millares 2" xfId="2" xr:uid="{2F308B50-3DF9-493C-81F0-E394052AC932}"/>
    <cellStyle name="Millares 3" xfId="9" xr:uid="{2EB2C075-56D1-49DD-ABB2-70B8E2B9BDFF}"/>
    <cellStyle name="Normal" xfId="0" builtinId="0"/>
    <cellStyle name="Normal 2" xfId="5" xr:uid="{FDCD4607-21B8-4139-9E1E-EC550A505962}"/>
    <cellStyle name="Normal 2 2" xfId="7" xr:uid="{9304F977-FC60-4858-B31E-A3ED83CA6673}"/>
    <cellStyle name="Normal 4" xfId="10" xr:uid="{FD880153-04C7-467B-89AF-F6D16862B8F0}"/>
    <cellStyle name="Normal 4 2 12 2 2 2" xfId="12" xr:uid="{443D7AAC-FA01-4C44-AF90-F7AB3F991E32}"/>
    <cellStyle name="Notas 2" xfId="4" xr:uid="{AEE9E3EF-AD8C-48C5-B5F2-48C1F042EDE6}"/>
    <cellStyle name="Porcentaje" xfId="1" builtinId="5"/>
  </cellStyles>
  <dxfs count="0"/>
  <tableStyles count="0" defaultTableStyle="TableStyleMedium2" defaultPivotStyle="PivotStyleLight16"/>
  <colors>
    <mruColors>
      <color rgb="FFD9AB28"/>
      <color rgb="FF76531C"/>
      <color rgb="FF42683C"/>
      <color rgb="FFAA7828"/>
      <color rgb="FF80C535"/>
      <color rgb="FFD7A657"/>
      <color rgb="FFB7822B"/>
      <color rgb="FFF93B1B"/>
      <color rgb="FFD42306"/>
      <color rgb="FF9E00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1714785651794"/>
          <c:y val="5.0925925925925923E-2"/>
          <c:w val="0.77762729658792662"/>
          <c:h val="0.749082093904928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2683C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5763998250218721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95-470C-A7A4-D55BE718474A}"/>
                </c:ext>
              </c:extLst>
            </c:dLbl>
            <c:dLbl>
              <c:idx val="1"/>
              <c:layout>
                <c:manualLayout>
                  <c:x val="-4.5764016340062802E-2"/>
                  <c:y val="-7.11327521095977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95-470C-A7A4-D55BE718474A}"/>
                </c:ext>
              </c:extLst>
            </c:dLbl>
            <c:dLbl>
              <c:idx val="2"/>
              <c:layout>
                <c:manualLayout>
                  <c:x val="-5.9652872338326134E-2"/>
                  <c:y val="-7.5762227778555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95-470C-A7A4-D55BE718474A}"/>
                </c:ext>
              </c:extLst>
            </c:dLbl>
            <c:dLbl>
              <c:idx val="3"/>
              <c:layout>
                <c:manualLayout>
                  <c:x val="-4.4611111111111212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95-470C-A7A4-D55BE718474A}"/>
                </c:ext>
              </c:extLst>
            </c:dLbl>
            <c:dLbl>
              <c:idx val="4"/>
              <c:layout>
                <c:manualLayout>
                  <c:x val="-6.1034776902887035E-2"/>
                  <c:y val="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4F-45D4-BF9C-42A58FADC6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 cmpd="sng">
                <a:solidFill>
                  <a:srgbClr val="FF0000">
                    <a:alpha val="94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'Percepción de corrupción'!$B$3:$F$3</c:f>
              <c:numCache>
                <c:formatCode>General</c:formatCode>
                <c:ptCount val="5"/>
                <c:pt idx="0">
                  <c:v>2011</c:v>
                </c:pt>
                <c:pt idx="1">
                  <c:v>2013</c:v>
                </c:pt>
                <c:pt idx="2">
                  <c:v>2015</c:v>
                </c:pt>
                <c:pt idx="3">
                  <c:v>2017</c:v>
                </c:pt>
                <c:pt idx="4">
                  <c:v>2019</c:v>
                </c:pt>
              </c:numCache>
            </c:numRef>
          </c:cat>
          <c:val>
            <c:numRef>
              <c:f>'Percepción de corrupción'!$B$4:$F$4</c:f>
              <c:numCache>
                <c:formatCode>0.00%</c:formatCode>
                <c:ptCount val="5"/>
                <c:pt idx="0">
                  <c:v>0.57699999999999996</c:v>
                </c:pt>
                <c:pt idx="1">
                  <c:v>0.499</c:v>
                </c:pt>
                <c:pt idx="2">
                  <c:v>0.49299999999999999</c:v>
                </c:pt>
                <c:pt idx="3">
                  <c:v>0.62</c:v>
                </c:pt>
                <c:pt idx="4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5-470C-A7A4-D55BE71847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9947695"/>
        <c:axId val="1655164415"/>
      </c:lineChart>
      <c:catAx>
        <c:axId val="165994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5164415"/>
        <c:crosses val="autoZero"/>
        <c:auto val="1"/>
        <c:lblAlgn val="ctr"/>
        <c:lblOffset val="100"/>
        <c:noMultiLvlLbl val="0"/>
      </c:catAx>
      <c:valAx>
        <c:axId val="16551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994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'[1]Presuntos delitos SP'!$A$14</c:f>
              <c:strCache>
                <c:ptCount val="1"/>
                <c:pt idx="0">
                  <c:v>Iniciadas</c:v>
                </c:pt>
              </c:strCache>
            </c:strRef>
          </c:tx>
          <c:spPr>
            <a:solidFill>
              <a:srgbClr val="4268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'[1]Presuntos delitos SP'!$B$13:$D$13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'[1]Presuntos delitos SP'!$B$14:$D$14</c:f>
              <c:numCache>
                <c:formatCode>General</c:formatCode>
                <c:ptCount val="3"/>
                <c:pt idx="0">
                  <c:v>170</c:v>
                </c:pt>
                <c:pt idx="1">
                  <c:v>267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4-4DF2-B1F8-BF9F92D8A97D}"/>
            </c:ext>
          </c:extLst>
        </c:ser>
        <c:ser>
          <c:idx val="1"/>
          <c:order val="1"/>
          <c:tx>
            <c:strRef>
              <c:f>'[1]Presuntos delitos SP'!$A$15</c:f>
              <c:strCache>
                <c:ptCount val="1"/>
                <c:pt idx="0">
                  <c:v>Pendientes</c:v>
                </c:pt>
              </c:strCache>
            </c:strRef>
          </c:tx>
          <c:spPr>
            <a:solidFill>
              <a:srgbClr val="D9AB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'[1]Presuntos delitos SP'!$B$13:$D$13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'[1]Presuntos delitos SP'!$B$15:$D$15</c:f>
              <c:numCache>
                <c:formatCode>General</c:formatCode>
                <c:ptCount val="3"/>
                <c:pt idx="0">
                  <c:v>125</c:v>
                </c:pt>
                <c:pt idx="1">
                  <c:v>129</c:v>
                </c:pt>
                <c:pt idx="2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4-4DF2-B1F8-BF9F92D8A97D}"/>
            </c:ext>
          </c:extLst>
        </c:ser>
        <c:ser>
          <c:idx val="2"/>
          <c:order val="2"/>
          <c:tx>
            <c:strRef>
              <c:f>'[1]Presuntos delitos SP'!$A$16</c:f>
              <c:strCache>
                <c:ptCount val="1"/>
                <c:pt idx="0">
                  <c:v>Determinadas y cerradas</c:v>
                </c:pt>
              </c:strCache>
            </c:strRef>
          </c:tx>
          <c:spPr>
            <a:solidFill>
              <a:srgbClr val="76531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'[1]Presuntos delitos SP'!$B$13:$D$13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'[1]Presuntos delitos SP'!$B$16:$D$16</c:f>
              <c:numCache>
                <c:formatCode>General</c:formatCode>
                <c:ptCount val="3"/>
                <c:pt idx="0">
                  <c:v>7</c:v>
                </c:pt>
                <c:pt idx="1">
                  <c:v>232</c:v>
                </c:pt>
                <c:pt idx="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4-4DF2-B1F8-BF9F92D8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28352"/>
        <c:axId val="437933448"/>
      </c:barChart>
      <c:catAx>
        <c:axId val="4379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7933448"/>
        <c:crosses val="autoZero"/>
        <c:auto val="1"/>
        <c:lblAlgn val="ctr"/>
        <c:lblOffset val="100"/>
        <c:noMultiLvlLbl val="0"/>
      </c:catAx>
      <c:valAx>
        <c:axId val="4379334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79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'Percepción por estados'!$A$39</c:f>
              <c:strCache>
                <c:ptCount val="1"/>
                <c:pt idx="0">
                  <c:v>Nacional </c:v>
                </c:pt>
              </c:strCache>
            </c:strRef>
          </c:tx>
          <c:spPr>
            <a:solidFill>
              <a:srgbClr val="42683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71BB1FE-6CFB-4776-920F-7AB6F2AFD79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3E-4788-9BFA-B0105590C6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F0DFD0-C7C7-4F0F-AD03-8EC2C8365D6C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43E-4788-9BFA-B0105590C6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053AF1-46B7-4D80-B6DC-AEA0817C6D27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43E-4788-9BFA-B0105590C6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F6026A-A0DF-4071-AE3D-4C6993E981E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43E-4788-9BFA-B0105590C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'Percepción por estados'!$B$38:$E$38</c:f>
              <c:strCache>
                <c:ptCount val="4"/>
                <c:pt idx="0">
                  <c:v>Muy Frecuente </c:v>
                </c:pt>
                <c:pt idx="1">
                  <c:v>Frecuente</c:v>
                </c:pt>
                <c:pt idx="2">
                  <c:v>Poco frecuente </c:v>
                </c:pt>
                <c:pt idx="3">
                  <c:v>Nunca </c:v>
                </c:pt>
              </c:strCache>
            </c:strRef>
          </c:cat>
          <c:val>
            <c:numRef>
              <c:f>'Percepción por estados'!$B$39:$E$39</c:f>
              <c:numCache>
                <c:formatCode>#\ ##0.0</c:formatCode>
                <c:ptCount val="4"/>
                <c:pt idx="0">
                  <c:v>44.575143575819702</c:v>
                </c:pt>
                <c:pt idx="1">
                  <c:v>42.424653506572398</c:v>
                </c:pt>
                <c:pt idx="2">
                  <c:v>9.6263263976869702</c:v>
                </c:pt>
                <c:pt idx="3">
                  <c:v>1.6217540434059501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2BA-A08D-800FC0C78D5B}"/>
            </c:ext>
          </c:extLst>
        </c:ser>
        <c:ser>
          <c:idx val="1"/>
          <c:order val="1"/>
          <c:tx>
            <c:strRef>
              <c:f>'Percepción por estados'!$A$40</c:f>
              <c:strCache>
                <c:ptCount val="1"/>
                <c:pt idx="0">
                  <c:v>Coahuila </c:v>
                </c:pt>
              </c:strCache>
            </c:strRef>
          </c:tx>
          <c:spPr>
            <a:solidFill>
              <a:srgbClr val="D9AB28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779036D-4435-40B4-AA6B-1B41F2233CEC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43E-4788-9BFA-B0105590C6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F55CF7-776D-408D-B9A6-C26C89A2E00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43E-4788-9BFA-B0105590C6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ADEAAD-BF94-44C2-8DFF-00E932C1E448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43E-4788-9BFA-B0105590C6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344619-FAB7-461D-8659-CABD492EA800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43E-4788-9BFA-B0105590C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'Percepción por estados'!$B$38:$E$38</c:f>
              <c:strCache>
                <c:ptCount val="4"/>
                <c:pt idx="0">
                  <c:v>Muy Frecuente </c:v>
                </c:pt>
                <c:pt idx="1">
                  <c:v>Frecuente</c:v>
                </c:pt>
                <c:pt idx="2">
                  <c:v>Poco frecuente </c:v>
                </c:pt>
                <c:pt idx="3">
                  <c:v>Nunca </c:v>
                </c:pt>
              </c:strCache>
            </c:strRef>
          </c:cat>
          <c:val>
            <c:numRef>
              <c:f>'Percepción por estados'!$B$40:$E$40</c:f>
              <c:numCache>
                <c:formatCode>#\ ##0.0</c:formatCode>
                <c:ptCount val="4"/>
                <c:pt idx="0">
                  <c:v>39.155722103185099</c:v>
                </c:pt>
                <c:pt idx="1">
                  <c:v>41.594143079668299</c:v>
                </c:pt>
                <c:pt idx="2">
                  <c:v>15.602712502199999</c:v>
                </c:pt>
                <c:pt idx="3">
                  <c:v>2.275137212852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5-42BA-A08D-800FC0C78D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512367"/>
        <c:axId val="1764384095"/>
      </c:barChart>
      <c:catAx>
        <c:axId val="189251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4384095"/>
        <c:crosses val="autoZero"/>
        <c:auto val="1"/>
        <c:lblAlgn val="ctr"/>
        <c:lblOffset val="100"/>
        <c:noMultiLvlLbl val="0"/>
      </c:catAx>
      <c:valAx>
        <c:axId val="17643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251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'Percepciones sectores'!$B$32</c:f>
              <c:strCache>
                <c:ptCount val="1"/>
                <c:pt idx="0">
                  <c:v>Nacional </c:v>
                </c:pt>
              </c:strCache>
            </c:strRef>
          </c:tx>
          <c:spPr>
            <a:solidFill>
              <a:srgbClr val="42683C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4534E-3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6EA7FE38-B330-40B0-90CD-443D72E668F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505-48CB-8A01-23BEC1D31E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2DD3EA-A6AB-460D-A34A-E026F4B251A8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505-48CB-8A01-23BEC1D31E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C3E106-5E7A-4EAE-B5C3-0B0DD2E80608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505-48CB-8A01-23BEC1D31E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CAA694-FB61-44CE-971D-3B68EDE185FD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505-48CB-8A01-23BEC1D31E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758682-1C2D-4230-9DF7-66003C78519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505-48CB-8A01-23BEC1D31E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'Percepciones sectores'!$A$33:$A$38</c:f>
              <c:strCache>
                <c:ptCount val="6"/>
                <c:pt idx="0">
                  <c:v>Policías</c:v>
                </c:pt>
                <c:pt idx="1">
                  <c:v>Partidos políticos</c:v>
                </c:pt>
                <c:pt idx="2">
                  <c:v>Gobiernos Estatales</c:v>
                </c:pt>
                <c:pt idx="3">
                  <c:v>Ejército y Marina</c:v>
                </c:pt>
                <c:pt idx="4">
                  <c:v>Familiares</c:v>
                </c:pt>
                <c:pt idx="5">
                  <c:v>Vecinos</c:v>
                </c:pt>
              </c:strCache>
            </c:strRef>
          </c:cat>
          <c:val>
            <c:numRef>
              <c:f>'Percepciones sectores'!$B$33:$B$38</c:f>
              <c:numCache>
                <c:formatCode>General</c:formatCode>
                <c:ptCount val="6"/>
                <c:pt idx="0">
                  <c:v>87.6</c:v>
                </c:pt>
                <c:pt idx="1">
                  <c:v>85.2</c:v>
                </c:pt>
                <c:pt idx="2">
                  <c:v>75.2</c:v>
                </c:pt>
                <c:pt idx="3">
                  <c:v>33.299999999999997</c:v>
                </c:pt>
                <c:pt idx="4">
                  <c:v>18.399999999999999</c:v>
                </c:pt>
                <c:pt idx="5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E-4F56-A86D-501035AAEF18}"/>
            </c:ext>
          </c:extLst>
        </c:ser>
        <c:ser>
          <c:idx val="1"/>
          <c:order val="1"/>
          <c:tx>
            <c:strRef>
              <c:f>'Percepciones sectores'!$C$32</c:f>
              <c:strCache>
                <c:ptCount val="1"/>
                <c:pt idx="0">
                  <c:v>Coahuila</c:v>
                </c:pt>
              </c:strCache>
            </c:strRef>
          </c:tx>
          <c:spPr>
            <a:solidFill>
              <a:srgbClr val="D9AB28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CD1BA85-B02B-439B-AF29-BA04914D85D4}" type="VALUE">
                      <a:rPr lang="en-US"/>
                      <a:pPr/>
                      <a:t>[VALOR]</a:t>
                    </a:fld>
                    <a:r>
                      <a:rPr lang="en-US"/>
                      <a:t>.0%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505-48CB-8A01-23BEC1D31E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D15B55-3A7C-4480-97C0-FD72062ACBA0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505-48CB-8A01-23BEC1D31E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6D5FE8-2FFC-4F23-94A5-A73C4B99EF89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505-48CB-8A01-23BEC1D31E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2EE5BE-B253-4C96-90C2-068EF3445CE4}" type="VALUE">
                      <a:rPr lang="en-US"/>
                      <a:pPr/>
                      <a:t>[VALOR]</a:t>
                    </a:fld>
                    <a:r>
                      <a:rPr lang="en-US"/>
                      <a:t>.0%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505-48CB-8A01-23BEC1D31E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545CD1-360E-43E8-896F-E0D097B0FCDA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505-48CB-8A01-23BEC1D31E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E03464-4F74-47C9-B0D4-3DB3F33B7CDC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505-48CB-8A01-23BEC1D31E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'Percepciones sectores'!$A$33:$A$38</c:f>
              <c:strCache>
                <c:ptCount val="6"/>
                <c:pt idx="0">
                  <c:v>Policías</c:v>
                </c:pt>
                <c:pt idx="1">
                  <c:v>Partidos políticos</c:v>
                </c:pt>
                <c:pt idx="2">
                  <c:v>Gobiernos Estatales</c:v>
                </c:pt>
                <c:pt idx="3">
                  <c:v>Ejército y Marina</c:v>
                </c:pt>
                <c:pt idx="4">
                  <c:v>Familiares</c:v>
                </c:pt>
                <c:pt idx="5">
                  <c:v>Vecinos</c:v>
                </c:pt>
              </c:strCache>
            </c:strRef>
          </c:cat>
          <c:val>
            <c:numRef>
              <c:f>'Percepciones sectores'!$C$33:$C$38</c:f>
              <c:numCache>
                <c:formatCode>General</c:formatCode>
                <c:ptCount val="6"/>
                <c:pt idx="0">
                  <c:v>87</c:v>
                </c:pt>
                <c:pt idx="1">
                  <c:v>83.3</c:v>
                </c:pt>
                <c:pt idx="2">
                  <c:v>73.400000000000006</c:v>
                </c:pt>
                <c:pt idx="3">
                  <c:v>28</c:v>
                </c:pt>
                <c:pt idx="4">
                  <c:v>24.1</c:v>
                </c:pt>
                <c:pt idx="5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E-4F56-A86D-501035AAEF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008464"/>
        <c:axId val="103253728"/>
      </c:barChart>
      <c:catAx>
        <c:axId val="174008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253728"/>
        <c:crosses val="autoZero"/>
        <c:auto val="1"/>
        <c:lblAlgn val="ctr"/>
        <c:lblOffset val="100"/>
        <c:noMultiLvlLbl val="0"/>
      </c:catAx>
      <c:valAx>
        <c:axId val="103253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268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'Tasa de incidencia'!$A$36:$A$37</c:f>
              <c:strCache>
                <c:ptCount val="2"/>
                <c:pt idx="0">
                  <c:v>Nacional </c:v>
                </c:pt>
                <c:pt idx="1">
                  <c:v>Coahuila </c:v>
                </c:pt>
              </c:strCache>
            </c:strRef>
          </c:cat>
          <c:val>
            <c:numRef>
              <c:f>'Tasa de incidencia'!$B$36:$B$37</c:f>
              <c:numCache>
                <c:formatCode>#\ ###\ ##0</c:formatCode>
                <c:ptCount val="2"/>
                <c:pt idx="0">
                  <c:v>30455.677855026501</c:v>
                </c:pt>
                <c:pt idx="1">
                  <c:v>50306.594221172702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43AC-8CB6-6B6F82AC54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4636607"/>
        <c:axId val="1894574415"/>
      </c:barChart>
      <c:catAx>
        <c:axId val="18046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574415"/>
        <c:crosses val="autoZero"/>
        <c:auto val="1"/>
        <c:lblAlgn val="ctr"/>
        <c:lblOffset val="100"/>
        <c:noMultiLvlLbl val="0"/>
      </c:catAx>
      <c:valAx>
        <c:axId val="18945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463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15269611057753E-2"/>
          <c:y val="9.6329545514197076E-2"/>
          <c:w val="0.9146521140623548"/>
          <c:h val="0.62648012156375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'Temas de percepción'!$B$3</c:f>
              <c:strCache>
                <c:ptCount val="1"/>
                <c:pt idx="0">
                  <c:v>Coahuila</c:v>
                </c:pt>
              </c:strCache>
            </c:strRef>
          </c:tx>
          <c:spPr>
            <a:solidFill>
              <a:srgbClr val="4268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'Temas de percepción'!$A$4:$A$10</c:f>
              <c:strCache>
                <c:ptCount val="7"/>
                <c:pt idx="0">
                  <c:v>Inseguridad</c:v>
                </c:pt>
                <c:pt idx="1">
                  <c:v>Aumento de precios</c:v>
                </c:pt>
                <c:pt idx="2">
                  <c:v>Desempleo</c:v>
                </c:pt>
                <c:pt idx="3">
                  <c:v>Corrupción</c:v>
                </c:pt>
                <c:pt idx="4">
                  <c:v>Salud</c:v>
                </c:pt>
                <c:pt idx="5">
                  <c:v>Pobreza</c:v>
                </c:pt>
                <c:pt idx="6">
                  <c:v>Educación</c:v>
                </c:pt>
              </c:strCache>
            </c:strRef>
          </c:cat>
          <c:val>
            <c:numRef>
              <c:f>'Temas de percepción'!$B$4:$B$10</c:f>
              <c:numCache>
                <c:formatCode>0.0</c:formatCode>
                <c:ptCount val="7"/>
                <c:pt idx="0">
                  <c:v>61.220229421955899</c:v>
                </c:pt>
                <c:pt idx="1">
                  <c:v>32.919117584646898</c:v>
                </c:pt>
                <c:pt idx="2">
                  <c:v>32.086111983491698</c:v>
                </c:pt>
                <c:pt idx="3">
                  <c:v>31.9632713613004</c:v>
                </c:pt>
                <c:pt idx="4">
                  <c:v>29.799861739460901</c:v>
                </c:pt>
                <c:pt idx="5">
                  <c:v>23.3765939808567</c:v>
                </c:pt>
                <c:pt idx="6">
                  <c:v>22.5826804625409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B-4AA6-AEA6-F4596A94E8FA}"/>
            </c:ext>
          </c:extLst>
        </c:ser>
        <c:ser>
          <c:idx val="1"/>
          <c:order val="1"/>
          <c:tx>
            <c:strRef>
              <c:f>'Temas de percepción'!$C$3</c:f>
              <c:strCache>
                <c:ptCount val="1"/>
                <c:pt idx="0">
                  <c:v>Nacional </c:v>
                </c:pt>
              </c:strCache>
            </c:strRef>
          </c:tx>
          <c:spPr>
            <a:solidFill>
              <a:srgbClr val="D9AB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'Temas de percepción'!$A$4:$A$10</c:f>
              <c:strCache>
                <c:ptCount val="7"/>
                <c:pt idx="0">
                  <c:v>Inseguridad</c:v>
                </c:pt>
                <c:pt idx="1">
                  <c:v>Aumento de precios</c:v>
                </c:pt>
                <c:pt idx="2">
                  <c:v>Desempleo</c:v>
                </c:pt>
                <c:pt idx="3">
                  <c:v>Corrupción</c:v>
                </c:pt>
                <c:pt idx="4">
                  <c:v>Salud</c:v>
                </c:pt>
                <c:pt idx="5">
                  <c:v>Pobreza</c:v>
                </c:pt>
                <c:pt idx="6">
                  <c:v>Educación</c:v>
                </c:pt>
              </c:strCache>
            </c:strRef>
          </c:cat>
          <c:val>
            <c:numRef>
              <c:f>'Temas de percepción'!$C$4:$C$10</c:f>
              <c:numCache>
                <c:formatCode>0.0</c:formatCode>
                <c:ptCount val="7"/>
                <c:pt idx="0">
                  <c:v>67.241277395584802</c:v>
                </c:pt>
                <c:pt idx="1">
                  <c:v>28.1396986377665</c:v>
                </c:pt>
                <c:pt idx="2">
                  <c:v>32.756028581953203</c:v>
                </c:pt>
                <c:pt idx="3">
                  <c:v>26.805248830111601</c:v>
                </c:pt>
                <c:pt idx="4">
                  <c:v>27.6480441162315</c:v>
                </c:pt>
                <c:pt idx="5">
                  <c:v>27.526084094265901</c:v>
                </c:pt>
                <c:pt idx="6">
                  <c:v>19.852662377998101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B-4AA6-AEA6-F4596A94E8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406527"/>
        <c:axId val="491841887"/>
      </c:barChart>
      <c:catAx>
        <c:axId val="4874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841887"/>
        <c:crosses val="autoZero"/>
        <c:auto val="1"/>
        <c:lblAlgn val="ctr"/>
        <c:lblOffset val="100"/>
        <c:noMultiLvlLbl val="0"/>
      </c:catAx>
      <c:valAx>
        <c:axId val="4918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4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16224139823909"/>
          <c:y val="0.86619705207560316"/>
          <c:w val="0.20154178933844497"/>
          <c:h val="4.5639264665953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'Causas de corrupción'!$B$3</c:f>
              <c:strCache>
                <c:ptCount val="1"/>
                <c:pt idx="0">
                  <c:v>Nacional</c:v>
                </c:pt>
              </c:strCache>
            </c:strRef>
          </c:tx>
          <c:spPr>
            <a:solidFill>
              <a:srgbClr val="4268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'Causas de corrupción'!$A$4:$A$14</c:f>
              <c:strCache>
                <c:ptCount val="11"/>
                <c:pt idx="0">
                  <c:v>Agilizar trámites</c:v>
                </c:pt>
                <c:pt idx="1">
                  <c:v>Evitar multas</c:v>
                </c:pt>
                <c:pt idx="2">
                  <c:v>Obtener licencias/permisos</c:v>
                </c:pt>
                <c:pt idx="3">
                  <c:v>Evitar la clausura</c:v>
                </c:pt>
                <c:pt idx="4">
                  <c:v>Pagar menos impuestos</c:v>
                </c:pt>
                <c:pt idx="5">
                  <c:v>Evitar inspecciones</c:v>
                </c:pt>
                <c:pt idx="6">
                  <c:v>Obtener un servicio</c:v>
                </c:pt>
                <c:pt idx="7">
                  <c:v>Evitar el cumplimiento de la ley</c:v>
                </c:pt>
                <c:pt idx="8">
                  <c:v>Ganar contratos gubernamentales</c:v>
                </c:pt>
                <c:pt idx="9">
                  <c:v>Participar en licitaciones</c:v>
                </c:pt>
                <c:pt idx="10">
                  <c:v>Otro</c:v>
                </c:pt>
              </c:strCache>
            </c:strRef>
          </c:cat>
          <c:val>
            <c:numRef>
              <c:f>'Causas de corrupción'!$B$4:$B$14</c:f>
              <c:numCache>
                <c:formatCode>0.00%</c:formatCode>
                <c:ptCount val="11"/>
                <c:pt idx="0">
                  <c:v>0.64600000000000002</c:v>
                </c:pt>
                <c:pt idx="1">
                  <c:v>0.39400000000000002</c:v>
                </c:pt>
                <c:pt idx="2">
                  <c:v>0.307</c:v>
                </c:pt>
                <c:pt idx="3">
                  <c:v>0.29699999999999999</c:v>
                </c:pt>
                <c:pt idx="4">
                  <c:v>0.29299999999999998</c:v>
                </c:pt>
                <c:pt idx="5">
                  <c:v>0.25</c:v>
                </c:pt>
                <c:pt idx="6">
                  <c:v>0.222</c:v>
                </c:pt>
                <c:pt idx="7">
                  <c:v>0.183</c:v>
                </c:pt>
                <c:pt idx="8">
                  <c:v>0.13900000000000001</c:v>
                </c:pt>
                <c:pt idx="9">
                  <c:v>0.129</c:v>
                </c:pt>
                <c:pt idx="10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385-879B-2267FAF7833D}"/>
            </c:ext>
          </c:extLst>
        </c:ser>
        <c:ser>
          <c:idx val="1"/>
          <c:order val="1"/>
          <c:tx>
            <c:strRef>
              <c:f>'Causas de corrupción'!$C$3</c:f>
              <c:strCache>
                <c:ptCount val="1"/>
                <c:pt idx="0">
                  <c:v>Coahuila</c:v>
                </c:pt>
              </c:strCache>
            </c:strRef>
          </c:tx>
          <c:spPr>
            <a:solidFill>
              <a:srgbClr val="D9AB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'Causas de corrupción'!$A$4:$A$14</c:f>
              <c:strCache>
                <c:ptCount val="11"/>
                <c:pt idx="0">
                  <c:v>Agilizar trámites</c:v>
                </c:pt>
                <c:pt idx="1">
                  <c:v>Evitar multas</c:v>
                </c:pt>
                <c:pt idx="2">
                  <c:v>Obtener licencias/permisos</c:v>
                </c:pt>
                <c:pt idx="3">
                  <c:v>Evitar la clausura</c:v>
                </c:pt>
                <c:pt idx="4">
                  <c:v>Pagar menos impuestos</c:v>
                </c:pt>
                <c:pt idx="5">
                  <c:v>Evitar inspecciones</c:v>
                </c:pt>
                <c:pt idx="6">
                  <c:v>Obtener un servicio</c:v>
                </c:pt>
                <c:pt idx="7">
                  <c:v>Evitar el cumplimiento de la ley</c:v>
                </c:pt>
                <c:pt idx="8">
                  <c:v>Ganar contratos gubernamentales</c:v>
                </c:pt>
                <c:pt idx="9">
                  <c:v>Participar en licitaciones</c:v>
                </c:pt>
                <c:pt idx="10">
                  <c:v>Otro</c:v>
                </c:pt>
              </c:strCache>
            </c:strRef>
          </c:cat>
          <c:val>
            <c:numRef>
              <c:f>'Causas de corrupción'!$C$4:$C$14</c:f>
              <c:numCache>
                <c:formatCode>0.00%</c:formatCode>
                <c:ptCount val="11"/>
                <c:pt idx="0">
                  <c:v>0.64100000000000001</c:v>
                </c:pt>
                <c:pt idx="1">
                  <c:v>0.26200000000000001</c:v>
                </c:pt>
                <c:pt idx="2">
                  <c:v>0.30099999999999999</c:v>
                </c:pt>
                <c:pt idx="3">
                  <c:v>0.28199999999999997</c:v>
                </c:pt>
                <c:pt idx="4">
                  <c:v>0.248</c:v>
                </c:pt>
                <c:pt idx="5">
                  <c:v>0.214</c:v>
                </c:pt>
                <c:pt idx="6">
                  <c:v>0.25800000000000001</c:v>
                </c:pt>
                <c:pt idx="7">
                  <c:v>0.10199999999999999</c:v>
                </c:pt>
                <c:pt idx="8">
                  <c:v>0.105</c:v>
                </c:pt>
                <c:pt idx="9">
                  <c:v>0.08</c:v>
                </c:pt>
                <c:pt idx="1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385-879B-2267FAF78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8581007"/>
        <c:axId val="516301839"/>
      </c:barChart>
      <c:catAx>
        <c:axId val="528581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301839"/>
        <c:crosses val="autoZero"/>
        <c:auto val="1"/>
        <c:lblAlgn val="ctr"/>
        <c:lblOffset val="100"/>
        <c:noMultiLvlLbl val="0"/>
      </c:catAx>
      <c:valAx>
        <c:axId val="5163018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5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'Unidades económicas'!$B$2</c:f>
              <c:strCache>
                <c:ptCount val="1"/>
                <c:pt idx="0">
                  <c:v>Confianza </c:v>
                </c:pt>
              </c:strCache>
            </c:strRef>
          </c:tx>
          <c:spPr>
            <a:solidFill>
              <a:srgbClr val="42683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594210B-315D-4169-97DD-CC22CE4B8C6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007-49E9-943C-8E2E746B3E6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D2518A-2193-414F-B521-5600DD5159A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007-49E9-943C-8E2E746B3E6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E6FA7C-B3AA-418A-AE61-8D6A960CB65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007-49E9-943C-8E2E746B3E6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F2F5A8-F718-4BF5-BC6F-2DBA638D7C90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007-49E9-943C-8E2E746B3E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8F477F-26C6-4328-8F94-FBC2D3555FCD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007-49E9-943C-8E2E746B3E6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C2107B-A79E-4E40-BF4A-C256CD4DAC9C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007-49E9-943C-8E2E746B3E6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E2263E-C4C5-4D1F-B7FD-2FA5F9DF65C7}" type="VALUE">
                      <a:rPr lang="en-US"/>
                      <a:pPr/>
                      <a:t>[VALOR]</a:t>
                    </a:fld>
                    <a:r>
                      <a:rPr lang="en-US"/>
                      <a:t>.0%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007-49E9-943C-8E2E746B3E6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A5054B1-9D61-4E31-BA9F-C23F2F226456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007-49E9-943C-8E2E746B3E6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6AAF31B-F14F-42D7-8687-C338D33D265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007-49E9-943C-8E2E746B3E6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D940B7-CB2C-4A12-B072-4A05996612F0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5007-49E9-943C-8E2E746B3E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'Unidades económicas'!$A$3:$A$12</c:f>
              <c:strCache>
                <c:ptCount val="10"/>
                <c:pt idx="0">
                  <c:v>Universidades públicas</c:v>
                </c:pt>
                <c:pt idx="1">
                  <c:v>Escuelas públicas de nivel básico</c:v>
                </c:pt>
                <c:pt idx="2">
                  <c:v>Empleados del establecimiento</c:v>
                </c:pt>
                <c:pt idx="3">
                  <c:v>Ejército y Marina</c:v>
                </c:pt>
                <c:pt idx="4">
                  <c:v>Empresarios vinculados al establecimiento</c:v>
                </c:pt>
                <c:pt idx="5">
                  <c:v>Ministerio Público</c:v>
                </c:pt>
                <c:pt idx="6">
                  <c:v>Gobierno Federal</c:v>
                </c:pt>
                <c:pt idx="7">
                  <c:v>Sindicatos</c:v>
                </c:pt>
                <c:pt idx="8">
                  <c:v>Cámaras de Diputados y Senadores</c:v>
                </c:pt>
                <c:pt idx="9">
                  <c:v>Partidos políticos</c:v>
                </c:pt>
              </c:strCache>
            </c:strRef>
          </c:cat>
          <c:val>
            <c:numRef>
              <c:f>'Unidades económicas'!$B$3:$B$12</c:f>
              <c:numCache>
                <c:formatCode>General</c:formatCode>
                <c:ptCount val="10"/>
                <c:pt idx="0">
                  <c:v>91.6</c:v>
                </c:pt>
                <c:pt idx="1">
                  <c:v>83.4</c:v>
                </c:pt>
                <c:pt idx="2">
                  <c:v>79.5</c:v>
                </c:pt>
                <c:pt idx="3">
                  <c:v>79.3</c:v>
                </c:pt>
                <c:pt idx="4">
                  <c:v>76.3</c:v>
                </c:pt>
                <c:pt idx="5">
                  <c:v>41.7</c:v>
                </c:pt>
                <c:pt idx="6">
                  <c:v>39</c:v>
                </c:pt>
                <c:pt idx="7">
                  <c:v>32.6</c:v>
                </c:pt>
                <c:pt idx="8">
                  <c:v>27.3</c:v>
                </c:pt>
                <c:pt idx="9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9E9-943C-8E2E746B3E6F}"/>
            </c:ext>
          </c:extLst>
        </c:ser>
        <c:ser>
          <c:idx val="1"/>
          <c:order val="1"/>
          <c:tx>
            <c:strRef>
              <c:f>'Unidades económicas'!$C$2</c:f>
              <c:strCache>
                <c:ptCount val="1"/>
                <c:pt idx="0">
                  <c:v>Desconfianza </c:v>
                </c:pt>
              </c:strCache>
            </c:strRef>
          </c:tx>
          <c:spPr>
            <a:solidFill>
              <a:srgbClr val="D9AB28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16F6BA4-506C-4875-9601-DF1AA25E953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5007-49E9-943C-8E2E746B3E6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38FDD9-18F6-4A2F-8A65-65734E8A829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5007-49E9-943C-8E2E746B3E6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A0D5F0-B13E-4C11-806C-D7747AB3EB3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007-49E9-943C-8E2E746B3E6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8037BD-7712-4EB1-9068-B1D6CCA8FEF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5007-49E9-943C-8E2E746B3E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2E9D81-436B-410F-8F99-976698E25F2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5007-49E9-943C-8E2E746B3E6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B7EE92C-8933-4EC8-968A-B9A1E35C30AD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5007-49E9-943C-8E2E746B3E6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F2D75B-7E0B-46B3-B759-510DB8BC65B8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5007-49E9-943C-8E2E746B3E6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9897C5A-603E-4FA5-8430-6552D8B04E8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5007-49E9-943C-8E2E746B3E6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3B016C-667C-4231-8343-6D759E1A113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5007-49E9-943C-8E2E746B3E6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84C69D-E8E6-4198-B8DA-C6B7618637FD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5007-49E9-943C-8E2E746B3E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'Unidades económicas'!$A$3:$A$12</c:f>
              <c:strCache>
                <c:ptCount val="10"/>
                <c:pt idx="0">
                  <c:v>Universidades públicas</c:v>
                </c:pt>
                <c:pt idx="1">
                  <c:v>Escuelas públicas de nivel básico</c:v>
                </c:pt>
                <c:pt idx="2">
                  <c:v>Empleados del establecimiento</c:v>
                </c:pt>
                <c:pt idx="3">
                  <c:v>Ejército y Marina</c:v>
                </c:pt>
                <c:pt idx="4">
                  <c:v>Empresarios vinculados al establecimiento</c:v>
                </c:pt>
                <c:pt idx="5">
                  <c:v>Ministerio Público</c:v>
                </c:pt>
                <c:pt idx="6">
                  <c:v>Gobierno Federal</c:v>
                </c:pt>
                <c:pt idx="7">
                  <c:v>Sindicatos</c:v>
                </c:pt>
                <c:pt idx="8">
                  <c:v>Cámaras de Diputados y Senadores</c:v>
                </c:pt>
                <c:pt idx="9">
                  <c:v>Partidos políticos</c:v>
                </c:pt>
              </c:strCache>
            </c:strRef>
          </c:cat>
          <c:val>
            <c:numRef>
              <c:f>'Unidades económicas'!$C$3:$C$12</c:f>
              <c:numCache>
                <c:formatCode>General</c:formatCode>
                <c:ptCount val="10"/>
                <c:pt idx="0">
                  <c:v>8.4</c:v>
                </c:pt>
                <c:pt idx="1">
                  <c:v>14.1</c:v>
                </c:pt>
                <c:pt idx="2">
                  <c:v>5.0999999999999996</c:v>
                </c:pt>
                <c:pt idx="3">
                  <c:v>17.5</c:v>
                </c:pt>
                <c:pt idx="4">
                  <c:v>7.6</c:v>
                </c:pt>
                <c:pt idx="5">
                  <c:v>54.4</c:v>
                </c:pt>
                <c:pt idx="6">
                  <c:v>56.5</c:v>
                </c:pt>
                <c:pt idx="7">
                  <c:v>39.700000000000003</c:v>
                </c:pt>
                <c:pt idx="8">
                  <c:v>61.3</c:v>
                </c:pt>
                <c:pt idx="9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7-49E9-943C-8E2E746B3E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302861679"/>
        <c:axId val="400025375"/>
      </c:barChart>
      <c:catAx>
        <c:axId val="302861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0025375"/>
        <c:crosses val="autoZero"/>
        <c:auto val="1"/>
        <c:lblAlgn val="ctr"/>
        <c:lblOffset val="100"/>
        <c:noMultiLvlLbl val="0"/>
      </c:catAx>
      <c:valAx>
        <c:axId val="4000253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8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70860368342288E-2"/>
          <c:y val="2.4539877300613498E-2"/>
          <c:w val="0.90053212891535761"/>
          <c:h val="0.68041543886768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268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'[1]Número de servidores públicos s'!$A$39:$A$44</c:f>
              <c:strCache>
                <c:ptCount val="6"/>
                <c:pt idx="0">
                  <c:v>Faltas no graves</c:v>
                </c:pt>
                <c:pt idx="1">
                  <c:v>Negligencia administrativa</c:v>
                </c:pt>
                <c:pt idx="2">
                  <c:v>Declaración patrimonial y/o de conflicto de interés</c:v>
                </c:pt>
                <c:pt idx="3">
                  <c:v>Otras faltas no graves</c:v>
                </c:pt>
                <c:pt idx="4">
                  <c:v>Violación a las leyes y normatividad presupuestaria</c:v>
                </c:pt>
                <c:pt idx="5">
                  <c:v>No colaborar en los procedimientos judiciales y administrativos</c:v>
                </c:pt>
              </c:strCache>
            </c:strRef>
          </c:cat>
          <c:val>
            <c:numRef>
              <c:f>'[1]Número de servidores públicos s'!$B$39:$B$44</c:f>
              <c:numCache>
                <c:formatCode>General</c:formatCode>
                <c:ptCount val="6"/>
                <c:pt idx="0">
                  <c:v>5764</c:v>
                </c:pt>
                <c:pt idx="1">
                  <c:v>2679</c:v>
                </c:pt>
                <c:pt idx="2">
                  <c:v>1336</c:v>
                </c:pt>
                <c:pt idx="3">
                  <c:v>949</c:v>
                </c:pt>
                <c:pt idx="4">
                  <c:v>774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7-4EB9-AFF6-3BD4A358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15816"/>
        <c:axId val="296316208"/>
      </c:barChart>
      <c:catAx>
        <c:axId val="2963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316208"/>
        <c:crosses val="autoZero"/>
        <c:auto val="1"/>
        <c:lblAlgn val="ctr"/>
        <c:lblOffset val="100"/>
        <c:noMultiLvlLbl val="0"/>
      </c:catAx>
      <c:valAx>
        <c:axId val="29631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31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268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'[1]Número de servidores públicos s'!$A$47:$A$53</c:f>
              <c:strCache>
                <c:ptCount val="7"/>
                <c:pt idx="0">
                  <c:v>Faltas graves</c:v>
                </c:pt>
                <c:pt idx="1">
                  <c:v>Otras faltas graves</c:v>
                </c:pt>
                <c:pt idx="2">
                  <c:v>Enriquecimiento oculto o conflicto de interés</c:v>
                </c:pt>
                <c:pt idx="3">
                  <c:v>Abuso de funciones</c:v>
                </c:pt>
                <c:pt idx="4">
                  <c:v>Cohecho</c:v>
                </c:pt>
                <c:pt idx="5">
                  <c:v>Contratación indebida</c:v>
                </c:pt>
                <c:pt idx="6">
                  <c:v>Actuación bajo conflicto de interés</c:v>
                </c:pt>
              </c:strCache>
            </c:strRef>
          </c:cat>
          <c:val>
            <c:numRef>
              <c:f>'[1]Número de servidores públicos s'!$B$47:$B$53</c:f>
              <c:numCache>
                <c:formatCode>General</c:formatCode>
                <c:ptCount val="7"/>
                <c:pt idx="0">
                  <c:v>219</c:v>
                </c:pt>
                <c:pt idx="1">
                  <c:v>159</c:v>
                </c:pt>
                <c:pt idx="2">
                  <c:v>43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7-4F8D-8BEF-D77AF598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15032"/>
        <c:axId val="296311504"/>
      </c:barChart>
      <c:catAx>
        <c:axId val="2963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311504"/>
        <c:crosses val="autoZero"/>
        <c:auto val="1"/>
        <c:lblAlgn val="ctr"/>
        <c:lblOffset val="100"/>
        <c:noMultiLvlLbl val="0"/>
      </c:catAx>
      <c:valAx>
        <c:axId val="29631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631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4</xdr:row>
      <xdr:rowOff>71437</xdr:rowOff>
    </xdr:from>
    <xdr:to>
      <xdr:col>13</xdr:col>
      <xdr:colOff>485775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860130-FA76-422E-9B4D-6310EE258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514350</xdr:rowOff>
    </xdr:from>
    <xdr:to>
      <xdr:col>13</xdr:col>
      <xdr:colOff>457200</xdr:colOff>
      <xdr:row>17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161ABD-0AFC-47D4-88C6-DE993343B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60523</xdr:colOff>
      <xdr:row>2</xdr:row>
      <xdr:rowOff>156367</xdr:rowOff>
    </xdr:from>
    <xdr:to>
      <xdr:col>9</xdr:col>
      <xdr:colOff>137914</xdr:colOff>
      <xdr:row>17</xdr:row>
      <xdr:rowOff>71833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211ECD-A2D2-4E8E-8F20-BD032B4BF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33337</xdr:rowOff>
    </xdr:from>
    <xdr:to>
      <xdr:col>9</xdr:col>
      <xdr:colOff>257175</xdr:colOff>
      <xdr:row>15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8F3392-A802-4228-BF27-89DDE168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752473</xdr:colOff>
      <xdr:row>1</xdr:row>
      <xdr:rowOff>104775</xdr:rowOff>
    </xdr:from>
    <xdr:to>
      <xdr:col>12</xdr:col>
      <xdr:colOff>504824</xdr:colOff>
      <xdr:row>19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5BF067-D0A3-4931-B4CD-F9926E58F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457200</xdr:rowOff>
    </xdr:from>
    <xdr:to>
      <xdr:col>12</xdr:col>
      <xdr:colOff>76200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FDFC71-5859-451A-B6EE-2A336068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0</xdr:rowOff>
    </xdr:from>
    <xdr:to>
      <xdr:col>14</xdr:col>
      <xdr:colOff>0</xdr:colOff>
      <xdr:row>13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64829A-1B6B-486D-B6EE-31E0965AE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12</xdr:row>
      <xdr:rowOff>85725</xdr:rowOff>
    </xdr:from>
    <xdr:to>
      <xdr:col>9</xdr:col>
      <xdr:colOff>228599</xdr:colOff>
      <xdr:row>28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87AAB5-03A2-4B74-BDA5-D6909F513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481012</xdr:colOff>
      <xdr:row>34</xdr:row>
      <xdr:rowOff>128587</xdr:rowOff>
    </xdr:from>
    <xdr:to>
      <xdr:col>9</xdr:col>
      <xdr:colOff>628650</xdr:colOff>
      <xdr:row>48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A807AE-D73A-495D-B592-E5AAF6F32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2</xdr:row>
      <xdr:rowOff>4762</xdr:rowOff>
    </xdr:from>
    <xdr:to>
      <xdr:col>10</xdr:col>
      <xdr:colOff>42862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905137-D306-4D31-9DD9-1F53063AE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ra%20berlanga/Downloads/Gr&#225;ficas%20Combate%20a%20la%20corrupci&#243;n%20e%20impunidad%20(Modificado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GI 2017- Puntuación México"/>
      <sheetName val="IGIMex 2018"/>
      <sheetName val="Índice de Estado de Derecho (Co"/>
      <sheetName val="IED- Calificaciones Coahuila"/>
      <sheetName val="Cifra Negra de Delitos-Nacional"/>
      <sheetName val="Porcentaje de población victima"/>
      <sheetName val="Porcentaje que no denunció"/>
      <sheetName val="Cantidad de investigaciones y p"/>
      <sheetName val="Número de servidores públicos s"/>
      <sheetName val="Quejas recibidas por los OIC"/>
      <sheetName val="Presuntos delitos 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9">
          <cell r="A39" t="str">
            <v>Faltas no graves</v>
          </cell>
          <cell r="B39">
            <v>5764</v>
          </cell>
        </row>
        <row r="40">
          <cell r="A40" t="str">
            <v>Negligencia administrativa</v>
          </cell>
          <cell r="B40">
            <v>2679</v>
          </cell>
        </row>
        <row r="41">
          <cell r="A41" t="str">
            <v>Declaración patrimonial y/o de conflicto de interés</v>
          </cell>
          <cell r="B41">
            <v>1336</v>
          </cell>
        </row>
        <row r="42">
          <cell r="A42" t="str">
            <v>Otras faltas no graves</v>
          </cell>
          <cell r="B42">
            <v>949</v>
          </cell>
        </row>
        <row r="43">
          <cell r="A43" t="str">
            <v>Violación a las leyes y normatividad presupuestaria</v>
          </cell>
          <cell r="B43">
            <v>774</v>
          </cell>
        </row>
        <row r="44">
          <cell r="A44" t="str">
            <v>No colaborar en los procedimientos judiciales y administrativos</v>
          </cell>
          <cell r="B44">
            <v>26</v>
          </cell>
        </row>
        <row r="47">
          <cell r="A47" t="str">
            <v>Faltas graves</v>
          </cell>
          <cell r="B47">
            <v>219</v>
          </cell>
        </row>
        <row r="48">
          <cell r="A48" t="str">
            <v>Otras faltas graves</v>
          </cell>
          <cell r="B48">
            <v>159</v>
          </cell>
        </row>
        <row r="49">
          <cell r="A49" t="str">
            <v>Enriquecimiento oculto o conflicto de interés</v>
          </cell>
          <cell r="B49">
            <v>43</v>
          </cell>
        </row>
        <row r="50">
          <cell r="A50" t="str">
            <v>Abuso de funciones</v>
          </cell>
          <cell r="B50">
            <v>10</v>
          </cell>
        </row>
        <row r="51">
          <cell r="A51" t="str">
            <v>Cohecho</v>
          </cell>
          <cell r="B51">
            <v>4</v>
          </cell>
        </row>
        <row r="52">
          <cell r="A52" t="str">
            <v>Contratación indebida</v>
          </cell>
          <cell r="B52">
            <v>2</v>
          </cell>
        </row>
        <row r="53">
          <cell r="A53" t="str">
            <v>Actuación bajo conflicto de interés</v>
          </cell>
          <cell r="B53">
            <v>1</v>
          </cell>
        </row>
      </sheetData>
      <sheetData sheetId="9"/>
      <sheetData sheetId="10">
        <row r="13">
          <cell r="B13">
            <v>2015</v>
          </cell>
          <cell r="C13">
            <v>2016</v>
          </cell>
          <cell r="D13">
            <v>2017</v>
          </cell>
        </row>
        <row r="14">
          <cell r="A14" t="str">
            <v>Iniciadas</v>
          </cell>
          <cell r="B14">
            <v>170</v>
          </cell>
          <cell r="C14">
            <v>267</v>
          </cell>
          <cell r="D14">
            <v>60</v>
          </cell>
        </row>
        <row r="15">
          <cell r="A15" t="str">
            <v>Pendientes</v>
          </cell>
          <cell r="B15">
            <v>125</v>
          </cell>
          <cell r="C15">
            <v>129</v>
          </cell>
          <cell r="D15">
            <v>734</v>
          </cell>
        </row>
        <row r="16">
          <cell r="A16" t="str">
            <v>Determinadas y cerradas</v>
          </cell>
          <cell r="B16">
            <v>7</v>
          </cell>
          <cell r="C16">
            <v>232</v>
          </cell>
          <cell r="D16">
            <v>205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4A5A-12CB-44B5-8AEF-F318D6ACD07C}">
  <dimension ref="A1:B37"/>
  <sheetViews>
    <sheetView topLeftCell="A24" workbookViewId="0">
      <selection activeCell="B35" sqref="B35"/>
    </sheetView>
  </sheetViews>
  <sheetFormatPr baseColWidth="10" defaultRowHeight="15"/>
  <cols>
    <col min="2" max="2" width="82.42578125" customWidth="1"/>
  </cols>
  <sheetData>
    <row r="1" spans="1:2" s="47" customFormat="1" ht="30">
      <c r="A1" s="104" t="s">
        <v>479</v>
      </c>
      <c r="B1" s="104" t="s">
        <v>480</v>
      </c>
    </row>
    <row r="2" spans="1:2">
      <c r="A2" s="159" t="s">
        <v>389</v>
      </c>
      <c r="B2" s="163" t="s">
        <v>408</v>
      </c>
    </row>
    <row r="3" spans="1:2">
      <c r="A3" s="159" t="s">
        <v>399</v>
      </c>
      <c r="B3" s="163" t="s">
        <v>409</v>
      </c>
    </row>
    <row r="4" spans="1:2">
      <c r="A4" s="159" t="s">
        <v>400</v>
      </c>
      <c r="B4" s="163" t="s">
        <v>410</v>
      </c>
    </row>
    <row r="5" spans="1:2">
      <c r="A5" s="159" t="s">
        <v>401</v>
      </c>
      <c r="B5" s="163" t="s">
        <v>411</v>
      </c>
    </row>
    <row r="6" spans="1:2">
      <c r="A6" s="159" t="s">
        <v>402</v>
      </c>
      <c r="B6" s="163" t="s">
        <v>412</v>
      </c>
    </row>
    <row r="7" spans="1:2">
      <c r="A7" s="159" t="s">
        <v>403</v>
      </c>
      <c r="B7" s="163" t="s">
        <v>413</v>
      </c>
    </row>
    <row r="8" spans="1:2">
      <c r="A8" s="159" t="s">
        <v>404</v>
      </c>
      <c r="B8" s="163" t="s">
        <v>414</v>
      </c>
    </row>
    <row r="9" spans="1:2" ht="30">
      <c r="A9" s="159" t="s">
        <v>405</v>
      </c>
      <c r="B9" s="163" t="s">
        <v>415</v>
      </c>
    </row>
    <row r="10" spans="1:2">
      <c r="A10" s="159" t="s">
        <v>406</v>
      </c>
      <c r="B10" s="163" t="s">
        <v>416</v>
      </c>
    </row>
    <row r="11" spans="1:2">
      <c r="A11" s="159" t="s">
        <v>407</v>
      </c>
      <c r="B11" s="163" t="s">
        <v>417</v>
      </c>
    </row>
    <row r="12" spans="1:2">
      <c r="A12" s="159" t="s">
        <v>425</v>
      </c>
      <c r="B12" s="163" t="s">
        <v>418</v>
      </c>
    </row>
    <row r="13" spans="1:2" ht="30">
      <c r="A13" s="159" t="s">
        <v>426</v>
      </c>
      <c r="B13" s="163" t="s">
        <v>420</v>
      </c>
    </row>
    <row r="14" spans="1:2">
      <c r="A14" s="159" t="s">
        <v>427</v>
      </c>
      <c r="B14" s="163" t="s">
        <v>421</v>
      </c>
    </row>
    <row r="15" spans="1:2">
      <c r="A15" s="159" t="s">
        <v>428</v>
      </c>
      <c r="B15" s="163" t="s">
        <v>203</v>
      </c>
    </row>
    <row r="16" spans="1:2">
      <c r="A16" s="159" t="s">
        <v>429</v>
      </c>
      <c r="B16" s="163" t="s">
        <v>422</v>
      </c>
    </row>
    <row r="17" spans="1:2">
      <c r="A17" s="159" t="s">
        <v>430</v>
      </c>
      <c r="B17" s="163" t="s">
        <v>208</v>
      </c>
    </row>
    <row r="18" spans="1:2">
      <c r="A18" s="159" t="s">
        <v>431</v>
      </c>
      <c r="B18" s="163" t="s">
        <v>211</v>
      </c>
    </row>
    <row r="19" spans="1:2">
      <c r="A19" s="159" t="s">
        <v>432</v>
      </c>
      <c r="B19" s="163" t="s">
        <v>222</v>
      </c>
    </row>
    <row r="20" spans="1:2">
      <c r="A20" s="159" t="s">
        <v>433</v>
      </c>
      <c r="B20" s="163" t="s">
        <v>223</v>
      </c>
    </row>
    <row r="21" spans="1:2">
      <c r="A21" s="159" t="s">
        <v>434</v>
      </c>
      <c r="B21" s="163" t="s">
        <v>424</v>
      </c>
    </row>
    <row r="22" spans="1:2" ht="30">
      <c r="A22" s="159" t="s">
        <v>436</v>
      </c>
      <c r="B22" s="163" t="s">
        <v>227</v>
      </c>
    </row>
    <row r="23" spans="1:2">
      <c r="A23" s="159" t="s">
        <v>437</v>
      </c>
      <c r="B23" s="163" t="s">
        <v>228</v>
      </c>
    </row>
    <row r="24" spans="1:2">
      <c r="A24" s="159" t="s">
        <v>438</v>
      </c>
      <c r="B24" s="163" t="s">
        <v>234</v>
      </c>
    </row>
    <row r="25" spans="1:2">
      <c r="A25" s="159" t="s">
        <v>439</v>
      </c>
      <c r="B25" s="163" t="s">
        <v>235</v>
      </c>
    </row>
    <row r="26" spans="1:2">
      <c r="A26" s="159" t="s">
        <v>440</v>
      </c>
      <c r="B26" s="163" t="s">
        <v>236</v>
      </c>
    </row>
    <row r="27" spans="1:2">
      <c r="A27" s="159" t="s">
        <v>441</v>
      </c>
      <c r="B27" s="163" t="s">
        <v>241</v>
      </c>
    </row>
    <row r="28" spans="1:2">
      <c r="A28" s="159" t="s">
        <v>442</v>
      </c>
      <c r="B28" s="163" t="s">
        <v>242</v>
      </c>
    </row>
    <row r="29" spans="1:2">
      <c r="A29" s="159" t="s">
        <v>443</v>
      </c>
      <c r="B29" s="163" t="s">
        <v>459</v>
      </c>
    </row>
    <row r="30" spans="1:2" ht="30">
      <c r="A30" s="159" t="s">
        <v>444</v>
      </c>
      <c r="B30" s="163" t="s">
        <v>244</v>
      </c>
    </row>
    <row r="31" spans="1:2">
      <c r="A31" s="159" t="s">
        <v>445</v>
      </c>
      <c r="B31" s="163" t="s">
        <v>245</v>
      </c>
    </row>
    <row r="32" spans="1:2">
      <c r="A32" s="159" t="s">
        <v>446</v>
      </c>
      <c r="B32" s="163" t="s">
        <v>460</v>
      </c>
    </row>
    <row r="33" spans="1:2">
      <c r="A33" s="159" t="s">
        <v>447</v>
      </c>
      <c r="B33" s="163" t="s">
        <v>461</v>
      </c>
    </row>
    <row r="34" spans="1:2" ht="30">
      <c r="A34" s="159" t="s">
        <v>464</v>
      </c>
      <c r="B34" s="163" t="s">
        <v>463</v>
      </c>
    </row>
    <row r="35" spans="1:2">
      <c r="A35" s="159" t="s">
        <v>465</v>
      </c>
      <c r="B35" s="163" t="s">
        <v>468</v>
      </c>
    </row>
    <row r="36" spans="1:2">
      <c r="A36" s="159" t="s">
        <v>466</v>
      </c>
      <c r="B36" s="163" t="s">
        <v>469</v>
      </c>
    </row>
    <row r="37" spans="1:2">
      <c r="A37" s="159" t="s">
        <v>467</v>
      </c>
      <c r="B37" s="163" t="s">
        <v>470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1B2D-8ACB-436E-BB45-0807819309DF}">
  <dimension ref="A1:N40"/>
  <sheetViews>
    <sheetView workbookViewId="0">
      <selection activeCell="C6" sqref="C6"/>
    </sheetView>
  </sheetViews>
  <sheetFormatPr baseColWidth="10" defaultRowHeight="15"/>
  <cols>
    <col min="1" max="1" width="14.5703125" customWidth="1"/>
    <col min="17" max="17" width="19.85546875" customWidth="1"/>
  </cols>
  <sheetData>
    <row r="1" spans="1:14">
      <c r="A1" s="53"/>
      <c r="B1" s="53"/>
      <c r="C1" s="53"/>
      <c r="D1" s="53"/>
      <c r="E1" s="53"/>
    </row>
    <row r="2" spans="1:14" ht="43.5" customHeight="1">
      <c r="A2" s="179" t="s">
        <v>412</v>
      </c>
      <c r="B2" s="179"/>
      <c r="C2" s="179"/>
      <c r="D2" s="179"/>
      <c r="E2" s="179"/>
    </row>
    <row r="3" spans="1:14" ht="30">
      <c r="A3" s="1"/>
      <c r="B3" s="67" t="s">
        <v>91</v>
      </c>
      <c r="C3" s="67" t="s">
        <v>16</v>
      </c>
      <c r="D3" s="67" t="s">
        <v>92</v>
      </c>
      <c r="E3" s="67" t="s">
        <v>93</v>
      </c>
      <c r="F3" s="11"/>
      <c r="G3" s="14"/>
      <c r="H3" s="13"/>
      <c r="I3" s="11"/>
      <c r="J3" s="14"/>
      <c r="K3" s="13"/>
      <c r="L3" s="12"/>
      <c r="M3" s="9"/>
      <c r="N3" s="10"/>
    </row>
    <row r="4" spans="1:14" ht="30">
      <c r="A4" s="68" t="s">
        <v>60</v>
      </c>
      <c r="B4" s="69">
        <v>44.575143575819702</v>
      </c>
      <c r="C4" s="69">
        <v>42.424653506572398</v>
      </c>
      <c r="D4" s="69">
        <v>9.6263263976869702</v>
      </c>
      <c r="E4" s="70">
        <v>1.6217540434059501</v>
      </c>
      <c r="F4" s="11"/>
      <c r="G4" s="15"/>
      <c r="H4" s="16"/>
      <c r="I4" s="11"/>
      <c r="J4" s="15"/>
      <c r="K4" s="16"/>
      <c r="L4" s="12"/>
      <c r="M4" s="7"/>
      <c r="N4" s="8"/>
    </row>
    <row r="5" spans="1:14">
      <c r="A5" s="59" t="s">
        <v>61</v>
      </c>
      <c r="B5" s="69">
        <v>33.381394309851103</v>
      </c>
      <c r="C5" s="69">
        <v>48.515759366032498</v>
      </c>
      <c r="D5" s="69">
        <v>14.854747023786301</v>
      </c>
      <c r="E5" s="70">
        <v>1.6577131618863401</v>
      </c>
      <c r="F5" s="11"/>
      <c r="G5" s="15"/>
      <c r="H5" s="16"/>
      <c r="I5" s="11"/>
      <c r="J5" s="15"/>
      <c r="K5" s="16"/>
      <c r="L5" s="12"/>
      <c r="M5" s="7"/>
      <c r="N5" s="8"/>
    </row>
    <row r="6" spans="1:14">
      <c r="A6" s="59" t="s">
        <v>62</v>
      </c>
      <c r="B6" s="69">
        <v>49.405498649448297</v>
      </c>
      <c r="C6" s="69">
        <v>38.873933464729198</v>
      </c>
      <c r="D6" s="69">
        <v>9.1176311013778299</v>
      </c>
      <c r="E6" s="70">
        <v>0.74953464658239699</v>
      </c>
      <c r="F6" s="11"/>
      <c r="G6" s="15"/>
      <c r="H6" s="16"/>
      <c r="I6" s="11"/>
      <c r="J6" s="15"/>
      <c r="K6" s="16"/>
      <c r="L6" s="12"/>
      <c r="M6" s="7"/>
      <c r="N6" s="8"/>
    </row>
    <row r="7" spans="1:14">
      <c r="A7" s="59" t="s">
        <v>63</v>
      </c>
      <c r="B7" s="69">
        <v>30.0958270605522</v>
      </c>
      <c r="C7" s="69">
        <v>46.087587556004301</v>
      </c>
      <c r="D7" s="69">
        <v>17.069476872594201</v>
      </c>
      <c r="E7" s="70">
        <v>1.38872612211415</v>
      </c>
      <c r="F7" s="11"/>
      <c r="G7" s="15"/>
      <c r="H7" s="16"/>
      <c r="I7" s="11"/>
      <c r="J7" s="15"/>
      <c r="K7" s="16"/>
      <c r="L7" s="12"/>
      <c r="M7" s="7"/>
      <c r="N7" s="8"/>
    </row>
    <row r="8" spans="1:14">
      <c r="A8" s="59" t="s">
        <v>64</v>
      </c>
      <c r="B8" s="69">
        <v>38.371158009454902</v>
      </c>
      <c r="C8" s="69">
        <v>45.921562274487897</v>
      </c>
      <c r="D8" s="69">
        <v>12.7659386459699</v>
      </c>
      <c r="E8" s="70">
        <v>1.1157420361997601</v>
      </c>
      <c r="F8" s="11"/>
      <c r="G8" s="15"/>
      <c r="H8" s="16"/>
      <c r="I8" s="11"/>
      <c r="J8" s="15"/>
      <c r="K8" s="16"/>
      <c r="L8" s="12"/>
      <c r="M8" s="7"/>
      <c r="N8" s="8"/>
    </row>
    <row r="9" spans="1:14">
      <c r="A9" s="87" t="s">
        <v>59</v>
      </c>
      <c r="B9" s="99">
        <v>39.155722103185099</v>
      </c>
      <c r="C9" s="99">
        <v>41.594143079668299</v>
      </c>
      <c r="D9" s="99">
        <v>15.602712502199999</v>
      </c>
      <c r="E9" s="99">
        <v>2.275137212852</v>
      </c>
      <c r="F9" s="11"/>
      <c r="G9" s="15"/>
      <c r="H9" s="16"/>
      <c r="I9" s="11"/>
      <c r="J9" s="15"/>
      <c r="K9" s="16"/>
      <c r="L9" s="12"/>
      <c r="M9" s="7"/>
      <c r="N9" s="8"/>
    </row>
    <row r="10" spans="1:14">
      <c r="A10" s="59" t="s">
        <v>65</v>
      </c>
      <c r="B10" s="69">
        <v>33.951552407055502</v>
      </c>
      <c r="C10" s="69">
        <v>50.133246934444799</v>
      </c>
      <c r="D10" s="69">
        <v>11.351237751644099</v>
      </c>
      <c r="E10" s="70">
        <v>2.04409262194357</v>
      </c>
      <c r="F10" s="11"/>
      <c r="G10" s="15"/>
      <c r="H10" s="16"/>
      <c r="I10" s="11"/>
      <c r="J10" s="15"/>
      <c r="K10" s="16"/>
      <c r="L10" s="12"/>
      <c r="M10" s="7"/>
      <c r="N10" s="8"/>
    </row>
    <row r="11" spans="1:14">
      <c r="A11" s="59" t="s">
        <v>66</v>
      </c>
      <c r="B11" s="69">
        <v>37.805889698842797</v>
      </c>
      <c r="C11" s="69">
        <v>49.807822340157699</v>
      </c>
      <c r="D11" s="69">
        <v>9.8026584043693994</v>
      </c>
      <c r="E11" s="70">
        <v>1.59455690491072</v>
      </c>
      <c r="F11" s="11"/>
      <c r="G11" s="15"/>
      <c r="H11" s="16"/>
      <c r="I11" s="11"/>
      <c r="J11" s="15"/>
      <c r="K11" s="16"/>
      <c r="L11" s="12"/>
      <c r="M11" s="7"/>
      <c r="N11" s="8"/>
    </row>
    <row r="12" spans="1:14">
      <c r="A12" s="59" t="s">
        <v>67</v>
      </c>
      <c r="B12" s="69">
        <v>47.145644317521302</v>
      </c>
      <c r="C12" s="69">
        <v>42.208092193383699</v>
      </c>
      <c r="D12" s="69">
        <v>7.4717076499279704</v>
      </c>
      <c r="E12" s="70">
        <v>1.66468700245141</v>
      </c>
      <c r="F12" s="11"/>
      <c r="G12" s="15"/>
      <c r="H12" s="16"/>
      <c r="I12" s="11"/>
      <c r="J12" s="15"/>
      <c r="K12" s="16"/>
      <c r="L12" s="12"/>
      <c r="M12" s="7"/>
      <c r="N12" s="8"/>
    </row>
    <row r="13" spans="1:14">
      <c r="A13" s="59" t="s">
        <v>68</v>
      </c>
      <c r="B13" s="69">
        <v>52.573402537415802</v>
      </c>
      <c r="C13" s="69">
        <v>37.4445843569206</v>
      </c>
      <c r="D13" s="69">
        <v>7.1101618388216901</v>
      </c>
      <c r="E13" s="70">
        <v>1.59890709768355</v>
      </c>
      <c r="F13" s="11"/>
      <c r="G13" s="15"/>
      <c r="H13" s="16"/>
      <c r="I13" s="11"/>
      <c r="J13" s="15"/>
      <c r="K13" s="16"/>
      <c r="L13" s="12"/>
      <c r="M13" s="7"/>
      <c r="N13" s="8"/>
    </row>
    <row r="14" spans="1:14">
      <c r="A14" s="59" t="s">
        <v>69</v>
      </c>
      <c r="B14" s="69">
        <v>34.212327136838603</v>
      </c>
      <c r="C14" s="69">
        <v>48.3124271058958</v>
      </c>
      <c r="D14" s="69">
        <v>14.3067324399591</v>
      </c>
      <c r="E14" s="70">
        <v>2.04639040297051</v>
      </c>
      <c r="F14" s="11"/>
      <c r="G14" s="15"/>
      <c r="H14" s="16"/>
      <c r="I14" s="11"/>
      <c r="J14" s="15"/>
      <c r="K14" s="16"/>
      <c r="L14" s="12"/>
      <c r="M14" s="7"/>
      <c r="N14" s="8"/>
    </row>
    <row r="15" spans="1:14">
      <c r="A15" s="59" t="s">
        <v>70</v>
      </c>
      <c r="B15" s="69">
        <v>36.983981125853497</v>
      </c>
      <c r="C15" s="69">
        <v>43.778208201503297</v>
      </c>
      <c r="D15" s="69">
        <v>12.716006798938</v>
      </c>
      <c r="E15" s="70">
        <v>4.3613703791344696</v>
      </c>
      <c r="F15" s="11"/>
      <c r="G15" s="15"/>
      <c r="H15" s="16"/>
      <c r="I15" s="11"/>
      <c r="J15" s="15"/>
      <c r="K15" s="16"/>
      <c r="L15" s="12"/>
      <c r="M15" s="7"/>
      <c r="N15" s="8"/>
    </row>
    <row r="16" spans="1:14">
      <c r="A16" s="59" t="s">
        <v>71</v>
      </c>
      <c r="B16" s="69">
        <v>44.162104778969898</v>
      </c>
      <c r="C16" s="69">
        <v>43.259429236708399</v>
      </c>
      <c r="D16" s="69">
        <v>8.8046923015952405</v>
      </c>
      <c r="E16" s="70">
        <v>1.32601179052522</v>
      </c>
      <c r="F16" s="11"/>
      <c r="G16" s="15"/>
      <c r="H16" s="16"/>
      <c r="I16" s="11"/>
      <c r="J16" s="15"/>
      <c r="K16" s="16"/>
      <c r="L16" s="12"/>
      <c r="M16" s="7"/>
      <c r="N16" s="8"/>
    </row>
    <row r="17" spans="1:14">
      <c r="A17" s="59" t="s">
        <v>72</v>
      </c>
      <c r="B17" s="69">
        <v>36.617186396254603</v>
      </c>
      <c r="C17" s="69">
        <v>48.781830493942003</v>
      </c>
      <c r="D17" s="69">
        <v>11.5381430039899</v>
      </c>
      <c r="E17" s="70">
        <v>1.5594323490868001</v>
      </c>
      <c r="F17" s="11"/>
      <c r="G17" s="15"/>
      <c r="H17" s="16"/>
      <c r="I17" s="11"/>
      <c r="J17" s="15"/>
      <c r="K17" s="16"/>
      <c r="L17" s="12"/>
      <c r="M17" s="7"/>
      <c r="N17" s="8"/>
    </row>
    <row r="18" spans="1:14">
      <c r="A18" s="59" t="s">
        <v>73</v>
      </c>
      <c r="B18" s="69">
        <v>38.454931209609903</v>
      </c>
      <c r="C18" s="69">
        <v>46.547261282306401</v>
      </c>
      <c r="D18" s="69">
        <v>9.7005144782496497</v>
      </c>
      <c r="E18" s="70">
        <v>2.0233043683680201</v>
      </c>
      <c r="F18" s="11"/>
      <c r="G18" s="15"/>
      <c r="H18" s="174" t="s">
        <v>124</v>
      </c>
      <c r="I18" s="174"/>
      <c r="J18" s="174"/>
      <c r="K18" s="174"/>
      <c r="L18" s="174"/>
      <c r="M18" s="7"/>
      <c r="N18" s="8"/>
    </row>
    <row r="19" spans="1:14">
      <c r="A19" s="59" t="s">
        <v>74</v>
      </c>
      <c r="B19" s="69">
        <v>54.783912601298297</v>
      </c>
      <c r="C19" s="69">
        <v>36.760225002570103</v>
      </c>
      <c r="D19" s="69">
        <v>6.9240945356908599</v>
      </c>
      <c r="E19" s="70">
        <v>0.76376620426786002</v>
      </c>
      <c r="F19" s="11"/>
      <c r="G19" s="15"/>
      <c r="H19" s="16"/>
      <c r="I19" s="11"/>
      <c r="J19" s="15"/>
      <c r="K19" s="16"/>
      <c r="L19" s="12"/>
      <c r="M19" s="7"/>
      <c r="N19" s="8"/>
    </row>
    <row r="20" spans="1:14">
      <c r="A20" s="59" t="s">
        <v>75</v>
      </c>
      <c r="B20" s="69">
        <v>47.986086564398398</v>
      </c>
      <c r="C20" s="69">
        <v>42.441497925550003</v>
      </c>
      <c r="D20" s="69">
        <v>6.6566770516387104</v>
      </c>
      <c r="E20" s="70">
        <v>1.08425684427592</v>
      </c>
      <c r="F20" s="11"/>
      <c r="G20" s="15"/>
      <c r="H20" s="16"/>
      <c r="I20" s="11"/>
      <c r="J20" s="15"/>
      <c r="K20" s="16"/>
      <c r="L20" s="12"/>
      <c r="M20" s="7"/>
      <c r="N20" s="8"/>
    </row>
    <row r="21" spans="1:14">
      <c r="A21" s="59" t="s">
        <v>76</v>
      </c>
      <c r="B21" s="69">
        <v>45.278164107931303</v>
      </c>
      <c r="C21" s="69">
        <v>45.0319932546115</v>
      </c>
      <c r="D21" s="69">
        <v>7.8449686592772796</v>
      </c>
      <c r="E21" s="70">
        <v>0.94578739487519403</v>
      </c>
      <c r="F21" s="11"/>
      <c r="G21" s="15"/>
      <c r="H21" s="16"/>
      <c r="I21" s="11"/>
      <c r="J21" s="15"/>
      <c r="K21" s="16"/>
      <c r="L21" s="12"/>
      <c r="M21" s="7"/>
      <c r="N21" s="8"/>
    </row>
    <row r="22" spans="1:14">
      <c r="A22" s="59" t="s">
        <v>77</v>
      </c>
      <c r="B22" s="69">
        <v>45.926677460412002</v>
      </c>
      <c r="C22" s="69">
        <v>41.092881899618199</v>
      </c>
      <c r="D22" s="69">
        <v>10.1487532009125</v>
      </c>
      <c r="E22" s="70">
        <v>1.3013247145378399</v>
      </c>
      <c r="F22" s="11"/>
      <c r="G22" s="15"/>
      <c r="H22" s="16"/>
      <c r="I22" s="11"/>
      <c r="J22" s="15"/>
      <c r="K22" s="16"/>
      <c r="L22" s="12"/>
      <c r="M22" s="7"/>
      <c r="N22" s="8"/>
    </row>
    <row r="23" spans="1:14">
      <c r="A23" s="59" t="s">
        <v>78</v>
      </c>
      <c r="B23" s="69">
        <v>36.0918170888012</v>
      </c>
      <c r="C23" s="69">
        <v>48.792887940114902</v>
      </c>
      <c r="D23" s="69">
        <v>10.0914470506555</v>
      </c>
      <c r="E23" s="70">
        <v>1.2678691481612001</v>
      </c>
      <c r="F23" s="11"/>
      <c r="G23" s="15"/>
      <c r="H23" s="16"/>
      <c r="I23" s="11"/>
      <c r="J23" s="15"/>
      <c r="K23" s="16"/>
      <c r="L23" s="12"/>
      <c r="M23" s="7"/>
      <c r="N23" s="8"/>
    </row>
    <row r="24" spans="1:14">
      <c r="A24" s="59" t="s">
        <v>79</v>
      </c>
      <c r="B24" s="69">
        <v>45.445561737532501</v>
      </c>
      <c r="C24" s="69">
        <v>44.719718237966397</v>
      </c>
      <c r="D24" s="69">
        <v>8.3581236281966191</v>
      </c>
      <c r="E24" s="70">
        <v>0.56638252258690203</v>
      </c>
      <c r="F24" s="11"/>
      <c r="G24" s="15"/>
      <c r="H24" s="16"/>
      <c r="I24" s="11"/>
      <c r="J24" s="15"/>
      <c r="K24" s="16"/>
      <c r="L24" s="12"/>
      <c r="M24" s="7"/>
      <c r="N24" s="8"/>
    </row>
    <row r="25" spans="1:14">
      <c r="A25" s="59" t="s">
        <v>80</v>
      </c>
      <c r="B25" s="69">
        <v>38.739906904708697</v>
      </c>
      <c r="C25" s="69">
        <v>50.824885326610698</v>
      </c>
      <c r="D25" s="69">
        <v>8.2355700885450993</v>
      </c>
      <c r="E25" s="70">
        <v>1.11358247298852</v>
      </c>
      <c r="F25" s="11"/>
      <c r="G25" s="15"/>
      <c r="H25" s="16"/>
      <c r="I25" s="11"/>
      <c r="J25" s="15"/>
      <c r="K25" s="16"/>
      <c r="L25" s="12"/>
      <c r="M25" s="7"/>
      <c r="N25" s="8"/>
    </row>
    <row r="26" spans="1:14">
      <c r="A26" s="59" t="s">
        <v>81</v>
      </c>
      <c r="B26" s="69">
        <v>24.9361411789844</v>
      </c>
      <c r="C26" s="69">
        <v>46.951894640229597</v>
      </c>
      <c r="D26" s="69">
        <v>21.2091412809642</v>
      </c>
      <c r="E26" s="70">
        <v>4.4867499016622698</v>
      </c>
      <c r="F26" s="11"/>
      <c r="G26" s="15"/>
      <c r="H26" s="16"/>
      <c r="I26" s="11"/>
      <c r="J26" s="15"/>
      <c r="K26" s="16"/>
      <c r="L26" s="12"/>
      <c r="M26" s="7"/>
      <c r="N26" s="8"/>
    </row>
    <row r="27" spans="1:14">
      <c r="A27" s="59" t="s">
        <v>82</v>
      </c>
      <c r="B27" s="69">
        <v>48.427850389014999</v>
      </c>
      <c r="C27" s="69">
        <v>41.166604218553701</v>
      </c>
      <c r="D27" s="69">
        <v>6.5264155517841802</v>
      </c>
      <c r="E27" s="70">
        <v>1.1418086442882001</v>
      </c>
      <c r="F27" s="11"/>
      <c r="G27" s="15"/>
      <c r="H27" s="16"/>
      <c r="I27" s="11"/>
      <c r="J27" s="15"/>
      <c r="K27" s="16"/>
      <c r="L27" s="12"/>
      <c r="M27" s="7"/>
      <c r="N27" s="8"/>
    </row>
    <row r="28" spans="1:14">
      <c r="A28" s="59" t="s">
        <v>83</v>
      </c>
      <c r="B28" s="69">
        <v>37.9534021564982</v>
      </c>
      <c r="C28" s="69">
        <v>47.106934331016703</v>
      </c>
      <c r="D28" s="69">
        <v>12.5992293357551</v>
      </c>
      <c r="E28" s="70">
        <v>1.875707604407</v>
      </c>
      <c r="F28" s="11"/>
      <c r="G28" s="15"/>
      <c r="H28" s="16"/>
      <c r="I28" s="11"/>
      <c r="J28" s="15"/>
      <c r="K28" s="16"/>
      <c r="L28" s="12"/>
      <c r="M28" s="7"/>
      <c r="N28" s="8"/>
    </row>
    <row r="29" spans="1:14">
      <c r="A29" s="59" t="s">
        <v>1</v>
      </c>
      <c r="B29" s="69">
        <v>44.233434305187401</v>
      </c>
      <c r="C29" s="69">
        <v>40.582544490723201</v>
      </c>
      <c r="D29" s="69">
        <v>11.534078000757299</v>
      </c>
      <c r="E29" s="70">
        <v>1.4136690647482</v>
      </c>
      <c r="F29" s="11"/>
      <c r="G29" s="15"/>
      <c r="H29" s="16"/>
      <c r="I29" s="11"/>
      <c r="J29" s="15"/>
      <c r="K29" s="16"/>
      <c r="L29" s="12"/>
      <c r="M29" s="7"/>
      <c r="N29" s="8"/>
    </row>
    <row r="30" spans="1:14">
      <c r="A30" s="59" t="s">
        <v>84</v>
      </c>
      <c r="B30" s="69">
        <v>45.8138164656405</v>
      </c>
      <c r="C30" s="69">
        <v>39.872517690699198</v>
      </c>
      <c r="D30" s="69">
        <v>9.0599121076445108</v>
      </c>
      <c r="E30" s="70">
        <v>1.52024831953124</v>
      </c>
      <c r="F30" s="11"/>
      <c r="G30" s="15"/>
      <c r="H30" s="16"/>
      <c r="I30" s="11"/>
      <c r="J30" s="15"/>
      <c r="K30" s="16"/>
      <c r="L30" s="12"/>
      <c r="M30" s="7"/>
      <c r="N30" s="8"/>
    </row>
    <row r="31" spans="1:14">
      <c r="A31" s="59" t="s">
        <v>85</v>
      </c>
      <c r="B31" s="69">
        <v>43.337345172998702</v>
      </c>
      <c r="C31" s="69">
        <v>48.435540476935103</v>
      </c>
      <c r="D31" s="69">
        <v>5.8617084119116898</v>
      </c>
      <c r="E31" s="70">
        <v>1.40572334732739</v>
      </c>
      <c r="F31" s="11"/>
      <c r="G31" s="15"/>
      <c r="H31" s="16"/>
      <c r="I31" s="11"/>
      <c r="J31" s="15"/>
      <c r="K31" s="16"/>
      <c r="L31" s="12"/>
      <c r="M31" s="7"/>
      <c r="N31" s="8"/>
    </row>
    <row r="32" spans="1:14">
      <c r="A32" s="59" t="s">
        <v>86</v>
      </c>
      <c r="B32" s="69">
        <v>33.768327960778201</v>
      </c>
      <c r="C32" s="69">
        <v>47.3019257238956</v>
      </c>
      <c r="D32" s="69">
        <v>13.959501026594801</v>
      </c>
      <c r="E32" s="70">
        <v>3.0035084862624601</v>
      </c>
      <c r="F32" s="11"/>
      <c r="G32" s="15"/>
      <c r="H32" s="16"/>
      <c r="I32" s="11"/>
      <c r="J32" s="15"/>
      <c r="K32" s="16"/>
      <c r="L32" s="12"/>
      <c r="M32" s="7"/>
      <c r="N32" s="8"/>
    </row>
    <row r="33" spans="1:14">
      <c r="A33" s="59" t="s">
        <v>87</v>
      </c>
      <c r="B33" s="69">
        <v>31.621397685197199</v>
      </c>
      <c r="C33" s="69">
        <v>52.134663968899197</v>
      </c>
      <c r="D33" s="69">
        <v>12.849042156931599</v>
      </c>
      <c r="E33" s="70">
        <v>1.08952568365841</v>
      </c>
      <c r="F33" s="11"/>
      <c r="G33" s="15"/>
      <c r="H33" s="16"/>
      <c r="I33" s="11"/>
      <c r="J33" s="15"/>
      <c r="K33" s="16"/>
      <c r="L33" s="12"/>
      <c r="M33" s="7"/>
      <c r="N33" s="8"/>
    </row>
    <row r="34" spans="1:14">
      <c r="A34" s="59" t="s">
        <v>88</v>
      </c>
      <c r="B34" s="69">
        <v>44.5005438600978</v>
      </c>
      <c r="C34" s="69">
        <v>43.120307670859603</v>
      </c>
      <c r="D34" s="69">
        <v>9.0322900948257292</v>
      </c>
      <c r="E34" s="70">
        <v>2.3785918210863302</v>
      </c>
      <c r="F34" s="11"/>
      <c r="G34" s="15"/>
      <c r="H34" s="16"/>
      <c r="I34" s="11"/>
      <c r="J34" s="15"/>
      <c r="K34" s="16"/>
      <c r="L34" s="12"/>
      <c r="M34" s="7"/>
      <c r="N34" s="8"/>
    </row>
    <row r="35" spans="1:14">
      <c r="A35" s="59" t="s">
        <v>89</v>
      </c>
      <c r="B35" s="69">
        <v>27.0596263550764</v>
      </c>
      <c r="C35" s="69">
        <v>43.865267543413303</v>
      </c>
      <c r="D35" s="69">
        <v>22.780727536110401</v>
      </c>
      <c r="E35" s="70">
        <v>2.9552787371974798</v>
      </c>
      <c r="F35" s="17"/>
      <c r="G35" s="39"/>
      <c r="H35" s="40"/>
      <c r="I35" s="17"/>
      <c r="J35" s="39"/>
      <c r="K35" s="40"/>
      <c r="L35" s="28"/>
      <c r="M35" s="41"/>
      <c r="N35" s="42"/>
    </row>
    <row r="36" spans="1:14">
      <c r="A36" s="59" t="s">
        <v>90</v>
      </c>
      <c r="B36" s="69">
        <v>38.069641954186203</v>
      </c>
      <c r="C36" s="69">
        <v>51.506576987815798</v>
      </c>
      <c r="D36" s="69">
        <v>8.3550950009351208</v>
      </c>
      <c r="E36" s="70">
        <v>0.91987781141119496</v>
      </c>
      <c r="L36" s="12"/>
      <c r="M36" s="12"/>
      <c r="N36" s="12"/>
    </row>
    <row r="37" spans="1:14">
      <c r="A37" s="53"/>
      <c r="B37" s="53"/>
      <c r="C37" s="53"/>
      <c r="D37" s="53"/>
      <c r="E37" s="53"/>
    </row>
    <row r="38" spans="1:14" ht="30">
      <c r="A38" s="1"/>
      <c r="B38" s="67" t="s">
        <v>91</v>
      </c>
      <c r="C38" s="67" t="s">
        <v>16</v>
      </c>
      <c r="D38" s="67" t="s">
        <v>92</v>
      </c>
      <c r="E38" s="67" t="s">
        <v>93</v>
      </c>
    </row>
    <row r="39" spans="1:14">
      <c r="A39" s="68" t="s">
        <v>35</v>
      </c>
      <c r="B39" s="69">
        <v>44.575143575819702</v>
      </c>
      <c r="C39" s="69">
        <v>42.424653506572398</v>
      </c>
      <c r="D39" s="69">
        <v>9.6263263976869702</v>
      </c>
      <c r="E39" s="70">
        <v>1.6217540434059501</v>
      </c>
    </row>
    <row r="40" spans="1:14">
      <c r="A40" s="59" t="s">
        <v>34</v>
      </c>
      <c r="B40" s="69">
        <v>39.155722103185099</v>
      </c>
      <c r="C40" s="69">
        <v>41.594143079668299</v>
      </c>
      <c r="D40" s="69">
        <v>15.602712502199999</v>
      </c>
      <c r="E40" s="70">
        <v>2.275137212852</v>
      </c>
    </row>
  </sheetData>
  <mergeCells count="2">
    <mergeCell ref="H18:L18"/>
    <mergeCell ref="A2:E2"/>
  </mergeCells>
  <hyperlinks>
    <hyperlink ref="B3" tooltip="CV%: 0.5; ERROR:   275 331; LI90%:  49 710 337; LS90%:  50 616 097" display="Muy Frecuente " xr:uid="{42909C0E-D9C3-4A82-A0B5-9E1F729B135E}"/>
    <hyperlink ref="D3" tooltip="CV%: 1.3; ERROR:   283 038; LI90%:  21 894 771; LS90%:  22 825 881" display="Poco frecuente " xr:uid="{059DE619-D757-4CB8-8A1C-3EF021A29825}"/>
    <hyperlink ref="E3" tooltip="CV%: 1.1; ERROR: 0.5; LI90%: 43.8; LS90%: 45.3" display="Nunca " xr:uid="{E0F32720-D44E-4AB0-BAF5-382100F43418}"/>
    <hyperlink ref="G2" tooltip="CV%: 1.1; ERROR:   242 725; LI90%:  20 882 324; LS90%:  21 680 818" xr:uid="{59FD4662-4D21-4335-8D13-6D4E03448D67}"/>
    <hyperlink ref="H2" tooltip="CV%: 1.1; ERROR: 0.5; LI90%: 41.7; LS90%: 43.2" xr:uid="{86592403-A9E5-4FD2-9312-325F4B6F8D8D}"/>
    <hyperlink ref="J2" tooltip="CV%: 2.4; ERROR:   115 681; LI90%:  4 638 596; LS90%:  5 019 154" xr:uid="{E0A75E4B-2B8B-4D48-8924-FF9FBBE824BF}"/>
    <hyperlink ref="K2" tooltip="CV%: 2.4; ERROR: 0.2; LI90%: 9.2; LS90%: 10.0" xr:uid="{4A34F94C-2564-4C6E-8B44-1FC90FADA868}"/>
    <hyperlink ref="M2" tooltip="CV%: 5.8; ERROR:   46 905; LI90%:   736 371; LS90%:   890 677" xr:uid="{6DE7C29E-0D73-4CE8-B63A-96E404F8EA3D}"/>
    <hyperlink ref="B4" tooltip="CV%: 1.1; ERROR: 0.5; LI90%: 43.8; LS90%: 45.3" xr:uid="{71C3050B-8F2E-4020-AF92-FE23458D1B62}"/>
    <hyperlink ref="B5" tooltip="CV%: 4.8; ERROR: 1.6; LI90%: 30.7; LS90%: 36.0" xr:uid="{4A39A15C-5AF8-4F04-BAB0-98FECB7DD2C6}"/>
    <hyperlink ref="B6" tooltip="CV%: 4.1; ERROR: 2.0; LI90%: 46.1; LS90%: 52.7" xr:uid="{13D0FB52-C551-4188-B830-3D3F0C5C7DDE}"/>
    <hyperlink ref="B7" tooltip="CV%: 5.2; ERROR: 1.6; LI90%: 27.5; LS90%: 32.7" xr:uid="{142CFC64-EB66-4562-8CDF-5DAE8E22084E}"/>
    <hyperlink ref="B8" tooltip="CV%: 5.0; ERROR: 1.9; LI90%: 35.2; LS90%: 41.5" xr:uid="{FC519CCB-EC7C-48EF-9D5F-72B222BDAA6E}"/>
    <hyperlink ref="B9" tooltip="CV%: 4.1; ERROR: 1.6; LI90%: 36.5; LS90%: 41.8" xr:uid="{00BA433C-48F9-4A02-8D7A-B395AEE4182E}"/>
    <hyperlink ref="B10" tooltip="CV%: 5.0; ERROR: 1.7; LI90%: 31.2; LS90%: 36.7" xr:uid="{470BDB88-E888-49AC-B277-46F3AF6B14F9}"/>
    <hyperlink ref="B11" tooltip="CV%: 4.8; ERROR: 1.8; LI90%: 34.8; LS90%: 40.8" xr:uid="{DEA8653E-B968-4E6C-8184-FE8169909BC9}"/>
    <hyperlink ref="B12" tooltip="CV%: 3.8; ERROR: 1.8; LI90%: 44.2; LS90%: 50.1" xr:uid="{89F40D18-AA9B-4750-BAAE-A377677D7BF8}"/>
    <hyperlink ref="B13" tooltip="CV%: 1.7; ERROR: 0.9; LI90%: 51.1; LS90%: 54.0" xr:uid="{4DD27A76-189D-4783-AB29-7CD3347FA84E}"/>
    <hyperlink ref="B14" tooltip="CV%: 4.7; ERROR: 1.6; LI90%: 31.6; LS90%: 36.8" xr:uid="{B18FC600-629E-4749-823B-6977287A409F}"/>
    <hyperlink ref="B15" tooltip="CV%: 4.8; ERROR: 1.8; LI90%: 34.1; LS90%: 39.9" xr:uid="{949E6D9E-82E9-452C-B232-32AFEB8AA120}"/>
    <hyperlink ref="B16" tooltip="CV%: 3.5; ERROR: 1.5; LI90%: 41.6; LS90%: 46.7" xr:uid="{167FD1B4-1705-44A9-839F-A274734AFAC6}"/>
    <hyperlink ref="B17" tooltip="CV%: 5.1; ERROR: 1.9; LI90%: 33.5; LS90%: 39.7" xr:uid="{3BB33B86-4A93-4F04-A8AA-87B3AA29B886}"/>
    <hyperlink ref="B18" tooltip="CV%: 4.7; ERROR: 1.8; LI90%: 35.5; LS90%: 41.5" xr:uid="{0CC14462-0B2A-4502-BAE1-D4DD0EFC13E7}"/>
    <hyperlink ref="B19" tooltip="CV%: 3.3; ERROR: 1.8; LI90%: 51.8; LS90%: 57.8" xr:uid="{DA9FEA15-F386-4135-A85C-C529DF13B7FD}"/>
    <hyperlink ref="B20" tooltip="CV%: 3.8; ERROR: 1.8; LI90%: 45.0; LS90%: 51.0" xr:uid="{A800056B-AED1-450B-89C8-4F7A440FBC69}"/>
    <hyperlink ref="B21" tooltip="CV%: 3.2; ERROR: 1.5; LI90%: 42.9; LS90%: 47.7" xr:uid="{4CBA5516-FF02-430B-B830-A796F0C9DC16}"/>
    <hyperlink ref="B22" tooltip="CV%: 3.5; ERROR: 1.6; LI90%: 43.3; LS90%: 48.5" xr:uid="{86AC54DC-EE3D-4D2A-8CF7-6EFF72BC73FA}"/>
    <hyperlink ref="B23" tooltip="CV%: 3.9; ERROR: 1.4; LI90%: 33.7; LS90%: 38.4" xr:uid="{8C575362-8D65-44EC-BF0B-A6F895303415}"/>
    <hyperlink ref="B24" tooltip="CV%: 3.9; ERROR: 1.8; LI90%: 42.5; LS90%: 48.4" xr:uid="{28B2E8B9-0998-4C2D-87D0-C12DE3417324}"/>
    <hyperlink ref="B25" tooltip="CV%: 5.1; ERROR: 2.0; LI90%: 35.5; LS90%: 42.0" xr:uid="{FFCB4F18-FB7A-4E5E-89B6-78E4D0896145}"/>
    <hyperlink ref="B26" tooltip="CV%: 5.7; ERROR: 1.4; LI90%: 22.6; LS90%: 27.3" xr:uid="{DCE8A56F-4A38-4346-91FE-89B0F87604AD}"/>
    <hyperlink ref="B27" tooltip="CV%: 4.1; ERROR: 2.0; LI90%: 45.1; LS90%: 51.7" xr:uid="{5BA3C24C-29D8-4146-AAFE-6E55C6E25AB6}"/>
    <hyperlink ref="B28" tooltip="CV%: 5.1; ERROR: 1.9; LI90%: 34.8; LS90%: 41.1" xr:uid="{C54F6B38-7A68-4741-A51C-E75E1E68D6FC}"/>
    <hyperlink ref="B29" tooltip="CV%: 4.2; ERROR: 1.9; LI90%: 41.2; LS90%: 47.3" xr:uid="{70C8346D-7D20-4F47-87AE-1285D36BAADE}"/>
    <hyperlink ref="B30" tooltip="CV%: 2.9; ERROR: 1.3; LI90%: 43.6; LS90%: 48.0" xr:uid="{CE3DCF7D-85E2-4FE4-AE95-6750BF6A17EF}"/>
    <hyperlink ref="B31" tooltip="CV%: 4.4; ERROR: 1.9; LI90%: 40.2; LS90%: 46.5" xr:uid="{A8F43CCB-D080-4E28-8526-2174578DFAE5}"/>
    <hyperlink ref="B32" tooltip="CV%: 4.4; ERROR: 1.5; LI90%: 31.3; LS90%: 36.2" xr:uid="{19D5AB2C-A873-42BB-97BE-0C3ECEABC9F5}"/>
    <hyperlink ref="B33" tooltip="CV%: 5.1; ERROR: 1.6; LI90%: 28.9; LS90%: 34.3" xr:uid="{11C49800-0E00-42B8-B073-35AC0086B59C}"/>
    <hyperlink ref="B34" tooltip="CV%: 4.0; ERROR: 1.8; LI90%: 41.5; LS90%: 47.5" xr:uid="{53F73366-F9A7-48FD-A097-A3ACAE9D6596}"/>
    <hyperlink ref="B35" tooltip="CV%: 6.4; ERROR: 1.7; LI90%: 24.2; LS90%: 29.9" xr:uid="{D5892ABB-9340-4F02-BD31-64F2C65B4F49}"/>
    <hyperlink ref="B36" tooltip="CV%: 4.5; ERROR: 1.7; LI90%: 35.2; LS90%: 40.9" xr:uid="{4780C23D-671B-4592-8899-11AE3C0CF904}"/>
    <hyperlink ref="C4" tooltip="CV%: 1.1; ERROR: 0.5; LI90%: 41.7; LS90%: 43.2" xr:uid="{07715085-4A41-455E-8FF8-5E0C250D4664}"/>
    <hyperlink ref="C5" tooltip="CV%: 3.5; ERROR: 1.7; LI90%: 45.7; LS90%: 51.3" xr:uid="{0895EDE8-8F45-4179-8A92-C7E1F5AC6552}"/>
    <hyperlink ref="C6" tooltip="CV%: 4.9; ERROR: 1.9; LI90%: 35.7; LS90%: 42.0" xr:uid="{7C9EA333-6604-4D39-AA7E-637EB752B917}"/>
    <hyperlink ref="C7" tooltip="CV%: 3.7; ERROR: 1.7; LI90%: 43.3; LS90%: 48.9" xr:uid="{47CCA41F-C679-4279-87B8-A1ABEA938554}"/>
    <hyperlink ref="C8" tooltip="CV%: 4.2; ERROR: 1.9; LI90%: 42.7; LS90%: 49.1" xr:uid="{FF42F865-3463-49E8-83E2-711E4990066C}"/>
    <hyperlink ref="C9" tooltip="CV%: 3.8; ERROR: 1.6; LI90%: 39.0; LS90%: 44.2" xr:uid="{71D4852D-688E-4D26-9277-92421CFAC17B}"/>
    <hyperlink ref="C10" tooltip="CV%: 3.4; ERROR: 1.7; LI90%: 47.3; LS90%: 53.0" xr:uid="{F01A8F8D-0823-4BD5-9C21-DF6588365CEE}"/>
    <hyperlink ref="C11" tooltip="CV%: 3.4; ERROR: 1.7; LI90%: 47.0; LS90%: 52.6" xr:uid="{A9FB4DA0-26C7-4BB5-9AA4-0E6020B28510}"/>
    <hyperlink ref="C12" tooltip="CV%: 4.2; ERROR: 1.8; LI90%: 39.3; LS90%: 45.1" xr:uid="{7AFF292C-C8CF-41F5-9D6B-CE6EDA296359}"/>
    <hyperlink ref="C13" tooltip="CV%: 2.3; ERROR: 0.9; LI90%: 36.0; LS90%: 38.9" xr:uid="{02293820-7E85-4EF7-B53B-0E750D06D96D}"/>
    <hyperlink ref="C14" tooltip="CV%: 3.4; ERROR: 1.6; LI90%: 45.6; LS90%: 51.0" xr:uid="{ADCE05A8-C3A0-4607-BD2B-21756103303C}"/>
    <hyperlink ref="C15" tooltip="CV%: 4.4; ERROR: 1.9; LI90%: 40.6; LS90%: 46.9" xr:uid="{FE36FF8A-1400-443D-BDEE-70C06640BD2A}"/>
    <hyperlink ref="C16" tooltip="CV%: 3.5; ERROR: 1.5; LI90%: 40.8; LS90%: 45.8" xr:uid="{3805656B-E96E-44C8-89E3-EFCFBC8E3C18}"/>
    <hyperlink ref="C17" tooltip="CV%: 3.9; ERROR: 1.9; LI90%: 45.7; LS90%: 51.9" xr:uid="{8DC980D1-0376-4B1B-AC82-E5DCE4C52AA8}"/>
    <hyperlink ref="C18" tooltip="CV%: 4.0; ERROR: 1.9; LI90%: 43.5; LS90%: 49.6" xr:uid="{95FFC30E-942F-4273-B7BA-52605DC876D9}"/>
    <hyperlink ref="C19" tooltip="CV%: 4.7; ERROR: 1.7; LI90%: 33.9; LS90%: 39.6" xr:uid="{433DD64A-C3BF-4429-9128-BFD18B068413}"/>
    <hyperlink ref="C20" tooltip="CV%: 4.2; ERROR: 1.8; LI90%: 39.5; LS90%: 45.4" xr:uid="{2FDF6216-E85C-417C-AF79-B99B54C46353}"/>
    <hyperlink ref="C21" tooltip="CV%: 3.3; ERROR: 1.5; LI90%: 42.6; LS90%: 47.5" xr:uid="{2C5E2744-8CA0-47B0-B067-0157BB9E169E}"/>
    <hyperlink ref="C22" tooltip="CV%: 3.7; ERROR: 1.5; LI90%: 38.6; LS90%: 43.6" xr:uid="{B474BA08-49C4-4B75-8271-B619170A80AA}"/>
    <hyperlink ref="C23" tooltip="CV%: 3.2; ERROR: 1.6; LI90%: 46.2; LS90%: 51.4" xr:uid="{848AB166-6AE2-4BC0-8CC4-54297EC8AFCB}"/>
    <hyperlink ref="C24" tooltip="CV%: 4.1; ERROR: 1.8; LI90%: 41.7; LS90%: 47.7" xr:uid="{C76B0E1A-757C-47E7-992F-41FC5D35DA05}"/>
    <hyperlink ref="C25" tooltip="CV%: 3.8; ERROR: 1.9; LI90%: 47.7; LS90%: 54.0" xr:uid="{5C624EFD-0760-4A70-B20E-98B548F46E4D}"/>
    <hyperlink ref="C26" tooltip="CV%: 3.7; ERROR: 1.7; LI90%: 44.1; LS90%: 49.8" xr:uid="{FF22504E-346E-4EA3-B741-09683AB2E5C6}"/>
    <hyperlink ref="C27" tooltip="CV%: 4.6; ERROR: 1.9; LI90%: 38.0; LS90%: 44.3" xr:uid="{586FD16B-5BC1-4C1D-A51A-F7B979FAFBC1}"/>
    <hyperlink ref="C28" tooltip="CV%: 4.0; ERROR: 1.9; LI90%: 44.0; LS90%: 50.2" xr:uid="{BF3E9B86-D3C7-482B-939A-383E1ADF78E3}"/>
    <hyperlink ref="C29" tooltip="CV%: 4.4; ERROR: 1.8; LI90%: 37.6; LS90%: 43.5" xr:uid="{EE3B66A9-5550-49A1-9096-E96C3279F438}"/>
    <hyperlink ref="C30" tooltip="CV%: 3.5; ERROR: 1.4; LI90%: 37.6; LS90%: 42.2" xr:uid="{D15141C5-7AA5-45D0-BB91-D857025BF4A9}"/>
    <hyperlink ref="C31" tooltip="CV%: 3.8; ERROR: 1.8; LI90%: 45.4; LS90%: 51.4" xr:uid="{7A89573A-F92F-4689-B88C-670E4F7021AF}"/>
    <hyperlink ref="C32" tooltip="CV%: 3.4; ERROR: 1.6; LI90%: 44.7; LS90%: 49.9" xr:uid="{5857426E-3DAE-479E-A170-F6D6A82BF84A}"/>
    <hyperlink ref="C33" tooltip="CV%: 3.4; ERROR: 1.8; LI90%: 49.2; LS90%: 55.1" xr:uid="{21E4EEEB-ADF8-429F-B490-EC42AA2379DA}"/>
    <hyperlink ref="C34" tooltip="CV%: 4.2; ERROR: 1.8; LI90%: 40.2; LS90%: 46.1" xr:uid="{145D7F34-5FBA-454B-8579-3A33EFA7BCAD}"/>
    <hyperlink ref="C35" tooltip="CV%: 4.5; ERROR: 2.0; LI90%: 40.6; LS90%: 47.1" xr:uid="{F9B3B343-A528-41BE-BB8A-16BC247FC29A}"/>
    <hyperlink ref="C36" tooltip="CV%: 3.3; ERROR: 1.7; LI90%: 48.7; LS90%: 54.3" xr:uid="{C6323EB3-32BD-40B5-BFF1-3ECAED8EE7EB}"/>
    <hyperlink ref="D4" tooltip="CV%: 2.4; ERROR: 0.2; LI90%: 9.2; LS90%: 10.0" xr:uid="{10692984-314F-4018-BF6C-97DE70E104AE}"/>
    <hyperlink ref="D5" tooltip="CV%: 7.4; ERROR: 1.1; LI90%: 13.0; LS90%: 16.7" xr:uid="{B2F0A89A-4501-4B02-B838-FCE95AD7FDCC}"/>
    <hyperlink ref="D6" tooltip="CV%: 12.2; ERROR: 1.1; LI90%: 7.3; LS90%: 10.9" xr:uid="{B8DCBB8C-1A84-417B-A9F8-959253640896}"/>
    <hyperlink ref="D7" tooltip="CV%: 7.1; ERROR: 1.2; LI90%: 15.1; LS90%: 19.1" xr:uid="{5FD8F457-96F6-4522-B6F3-9E8D0FCBFD53}"/>
    <hyperlink ref="D8" tooltip="CV%: 9.8; ERROR: 1.3; LI90%: 10.7; LS90%: 14.8" xr:uid="{17EE72CF-26B6-48F4-A4DC-316086748777}"/>
    <hyperlink ref="D9" tooltip="CV%: 7.6; ERROR: 1.2; LI90%: 13.6; LS90%: 17.6" xr:uid="{5E061AB2-8C58-4C3D-A98E-E535958B0E81}"/>
    <hyperlink ref="D10" tooltip="CV%: 8.4; ERROR: 1.0; LI90%: 9.8; LS90%: 12.9" xr:uid="{EBE994BF-256C-4E3A-9B29-5B0778CB7911}"/>
    <hyperlink ref="D11" tooltip="CV%: 11.0; ERROR: 1.1; LI90%: 8.0; LS90%: 11.6" xr:uid="{A1B4AEFA-E9C6-425D-89A4-4F18604FF3EB}"/>
    <hyperlink ref="D12" tooltip="CV%: 12.2; ERROR: 0.9; LI90%: 6.0; LS90%: 9.0" xr:uid="{38C81C5F-4152-41BD-88BB-3AD96F682D23}"/>
    <hyperlink ref="D13" tooltip="CV%: 6.0; ERROR: 0.4; LI90%: 6.4; LS90%: 7.8" xr:uid="{FA61BB77-B9E9-4DCF-A22B-33A1D90229CB}"/>
    <hyperlink ref="D14" tooltip="CV%: 8.0; ERROR: 1.1; LI90%: 12.4; LS90%: 16.2" xr:uid="{FD1D2BF5-438E-47D5-BB79-57ECFDA8D1F4}"/>
    <hyperlink ref="D15" tooltip="CV%: 9.3; ERROR: 1.2; LI90%: 10.8; LS90%: 14.7" xr:uid="{D2DB6034-A70A-447C-B8F9-15F58C6986F5}"/>
    <hyperlink ref="D16" tooltip="CV%: 9.4; ERROR: 0.8; LI90%: 7.4; LS90%: 10.2" xr:uid="{34A17812-C1DD-49A9-8A00-AB90E162F787}"/>
    <hyperlink ref="D17" tooltip="CV%: 9.6; ERROR: 1.1; LI90%: 9.7; LS90%: 13.4" xr:uid="{5393DD21-0FE8-49FF-B470-708A81408EA3}"/>
    <hyperlink ref="D18" tooltip="CV%: 11.5; ERROR: 1.1; LI90%: 7.9; LS90%: 11.5" xr:uid="{0C6CAC00-D156-48C9-8DD3-F467B70031CA}"/>
    <hyperlink ref="D19" tooltip="CV%: 10.8; ERROR: 0.8; LI90%: 5.7; LS90%: 8.2" xr:uid="{1497D0F1-6670-454B-B3DC-8C1DDE9A91DF}"/>
    <hyperlink ref="D20" tooltip="CV%: 13.6; ERROR: 0.9; LI90%: 5.2; LS90%: 8.1" xr:uid="{E52158D1-7832-4DE4-BF10-2D70EE50F653}"/>
    <hyperlink ref="D21" tooltip="CV%: 10.7; ERROR: 0.8; LI90%: 6.5; LS90%: 9.2" xr:uid="{C4738A88-2B2E-4D95-8712-BFC7D2F53EEA}"/>
    <hyperlink ref="D22" tooltip="CV%: 10.5; ERROR: 1.1; LI90%: 8.4; LS90%: 11.9" xr:uid="{6F04AB16-4CAD-435F-837C-C45894B15DD8}"/>
    <hyperlink ref="D23" tooltip="CV%: 10.6; ERROR: 1.1; LI90%: 8.3; LS90%: 11.8" xr:uid="{AA8C1BC0-65EB-470B-8C08-1DF55AE88363}"/>
    <hyperlink ref="D24" tooltip="CV%: 11.1; ERROR: 0.9; LI90%: 6.8; LS90%: 9.9" xr:uid="{A3D7D1C8-10BF-45C1-89A0-47F159416BAD}"/>
    <hyperlink ref="D25" tooltip="CV%: 12.5; ERROR: 1.0; LI90%: 6.5; LS90%: 9.9" xr:uid="{01D389EE-1A89-41CF-AB0D-2847DA4436B6}"/>
    <hyperlink ref="D26" tooltip="CV%: 6.7; ERROR: 1.4; LI90%: 18.9; LS90%: 23.6" xr:uid="{5B37CFE4-A8D6-4A95-A18C-6F5295D7F6B6}"/>
    <hyperlink ref="D27" tooltip="CV%: 13.5; ERROR: 0.9; LI90%: 5.1; LS90%: 8.0" xr:uid="{0BC4BE05-775B-464A-8988-4AAD01641F20}"/>
    <hyperlink ref="D28" tooltip="CV%: 10.1; ERROR: 1.3; LI90%: 10.5; LS90%: 14.7" xr:uid="{CBCADF8E-310D-4328-BF44-CEC01AF00C65}"/>
    <hyperlink ref="D29" tooltip="CV%: 10.8; ERROR: 1.2; LI90%: 9.5; LS90%: 13.6" xr:uid="{FF95A529-9F58-4ED3-B563-A20ED870EC94}"/>
    <hyperlink ref="D30" tooltip="CV%: 9.7; ERROR: 0.9; LI90%: 7.6; LS90%: 10.5" xr:uid="{A4E771C6-4321-463B-9B52-F50BD569B4B6}"/>
    <hyperlink ref="D31" tooltip="CV%: 14.2; ERROR: 0.8; LI90%: 4.5; LS90%: 7.2" xr:uid="{F24B3F7A-8132-4ED0-A343-CF5908F6804A}"/>
    <hyperlink ref="D32" tooltip="CV%: 7.8; ERROR: 1.1; LI90%: 12.2; LS90%: 15.7" xr:uid="{EEEF2AE1-2FDF-4BA8-9275-0F472C8721DC}"/>
    <hyperlink ref="D33" tooltip="CV%: 9.2; ERROR: 1.2; LI90%: 10.9; LS90%: 14.8" xr:uid="{1B7555D1-4C2B-4AAE-A50D-62A23EA7A947}"/>
    <hyperlink ref="D34" tooltip="CV%: 11.4; ERROR: 1.0; LI90%: 7.3; LS90%: 10.7" xr:uid="{D60473B5-BA56-4411-BCBF-88EFC7240BA8}"/>
    <hyperlink ref="D35" tooltip="CV%: 7.3; ERROR: 1.7; LI90%: 20.0; LS90%: 25.5" xr:uid="{2BAB02C7-DF12-4119-89A4-E88DECA0FC94}"/>
    <hyperlink ref="D36" tooltip="CV%: 12.6; ERROR: 1.1; LI90%: 6.6; LS90%: 10.1" xr:uid="{BA9BF4EE-D207-4E81-BFEA-0577ADD11DE4}"/>
    <hyperlink ref="E4" tooltip="CV%: 5.8; ERROR: 0.1; LI90%: 1.5; LS90%: 1.8" xr:uid="{082D9CE4-52BD-4FC4-987D-D397B9D8E004}"/>
    <hyperlink ref="E5" tooltip="CV%: 20.2; ERROR: 0.3; LI90%: 1.1; LS90%: 2.2" xr:uid="{50902719-4819-4FB9-9C1E-DD850DB50563}"/>
    <hyperlink ref="E6" tooltip="CV%: 41.0; ERROR: 0.3; LI90%: 0.2; LS90%: 1.3" xr:uid="{A9A0CBE5-CF5E-4A01-8EAE-EA04B03F9A8D}"/>
    <hyperlink ref="E7" tooltip="CV%: 24.3; ERROR: 0.3; LI90%: 0.8; LS90%: 1.9" xr:uid="{E92EDE5E-552A-4B07-93C8-88CA3BC95775}"/>
    <hyperlink ref="E8" tooltip="CV%: 34.0; ERROR: 0.4; LI90%: 0.5; LS90%: 1.7" xr:uid="{8E8FF856-D499-415C-BF75-A9AD827F0624}"/>
    <hyperlink ref="E9" tooltip="CV%: 20.1; ERROR: 0.5; LI90%: 1.5; LS90%: 3.0" xr:uid="{860AA7BE-69C5-47F7-AAE0-C20F1A915EFE}"/>
    <hyperlink ref="E10" tooltip="CV%: 23.9; ERROR: 0.5; LI90%: 1.2; LS90%: 2.8" xr:uid="{9F62001A-EEAF-42B7-AE4F-6816EEE51BD3}"/>
    <hyperlink ref="E11" tooltip="CV%: 27.9; ERROR: 0.4; LI90%: 0.9; LS90%: 2.3" xr:uid="{E3DA18EB-B88E-4DC2-BF13-4BD64A401EFD}"/>
    <hyperlink ref="E12" tooltip="CV%: 27.5; ERROR: 0.5; LI90%: 0.9; LS90%: 2.4" xr:uid="{3FF86A0A-684D-4EB5-BE92-BE098C9B2C54}"/>
    <hyperlink ref="E13" tooltip="CV%: 14.9; ERROR: 0.2; LI90%: 1.2; LS90%: 2.0" xr:uid="{2FB7DD55-E192-44BE-BF78-DA564CEF662C}"/>
    <hyperlink ref="E14" tooltip="CV%: 19.7; ERROR: 0.4; LI90%: 1.4; LS90%: 2.7" xr:uid="{14A0E5FA-2CD6-4874-8242-25251A7659A1}"/>
    <hyperlink ref="E15" tooltip="CV%: 18.2; ERROR: 0.8; LI90%: 3.1; LS90%: 5.7" xr:uid="{6071DF10-009F-4B98-99A4-423C65855318}"/>
    <hyperlink ref="E16" tooltip="CV%: 25.5; ERROR: 0.3; LI90%: 0.8; LS90%: 1.9" xr:uid="{7BD7904B-50FD-409A-83BC-80E2F3F97C9F}"/>
    <hyperlink ref="E17" tooltip="CV%: 36.3; ERROR: 0.6; LI90%: 0.6; LS90%: 2.5" xr:uid="{0A0BF291-0E17-4C07-A7CF-CEDE4D2154CC}"/>
    <hyperlink ref="E18" tooltip="CV%: 25.2; ERROR: 0.5; LI90%: 1.2; LS90%: 2.9" xr:uid="{73330B66-14EA-43C8-B0F8-24B4BA884F9C}"/>
    <hyperlink ref="E19" tooltip="CV%: 33.6; ERROR: 0.3; LI90%: 0.3; LS90%: 1.2" xr:uid="{199E2D04-90BE-4DC9-9469-963506C3988F}"/>
    <hyperlink ref="E20" tooltip="CV%: 33.2; ERROR: 0.4; LI90%: 0.5; LS90%: 1.7" xr:uid="{9C5DA817-51B0-4028-AF3D-EC9A41AFB607}"/>
    <hyperlink ref="E21" tooltip="CV%: 28.2; ERROR: 0.3; LI90%: 0.5; LS90%: 1.4" xr:uid="{42567B5C-CD98-422F-9147-865010ECB955}"/>
    <hyperlink ref="E22" tooltip="CV%: 32.8; ERROR: 0.4; LI90%: 0.6; LS90%: 2.0" xr:uid="{BCBD80DE-9409-4DBF-A41F-C56A5AC104BE}"/>
    <hyperlink ref="E23" tooltip="CV%: 23.0; ERROR: 0.3; LI90%: 0.8; LS90%: 1.7" xr:uid="{E4C31BF5-E6D5-4C33-B12D-CB847838498F}"/>
    <hyperlink ref="E24" tooltip="CV%: 46.8; ERROR: 0.3; LI90%: 0.1; LS90%: 1.0" xr:uid="{29E44D69-DE0C-46C8-B132-B36AA611DB3B}"/>
    <hyperlink ref="E25" tooltip="CV%: 33.4; ERROR: 0.4; LI90%: 0.5; LS90%: 1.7" xr:uid="{C5DA1EE6-5D42-4D04-B5BC-602CEAD21244}"/>
    <hyperlink ref="E26" tooltip="CV%: 18.1; ERROR: 0.8; LI90%: 3.1; LS90%: 5.8" xr:uid="{ECED67C4-17E4-46F0-9F19-E9EF1F5D1A94}"/>
    <hyperlink ref="E27" tooltip="CV%: 30.8; ERROR: 0.4; LI90%: 0.6; LS90%: 1.7" xr:uid="{B798711B-6A1A-4A18-BB7F-EC0F523E578F}"/>
    <hyperlink ref="E28" tooltip="CV%: 28.5; ERROR: 0.5; LI90%: 1.0; LS90%: 2.8" xr:uid="{B59138DD-D0EB-4D18-BD46-B22C68A46317}"/>
    <hyperlink ref="E29" tooltip="CV%: 34.2; ERROR: 0.5; LI90%: 0.6; LS90%: 2.2" xr:uid="{A5F0E307-52CB-4B78-A407-DD48B24A4962}"/>
    <hyperlink ref="E30" tooltip="CV%: 24.6; ERROR: 0.4; LI90%: 0.9; LS90%: 2.1" xr:uid="{0A861D18-A773-48D9-852D-419450B3430C}"/>
    <hyperlink ref="E31" tooltip="CV%: 28.1; ERROR: 0.4; LI90%: 0.8; LS90%: 2.1" xr:uid="{E7D25A4B-44D1-4A09-BB5D-F1B2B0237834}"/>
    <hyperlink ref="E32" tooltip="CV%: 16.6; ERROR: 0.5; LI90%: 2.2; LS90%: 3.8" xr:uid="{BA9C01FA-CB2E-4B56-A04D-40E349410B30}"/>
    <hyperlink ref="E33" tooltip="CV%: 30.7; ERROR: 0.3; LI90%: 0.5; LS90%: 1.6" xr:uid="{A7C9C526-02A1-4624-9683-1D808C9780A2}"/>
    <hyperlink ref="E34" tooltip="CV%: 25.9; ERROR: 0.6; LI90%: 1.4; LS90%: 3.4" xr:uid="{F8B077EB-E6E2-474F-ADE4-A3C73F3E352F}"/>
    <hyperlink ref="E35" tooltip="CV%: 19.6; ERROR: 0.6; LI90%: 2.0; LS90%: 3.9" xr:uid="{F43903B2-38D1-44F8-8173-3ECBB2CA8448}"/>
    <hyperlink ref="E36" tooltip="CV%: 31.4; ERROR: 0.3; LI90%: 0.4; LS90%: 1.4" xr:uid="{469C95CB-E2E0-465F-963C-038ADDD74C70}"/>
    <hyperlink ref="B38" tooltip="CV%: 0.5; ERROR:   275 331; LI90%:  49 710 337; LS90%:  50 616 097" display="Muy Frecuente " xr:uid="{23F0521D-0FD0-4E99-B172-EF24C37B40B4}"/>
    <hyperlink ref="D38" tooltip="CV%: 1.3; ERROR:   283 038; LI90%:  21 894 771; LS90%:  22 825 881" display="Poco frecuente " xr:uid="{ED9BBC47-BC0B-457B-8712-9696BD7CBE2A}"/>
    <hyperlink ref="E38" tooltip="CV%: 1.1; ERROR: 0.5; LI90%: 43.8; LS90%: 45.3" display="Nunca " xr:uid="{C38C2C69-15BA-420E-BA1D-49675F2C5E94}"/>
    <hyperlink ref="B39" tooltip="CV%: 1.1; ERROR: 0.5; LI90%: 43.8; LS90%: 45.3" xr:uid="{9E89F1A2-30BC-4246-836D-5FA8E4259F37}"/>
    <hyperlink ref="C39" tooltip="CV%: 1.1; ERROR: 0.5; LI90%: 41.7; LS90%: 43.2" xr:uid="{40AD7944-1DF1-42B3-A0E3-5DFCAE18DEE1}"/>
    <hyperlink ref="D39" tooltip="CV%: 2.4; ERROR: 0.2; LI90%: 9.2; LS90%: 10.0" xr:uid="{118FF5B0-994C-4FDD-85C5-F337724D47F2}"/>
    <hyperlink ref="E39" tooltip="CV%: 5.8; ERROR: 0.1; LI90%: 1.5; LS90%: 1.8" xr:uid="{3456010E-B283-41D5-8E37-02A766B0A850}"/>
    <hyperlink ref="B40" tooltip="CV%: 4.1; ERROR: 1.6; LI90%: 36.5; LS90%: 41.8" xr:uid="{848454A6-13AD-4F06-A1DF-E233B916D012}"/>
    <hyperlink ref="C40" tooltip="CV%: 3.8; ERROR: 1.6; LI90%: 39.0; LS90%: 44.2" xr:uid="{FEBE1A28-ED6C-4A2F-B672-EFEF8F1AEED0}"/>
    <hyperlink ref="D40" tooltip="CV%: 7.6; ERROR: 1.2; LI90%: 13.6; LS90%: 17.6" xr:uid="{DEEAE6B1-A5F8-4962-8B16-6D08F7ECE885}"/>
    <hyperlink ref="E40" tooltip="CV%: 20.1; ERROR: 0.5; LI90%: 1.5; LS90%: 3.0" xr:uid="{5EBB941C-3AD1-40CA-9FE5-494B981DC61E}"/>
    <hyperlink ref="N2" tooltip="CV%: 5.8; ERROR: 0.1; LI90%: 1.5; LS90%: 1.8" xr:uid="{764EFF99-DCF7-4706-A7F1-ABEE9A10B86E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4780-AB34-441C-B3B3-A28F65930137}">
  <dimension ref="A1:T38"/>
  <sheetViews>
    <sheetView zoomScale="96" zoomScaleNormal="96" workbookViewId="0">
      <selection sqref="A1:C1"/>
    </sheetView>
  </sheetViews>
  <sheetFormatPr baseColWidth="10" defaultRowHeight="15"/>
  <cols>
    <col min="1" max="1" width="27.5703125" customWidth="1"/>
    <col min="5" max="5" width="21.5703125" customWidth="1"/>
  </cols>
  <sheetData>
    <row r="1" spans="1:20" ht="44.25" customHeight="1">
      <c r="A1" s="180" t="s">
        <v>483</v>
      </c>
      <c r="B1" s="180"/>
      <c r="C1" s="180"/>
      <c r="K1" s="4"/>
    </row>
    <row r="2" spans="1:20">
      <c r="A2" s="54"/>
      <c r="B2" s="55" t="s">
        <v>35</v>
      </c>
      <c r="C2" s="59" t="s">
        <v>5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20">
      <c r="A3" s="56" t="s">
        <v>18</v>
      </c>
      <c r="B3" s="59">
        <v>87.6</v>
      </c>
      <c r="C3" s="60">
        <v>87</v>
      </c>
      <c r="D3" s="46"/>
      <c r="E3" s="48"/>
      <c r="F3" s="49"/>
      <c r="G3" s="48"/>
      <c r="H3" s="49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</row>
    <row r="4" spans="1:20">
      <c r="A4" s="56" t="s">
        <v>19</v>
      </c>
      <c r="B4" s="59">
        <v>85.2</v>
      </c>
      <c r="C4" s="60">
        <v>83.3</v>
      </c>
      <c r="D4" s="46"/>
      <c r="E4" s="50"/>
      <c r="F4" s="43"/>
      <c r="G4" s="50"/>
      <c r="H4" s="43"/>
      <c r="I4" s="44"/>
      <c r="J4" s="52"/>
      <c r="K4" s="43"/>
      <c r="L4" s="47"/>
      <c r="M4" s="43"/>
      <c r="N4" s="52"/>
      <c r="O4" s="47"/>
      <c r="P4" s="51"/>
      <c r="Q4" s="52"/>
      <c r="R4" s="47"/>
      <c r="S4" s="51"/>
      <c r="T4" s="52"/>
    </row>
    <row r="5" spans="1:20">
      <c r="A5" s="56" t="s">
        <v>21</v>
      </c>
      <c r="B5" s="59">
        <v>75.2</v>
      </c>
      <c r="C5" s="60">
        <v>73.400000000000006</v>
      </c>
      <c r="D5" s="46"/>
      <c r="E5" s="50"/>
      <c r="F5" s="43"/>
      <c r="G5" s="50"/>
      <c r="H5" s="43"/>
      <c r="I5" s="44"/>
      <c r="J5" s="52"/>
      <c r="K5" s="43"/>
      <c r="L5" s="47"/>
      <c r="M5" s="43"/>
      <c r="N5" s="52"/>
      <c r="O5" s="47"/>
      <c r="P5" s="51"/>
      <c r="Q5" s="52"/>
      <c r="R5" s="47"/>
      <c r="S5" s="51"/>
      <c r="T5" s="52"/>
    </row>
    <row r="6" spans="1:20">
      <c r="A6" s="56" t="s">
        <v>23</v>
      </c>
      <c r="B6" s="59">
        <v>76.900000000000006</v>
      </c>
      <c r="C6" s="60">
        <v>72.900000000000006</v>
      </c>
      <c r="D6" s="46"/>
      <c r="E6" s="50"/>
      <c r="F6" s="43"/>
      <c r="G6" s="50"/>
      <c r="H6" s="43"/>
      <c r="I6" s="44"/>
      <c r="J6" s="52"/>
      <c r="K6" s="43"/>
      <c r="L6" s="47"/>
      <c r="M6" s="43"/>
      <c r="N6" s="52"/>
      <c r="O6" s="47"/>
      <c r="P6" s="51"/>
      <c r="Q6" s="52"/>
      <c r="R6" s="47"/>
      <c r="S6" s="51"/>
      <c r="T6" s="52"/>
    </row>
    <row r="7" spans="1:20">
      <c r="A7" s="56" t="s">
        <v>127</v>
      </c>
      <c r="B7" s="59">
        <v>76.7</v>
      </c>
      <c r="C7" s="60">
        <v>72.2</v>
      </c>
      <c r="D7" s="46"/>
      <c r="E7" s="50"/>
      <c r="F7" s="43"/>
      <c r="G7" s="50"/>
      <c r="H7" s="43"/>
      <c r="I7" s="44"/>
      <c r="J7" s="52"/>
      <c r="K7" s="43"/>
      <c r="L7" s="47"/>
      <c r="M7" s="43"/>
      <c r="N7" s="52"/>
      <c r="O7" s="47"/>
      <c r="P7" s="51"/>
      <c r="Q7" s="52"/>
      <c r="R7" s="47"/>
      <c r="S7" s="51"/>
      <c r="T7" s="52"/>
    </row>
    <row r="8" spans="1:20">
      <c r="A8" s="56" t="s">
        <v>27</v>
      </c>
      <c r="B8" s="59">
        <v>64.7</v>
      </c>
      <c r="C8" s="60">
        <v>67.3</v>
      </c>
      <c r="D8" s="46"/>
      <c r="E8" s="50"/>
      <c r="F8" s="43"/>
      <c r="G8" s="50"/>
      <c r="H8" s="43"/>
      <c r="I8" s="44"/>
      <c r="J8" s="52"/>
      <c r="K8" s="43"/>
      <c r="L8" s="47"/>
      <c r="M8" s="43"/>
      <c r="N8" s="52"/>
      <c r="O8" s="47"/>
      <c r="P8" s="51"/>
      <c r="Q8" s="52"/>
      <c r="R8" s="47"/>
      <c r="S8" s="51"/>
      <c r="T8" s="52"/>
    </row>
    <row r="9" spans="1:20">
      <c r="A9" s="56" t="s">
        <v>22</v>
      </c>
      <c r="B9" s="59">
        <v>72.3</v>
      </c>
      <c r="C9" s="60">
        <v>67.2</v>
      </c>
      <c r="D9" s="46"/>
      <c r="E9" s="50"/>
      <c r="F9" s="43"/>
      <c r="G9" s="50"/>
      <c r="H9" s="43"/>
      <c r="I9" s="44"/>
      <c r="J9" s="52"/>
      <c r="K9" s="43"/>
      <c r="L9" s="47"/>
      <c r="M9" s="43"/>
      <c r="N9" s="52"/>
      <c r="O9" s="47"/>
      <c r="P9" s="51"/>
      <c r="Q9" s="52"/>
      <c r="R9" s="47"/>
      <c r="S9" s="51"/>
      <c r="T9" s="52"/>
    </row>
    <row r="10" spans="1:20">
      <c r="A10" s="56" t="s">
        <v>26</v>
      </c>
      <c r="B10" s="59">
        <v>66.8</v>
      </c>
      <c r="C10" s="60">
        <v>66.3</v>
      </c>
      <c r="D10" s="46"/>
      <c r="E10" s="50"/>
      <c r="F10" s="43"/>
      <c r="G10" s="50"/>
      <c r="H10" s="43"/>
      <c r="I10" s="44"/>
      <c r="J10" s="52"/>
      <c r="K10" s="43"/>
      <c r="L10" s="47"/>
      <c r="M10" s="43"/>
      <c r="N10" s="52"/>
      <c r="O10" s="47"/>
      <c r="P10" s="51"/>
      <c r="Q10" s="52"/>
      <c r="R10" s="47"/>
      <c r="S10" s="51"/>
      <c r="T10" s="52"/>
    </row>
    <row r="11" spans="1:20">
      <c r="A11" s="56" t="s">
        <v>20</v>
      </c>
      <c r="B11" s="59">
        <v>66.3</v>
      </c>
      <c r="C11" s="60">
        <v>65.8</v>
      </c>
      <c r="D11" s="46"/>
      <c r="E11" s="50"/>
      <c r="F11" s="43"/>
      <c r="G11" s="50"/>
      <c r="H11" s="43"/>
      <c r="I11" s="44"/>
      <c r="J11" s="52"/>
      <c r="K11" s="43"/>
      <c r="L11" s="47"/>
      <c r="M11" s="43"/>
      <c r="N11" s="52"/>
      <c r="O11" s="47"/>
      <c r="P11" s="51"/>
      <c r="Q11" s="52"/>
      <c r="R11" s="47"/>
      <c r="S11" s="51"/>
      <c r="T11" s="52"/>
    </row>
    <row r="12" spans="1:20">
      <c r="A12" s="56" t="s">
        <v>24</v>
      </c>
      <c r="B12" s="59">
        <v>64.8</v>
      </c>
      <c r="C12" s="60">
        <v>65.900000000000006</v>
      </c>
      <c r="D12" s="46"/>
      <c r="E12" s="50"/>
      <c r="F12" s="43"/>
      <c r="G12" s="50"/>
      <c r="H12" s="43"/>
      <c r="I12" s="44"/>
      <c r="J12" s="52"/>
      <c r="K12" s="43"/>
      <c r="L12" s="47"/>
      <c r="M12" s="43"/>
      <c r="N12" s="52"/>
      <c r="O12" s="47"/>
      <c r="P12" s="51"/>
      <c r="Q12" s="52"/>
      <c r="R12" s="47"/>
      <c r="S12" s="51"/>
      <c r="T12" s="52"/>
    </row>
    <row r="13" spans="1:20">
      <c r="A13" s="56" t="s">
        <v>128</v>
      </c>
      <c r="B13" s="59">
        <v>69.8</v>
      </c>
      <c r="C13" s="60">
        <v>61.5</v>
      </c>
      <c r="D13" s="46"/>
      <c r="E13" s="50"/>
      <c r="F13" s="43"/>
      <c r="G13" s="50"/>
      <c r="H13" s="43"/>
      <c r="I13" s="44"/>
      <c r="J13" s="52"/>
      <c r="K13" s="43"/>
      <c r="L13" s="47"/>
      <c r="M13" s="43"/>
      <c r="N13" s="52"/>
      <c r="O13" s="47"/>
      <c r="P13" s="51"/>
      <c r="Q13" s="52"/>
      <c r="R13" s="47"/>
      <c r="S13" s="51"/>
      <c r="T13" s="52"/>
    </row>
    <row r="14" spans="1:20">
      <c r="A14" s="56" t="s">
        <v>25</v>
      </c>
      <c r="B14" s="59">
        <v>65</v>
      </c>
      <c r="C14" s="60">
        <v>60.8</v>
      </c>
      <c r="D14" s="46"/>
      <c r="E14" s="50"/>
      <c r="F14" s="43"/>
      <c r="G14" s="50"/>
      <c r="H14" s="43"/>
      <c r="I14" s="44"/>
      <c r="J14" s="52"/>
      <c r="K14" s="43"/>
      <c r="L14" s="47"/>
      <c r="M14" s="43"/>
      <c r="N14" s="52"/>
      <c r="O14" s="47"/>
      <c r="P14" s="51"/>
      <c r="Q14" s="52"/>
      <c r="R14" s="47"/>
      <c r="S14" s="51"/>
      <c r="T14" s="52"/>
    </row>
    <row r="15" spans="1:20">
      <c r="A15" s="56" t="s">
        <v>29</v>
      </c>
      <c r="B15" s="59">
        <v>48.4</v>
      </c>
      <c r="C15" s="60">
        <v>55.7</v>
      </c>
      <c r="D15" s="46"/>
      <c r="E15" s="50"/>
      <c r="F15" s="43"/>
      <c r="G15" s="50"/>
      <c r="H15" s="43"/>
      <c r="I15" s="44"/>
      <c r="J15" s="52"/>
      <c r="K15" s="43"/>
      <c r="L15" s="47"/>
      <c r="M15" s="43"/>
      <c r="N15" s="52"/>
      <c r="O15" s="47"/>
      <c r="P15" s="51"/>
      <c r="Q15" s="52"/>
      <c r="R15" s="47"/>
      <c r="S15" s="51"/>
      <c r="T15" s="52"/>
    </row>
    <row r="16" spans="1:20">
      <c r="A16" s="56" t="s">
        <v>28</v>
      </c>
      <c r="B16" s="59">
        <v>45.6</v>
      </c>
      <c r="C16" s="60">
        <v>45.1</v>
      </c>
      <c r="D16" s="46"/>
      <c r="E16" s="50"/>
      <c r="F16" s="43"/>
      <c r="G16" s="50"/>
      <c r="H16" s="43"/>
      <c r="I16" s="44"/>
      <c r="J16" s="52"/>
      <c r="K16" s="43"/>
      <c r="L16" s="47"/>
      <c r="M16" s="43"/>
      <c r="N16" s="52"/>
      <c r="O16" s="47"/>
      <c r="P16" s="51"/>
      <c r="Q16" s="52"/>
      <c r="R16" s="47"/>
      <c r="S16" s="51"/>
      <c r="T16" s="52"/>
    </row>
    <row r="17" spans="1:20">
      <c r="A17" s="56" t="s">
        <v>129</v>
      </c>
      <c r="B17" s="59">
        <v>46.3</v>
      </c>
      <c r="C17" s="60">
        <v>45</v>
      </c>
      <c r="D17" s="46"/>
      <c r="E17" s="50"/>
      <c r="F17" s="43"/>
      <c r="G17" s="50"/>
      <c r="H17" s="43"/>
      <c r="I17" s="44"/>
      <c r="J17" s="52"/>
      <c r="K17" s="43"/>
      <c r="L17" s="47"/>
      <c r="M17" s="43"/>
      <c r="N17" s="52"/>
      <c r="O17" s="47"/>
      <c r="P17" s="51"/>
      <c r="Q17" s="52"/>
      <c r="R17" s="47"/>
      <c r="S17" s="51"/>
      <c r="T17" s="52"/>
    </row>
    <row r="18" spans="1:20">
      <c r="A18" s="56" t="s">
        <v>130</v>
      </c>
      <c r="B18" s="59">
        <v>39.1</v>
      </c>
      <c r="C18" s="60">
        <v>33.9</v>
      </c>
      <c r="D18" s="46"/>
      <c r="E18" s="174" t="s">
        <v>124</v>
      </c>
      <c r="F18" s="174"/>
      <c r="G18" s="174"/>
      <c r="H18" s="174"/>
      <c r="I18" s="174"/>
      <c r="J18" s="52"/>
      <c r="K18" s="43"/>
      <c r="L18" s="47"/>
      <c r="M18" s="43"/>
      <c r="N18" s="52"/>
      <c r="O18" s="47"/>
      <c r="P18" s="51"/>
      <c r="Q18" s="52"/>
      <c r="R18" s="47"/>
      <c r="S18" s="51"/>
      <c r="T18" s="52"/>
    </row>
    <row r="19" spans="1:20">
      <c r="A19" s="56" t="s">
        <v>31</v>
      </c>
      <c r="B19" s="59">
        <v>43.1</v>
      </c>
      <c r="C19" s="60">
        <v>33.5</v>
      </c>
      <c r="D19" s="46"/>
      <c r="E19" s="50"/>
      <c r="F19" s="43"/>
      <c r="G19" s="50"/>
      <c r="H19" s="43"/>
      <c r="I19" s="44"/>
      <c r="J19" s="52"/>
      <c r="K19" s="43"/>
      <c r="L19" s="47"/>
      <c r="M19" s="43"/>
      <c r="N19" s="52"/>
      <c r="O19" s="47"/>
      <c r="P19" s="51"/>
      <c r="Q19" s="52"/>
      <c r="R19" s="47"/>
      <c r="S19" s="51"/>
      <c r="T19" s="52"/>
    </row>
    <row r="20" spans="1:20">
      <c r="A20" s="56" t="s">
        <v>131</v>
      </c>
      <c r="B20" s="59">
        <v>36.200000000000003</v>
      </c>
      <c r="C20" s="60">
        <v>32.700000000000003</v>
      </c>
      <c r="D20" s="46"/>
      <c r="E20" s="50"/>
      <c r="F20" s="43"/>
      <c r="G20" s="50"/>
      <c r="H20" s="43"/>
      <c r="I20" s="44"/>
      <c r="J20" s="52"/>
      <c r="K20" s="43"/>
      <c r="L20" s="47"/>
      <c r="M20" s="43"/>
      <c r="N20" s="52"/>
      <c r="O20" s="47"/>
      <c r="P20" s="51"/>
      <c r="Q20" s="52"/>
      <c r="R20" s="47"/>
      <c r="S20" s="51"/>
      <c r="T20" s="52"/>
    </row>
    <row r="21" spans="1:20">
      <c r="A21" s="56" t="s">
        <v>133</v>
      </c>
      <c r="B21" s="59">
        <v>32.9</v>
      </c>
      <c r="C21" s="60">
        <v>32.4</v>
      </c>
      <c r="D21" s="46"/>
      <c r="E21" s="50"/>
      <c r="F21" s="43"/>
      <c r="G21" s="50"/>
      <c r="H21" s="43"/>
      <c r="I21" s="44"/>
      <c r="J21" s="52"/>
      <c r="K21" s="43"/>
      <c r="L21" s="47"/>
      <c r="M21" s="43"/>
      <c r="N21" s="52"/>
      <c r="O21" s="47"/>
      <c r="P21" s="51"/>
      <c r="Q21" s="52"/>
      <c r="R21" s="47"/>
      <c r="S21" s="51"/>
      <c r="T21" s="52"/>
    </row>
    <row r="22" spans="1:20">
      <c r="A22" s="56" t="s">
        <v>132</v>
      </c>
      <c r="B22" s="59">
        <v>34.9</v>
      </c>
      <c r="C22" s="60">
        <v>32</v>
      </c>
      <c r="D22" s="46"/>
      <c r="E22" s="50"/>
      <c r="F22" s="43"/>
      <c r="G22" s="50"/>
      <c r="H22" s="43"/>
      <c r="I22" s="44"/>
      <c r="J22" s="52"/>
      <c r="K22" s="43"/>
      <c r="L22" s="47"/>
      <c r="M22" s="43"/>
      <c r="N22" s="52"/>
      <c r="O22" s="47"/>
      <c r="P22" s="51"/>
      <c r="Q22" s="52"/>
      <c r="R22" s="47"/>
      <c r="S22" s="51"/>
      <c r="T22" s="52"/>
    </row>
    <row r="23" spans="1:20">
      <c r="A23" s="56" t="s">
        <v>134</v>
      </c>
      <c r="B23" s="59">
        <v>23.9</v>
      </c>
      <c r="C23" s="60">
        <v>28.8</v>
      </c>
      <c r="D23" s="46"/>
      <c r="E23" s="50"/>
      <c r="F23" s="43"/>
      <c r="G23" s="50"/>
      <c r="H23" s="43"/>
      <c r="I23" s="44"/>
      <c r="J23" s="52"/>
      <c r="K23" s="43"/>
      <c r="L23" s="47"/>
      <c r="M23" s="43"/>
      <c r="N23" s="52"/>
      <c r="O23" s="47"/>
      <c r="P23" s="51"/>
      <c r="Q23" s="52"/>
      <c r="R23" s="47"/>
      <c r="S23" s="51"/>
      <c r="T23" s="52"/>
    </row>
    <row r="24" spans="1:20">
      <c r="A24" s="56" t="s">
        <v>30</v>
      </c>
      <c r="B24" s="59">
        <v>33.299999999999997</v>
      </c>
      <c r="C24" s="60">
        <v>28</v>
      </c>
      <c r="D24" s="46"/>
      <c r="E24" s="50"/>
      <c r="F24" s="43"/>
      <c r="G24" s="50"/>
      <c r="H24" s="43"/>
      <c r="I24" s="44"/>
      <c r="J24" s="52"/>
      <c r="K24" s="43"/>
      <c r="L24" s="47"/>
      <c r="M24" s="43"/>
      <c r="N24" s="52"/>
      <c r="O24" s="47"/>
      <c r="P24" s="51"/>
      <c r="Q24" s="52"/>
      <c r="R24" s="47"/>
      <c r="S24" s="51"/>
      <c r="T24" s="52"/>
    </row>
    <row r="25" spans="1:20">
      <c r="A25" s="56" t="s">
        <v>33</v>
      </c>
      <c r="B25" s="59">
        <v>18.399999999999999</v>
      </c>
      <c r="C25" s="60">
        <v>24.1</v>
      </c>
      <c r="D25" s="46"/>
      <c r="E25" s="50"/>
      <c r="F25" s="43"/>
      <c r="G25" s="50"/>
      <c r="H25" s="43"/>
      <c r="I25" s="44"/>
      <c r="J25" s="52"/>
      <c r="K25" s="43"/>
      <c r="L25" s="47"/>
      <c r="M25" s="43"/>
      <c r="N25" s="52"/>
      <c r="O25" s="47"/>
      <c r="P25" s="51"/>
      <c r="Q25" s="52"/>
      <c r="R25" s="47"/>
      <c r="S25" s="51"/>
      <c r="T25" s="52"/>
    </row>
    <row r="26" spans="1:20">
      <c r="A26" s="56" t="s">
        <v>32</v>
      </c>
      <c r="B26" s="59">
        <v>18.7</v>
      </c>
      <c r="C26" s="60">
        <v>18.100000000000001</v>
      </c>
      <c r="D26" s="46"/>
      <c r="E26" s="50"/>
      <c r="F26" s="43"/>
      <c r="G26" s="50"/>
      <c r="H26" s="43"/>
      <c r="I26" s="44"/>
      <c r="J26" s="52"/>
      <c r="K26" s="43"/>
      <c r="L26" s="47"/>
      <c r="M26" s="43"/>
      <c r="N26" s="52"/>
      <c r="O26" s="47"/>
      <c r="P26" s="51"/>
      <c r="Q26" s="52"/>
      <c r="R26" s="47"/>
      <c r="S26" s="51"/>
      <c r="T26" s="52"/>
    </row>
    <row r="27" spans="1:20">
      <c r="E27" s="50"/>
      <c r="F27" s="43"/>
      <c r="G27" s="50"/>
      <c r="H27" s="43"/>
      <c r="I27" s="44"/>
      <c r="J27" s="52"/>
      <c r="K27" s="43"/>
      <c r="L27" s="47"/>
      <c r="M27" s="43"/>
      <c r="N27" s="52"/>
      <c r="O27" s="47"/>
      <c r="P27" s="51"/>
      <c r="Q27" s="52"/>
      <c r="R27" s="47"/>
      <c r="S27" s="51"/>
      <c r="T27" s="52"/>
    </row>
    <row r="32" spans="1:20">
      <c r="A32" s="54"/>
      <c r="B32" s="55" t="s">
        <v>35</v>
      </c>
      <c r="C32" s="59" t="s">
        <v>5</v>
      </c>
    </row>
    <row r="33" spans="1:3">
      <c r="A33" s="56" t="s">
        <v>18</v>
      </c>
      <c r="B33" s="59">
        <v>87.6</v>
      </c>
      <c r="C33" s="60">
        <v>87</v>
      </c>
    </row>
    <row r="34" spans="1:3">
      <c r="A34" s="56" t="s">
        <v>19</v>
      </c>
      <c r="B34" s="59">
        <v>85.2</v>
      </c>
      <c r="C34" s="60">
        <v>83.3</v>
      </c>
    </row>
    <row r="35" spans="1:3">
      <c r="A35" s="56" t="s">
        <v>21</v>
      </c>
      <c r="B35" s="59">
        <v>75.2</v>
      </c>
      <c r="C35" s="60">
        <v>73.400000000000006</v>
      </c>
    </row>
    <row r="36" spans="1:3">
      <c r="A36" s="56" t="s">
        <v>30</v>
      </c>
      <c r="B36" s="59">
        <v>33.299999999999997</v>
      </c>
      <c r="C36" s="60">
        <v>28</v>
      </c>
    </row>
    <row r="37" spans="1:3">
      <c r="A37" s="56" t="s">
        <v>33</v>
      </c>
      <c r="B37" s="59">
        <v>18.399999999999999</v>
      </c>
      <c r="C37" s="60">
        <v>24.1</v>
      </c>
    </row>
    <row r="38" spans="1:3">
      <c r="A38" s="56" t="s">
        <v>32</v>
      </c>
      <c r="B38" s="59">
        <v>18.7</v>
      </c>
      <c r="C38" s="60">
        <v>18.100000000000001</v>
      </c>
    </row>
  </sheetData>
  <mergeCells count="2">
    <mergeCell ref="E18:I18"/>
    <mergeCell ref="A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30F4-6C25-4096-A8FE-3CAE9E00C67E}">
  <dimension ref="A1:J37"/>
  <sheetViews>
    <sheetView workbookViewId="0">
      <selection activeCell="A4" sqref="A4"/>
    </sheetView>
  </sheetViews>
  <sheetFormatPr baseColWidth="10" defaultRowHeight="15"/>
  <cols>
    <col min="1" max="1" width="26.5703125" customWidth="1"/>
    <col min="2" max="2" width="13.28515625" customWidth="1"/>
  </cols>
  <sheetData>
    <row r="1" spans="1:2" ht="31.5" customHeight="1">
      <c r="A1" s="181" t="s">
        <v>484</v>
      </c>
      <c r="B1" s="182"/>
    </row>
    <row r="2" spans="1:2">
      <c r="A2" s="60" t="s">
        <v>35</v>
      </c>
      <c r="B2" s="71">
        <v>30455.677855026501</v>
      </c>
    </row>
    <row r="3" spans="1:2">
      <c r="A3" s="60" t="s">
        <v>61</v>
      </c>
      <c r="B3" s="71">
        <v>25935.290944706801</v>
      </c>
    </row>
    <row r="4" spans="1:2">
      <c r="A4" s="60" t="s">
        <v>62</v>
      </c>
      <c r="B4" s="71">
        <v>20368.717608348801</v>
      </c>
    </row>
    <row r="5" spans="1:2">
      <c r="A5" s="60" t="s">
        <v>63</v>
      </c>
      <c r="B5" s="71">
        <v>11975.089630190199</v>
      </c>
    </row>
    <row r="6" spans="1:2">
      <c r="A6" s="60" t="s">
        <v>64</v>
      </c>
      <c r="B6" s="71">
        <v>23586.9484612532</v>
      </c>
    </row>
    <row r="7" spans="1:2">
      <c r="A7" s="60" t="s">
        <v>59</v>
      </c>
      <c r="B7" s="71">
        <v>50306.594221172702</v>
      </c>
    </row>
    <row r="8" spans="1:2">
      <c r="A8" s="60" t="s">
        <v>65</v>
      </c>
      <c r="B8" s="71">
        <v>9937.8792723719107</v>
      </c>
    </row>
    <row r="9" spans="1:2">
      <c r="A9" s="60" t="s">
        <v>66</v>
      </c>
      <c r="B9" s="71">
        <v>23975.004760173801</v>
      </c>
    </row>
    <row r="10" spans="1:2">
      <c r="A10" s="60" t="s">
        <v>67</v>
      </c>
      <c r="B10" s="71">
        <v>19926.063496753399</v>
      </c>
    </row>
    <row r="11" spans="1:2">
      <c r="A11" s="60" t="s">
        <v>68</v>
      </c>
      <c r="B11" s="71">
        <v>47834.4717529302</v>
      </c>
    </row>
    <row r="12" spans="1:2">
      <c r="A12" s="60" t="s">
        <v>69</v>
      </c>
      <c r="B12" s="71">
        <v>55192.231755034598</v>
      </c>
    </row>
    <row r="13" spans="1:2">
      <c r="A13" s="60" t="s">
        <v>70</v>
      </c>
      <c r="B13" s="71">
        <v>34593.067594245098</v>
      </c>
    </row>
    <row r="14" spans="1:2">
      <c r="A14" s="60" t="s">
        <v>71</v>
      </c>
      <c r="B14" s="71">
        <v>54500.652079678403</v>
      </c>
    </row>
    <row r="15" spans="1:2">
      <c r="A15" s="60" t="s">
        <v>72</v>
      </c>
      <c r="B15" s="71">
        <v>16402.244185182401</v>
      </c>
    </row>
    <row r="16" spans="1:2">
      <c r="A16" s="60" t="s">
        <v>73</v>
      </c>
      <c r="B16" s="71">
        <v>34544.6345993625</v>
      </c>
    </row>
    <row r="17" spans="1:10">
      <c r="A17" s="60" t="s">
        <v>74</v>
      </c>
      <c r="B17" s="71">
        <v>33712.531111535398</v>
      </c>
    </row>
    <row r="18" spans="1:10">
      <c r="A18" s="60" t="s">
        <v>75</v>
      </c>
      <c r="B18" s="71">
        <v>21043.4695969028</v>
      </c>
    </row>
    <row r="19" spans="1:10">
      <c r="A19" s="60" t="s">
        <v>76</v>
      </c>
      <c r="B19" s="71">
        <v>32094.653328285702</v>
      </c>
      <c r="F19" s="183" t="s">
        <v>57</v>
      </c>
      <c r="G19" s="183"/>
      <c r="H19" s="183"/>
      <c r="I19" s="183"/>
      <c r="J19" s="183"/>
    </row>
    <row r="20" spans="1:10">
      <c r="A20" s="60" t="s">
        <v>77</v>
      </c>
      <c r="B20" s="71">
        <v>24257.100370525601</v>
      </c>
    </row>
    <row r="21" spans="1:10">
      <c r="A21" s="60" t="s">
        <v>78</v>
      </c>
      <c r="B21" s="71">
        <v>14394.0043842757</v>
      </c>
    </row>
    <row r="22" spans="1:10">
      <c r="A22" s="60" t="s">
        <v>79</v>
      </c>
      <c r="B22" s="71">
        <v>24777.631795483299</v>
      </c>
    </row>
    <row r="23" spans="1:10">
      <c r="A23" s="60" t="s">
        <v>80</v>
      </c>
      <c r="B23" s="71">
        <v>26887.945509786499</v>
      </c>
    </row>
    <row r="24" spans="1:10">
      <c r="A24" s="60" t="s">
        <v>81</v>
      </c>
      <c r="B24" s="71">
        <v>17205.410622748899</v>
      </c>
    </row>
    <row r="25" spans="1:10">
      <c r="A25" s="60" t="s">
        <v>82</v>
      </c>
      <c r="B25" s="71">
        <v>35363.759942426797</v>
      </c>
    </row>
    <row r="26" spans="1:10">
      <c r="A26" s="60" t="s">
        <v>83</v>
      </c>
      <c r="B26" s="71">
        <v>29300.7890846757</v>
      </c>
    </row>
    <row r="27" spans="1:10">
      <c r="A27" s="60" t="s">
        <v>1</v>
      </c>
      <c r="B27" s="71">
        <v>22204.365565131298</v>
      </c>
    </row>
    <row r="28" spans="1:10">
      <c r="A28" s="60" t="s">
        <v>84</v>
      </c>
      <c r="B28" s="71">
        <v>24220.870609494799</v>
      </c>
    </row>
    <row r="29" spans="1:10">
      <c r="A29" s="60" t="s">
        <v>85</v>
      </c>
      <c r="B29" s="71">
        <v>18353.779319374</v>
      </c>
    </row>
    <row r="30" spans="1:10">
      <c r="A30" s="60" t="s">
        <v>86</v>
      </c>
      <c r="B30" s="71">
        <v>13218.2717260749</v>
      </c>
    </row>
    <row r="31" spans="1:10">
      <c r="A31" s="60" t="s">
        <v>87</v>
      </c>
      <c r="B31" s="71">
        <v>19396.024270735499</v>
      </c>
    </row>
    <row r="32" spans="1:10">
      <c r="A32" s="60" t="s">
        <v>88</v>
      </c>
      <c r="B32" s="71">
        <v>18421.8824806103</v>
      </c>
    </row>
    <row r="33" spans="1:2">
      <c r="A33" s="60" t="s">
        <v>89</v>
      </c>
      <c r="B33" s="71">
        <v>23083.0152700822</v>
      </c>
    </row>
    <row r="34" spans="1:2">
      <c r="A34" s="60" t="s">
        <v>90</v>
      </c>
      <c r="B34" s="71">
        <v>9693.2442815769191</v>
      </c>
    </row>
    <row r="35" spans="1:2">
      <c r="A35" s="58"/>
      <c r="B35" s="58"/>
    </row>
    <row r="36" spans="1:2">
      <c r="A36" s="60" t="s">
        <v>35</v>
      </c>
      <c r="B36" s="71">
        <v>30455.677855026501</v>
      </c>
    </row>
    <row r="37" spans="1:2">
      <c r="A37" s="60" t="s">
        <v>34</v>
      </c>
      <c r="B37" s="71">
        <v>50306.594221172702</v>
      </c>
    </row>
  </sheetData>
  <mergeCells count="2">
    <mergeCell ref="A1:B1"/>
    <mergeCell ref="F19:J19"/>
  </mergeCells>
  <hyperlinks>
    <hyperlink ref="B35" tooltip="CV%: 24.9; ERROR:   2 414; LI90%:   5 722; LS90%:   13 665" xr:uid="{CC246918-8988-4F7C-B2AF-08B082205C29}"/>
    <hyperlink ref="B2" tooltip="CV%: 5.8; ERROR:   1 760; LI90%:   27 561; LS90%:   33 350" xr:uid="{F485F106-C4B7-457A-9569-DD48A0FF5238}"/>
    <hyperlink ref="B3" tooltip="CV%: 10.2; ERROR:   2 635; LI90%:   21 602; LS90%:   30 269" xr:uid="{C0B97380-4B43-4835-A650-A980A740F4A1}"/>
    <hyperlink ref="B4" tooltip="CV%: 23.5; ERROR:   4 777; LI90%:   12 512; LS90%:   28 226" xr:uid="{C0323351-2FC7-4A45-B25A-CA9672C66367}"/>
    <hyperlink ref="B5" tooltip="CV%: 20.9; ERROR:   2 499; LI90%:   7 865; LS90%:   16 085" xr:uid="{589CC742-D32E-4EAB-BD1A-01C5F277F6C1}"/>
    <hyperlink ref="B6" tooltip="CV%: 13.9; ERROR:   3 279; LI90%:   18 193; LS90%:   28 980" xr:uid="{A068E75A-542B-4AE4-96EB-DDC036D3BC52}"/>
    <hyperlink ref="B7" tooltip="CV%: 31.6; ERROR:   15 872; LI90%:   24 199; LS90%:   76 414" xr:uid="{C5EBCB71-0A67-4553-AED6-4266946A4218}"/>
    <hyperlink ref="B8" tooltip="CV%: 17.2; ERROR:   1 713; LI90%:   7 120; LS90%:   12 755" xr:uid="{74020979-2EF0-442D-85C7-976053BEDABA}"/>
    <hyperlink ref="B9" tooltip="CV%: 18.2; ERROR:   4 361; LI90%:   16 802; LS90%:   31 148" xr:uid="{24908DC0-3019-44E3-B76B-63CB45A1A20A}"/>
    <hyperlink ref="B10" tooltip="CV%: 25.9; ERROR:   5 155; LI90%:   11 446; LS90%:   28 406" xr:uid="{23BC1895-D168-4B61-B59A-3D3531561A4C}"/>
    <hyperlink ref="B11" tooltip="CV%: 21.7; ERROR:   10 365; LI90%:   30 785; LS90%:   64 884" xr:uid="{1E052110-A4B0-4782-925C-ADF75B2A794A}"/>
    <hyperlink ref="B12" tooltip="CV%: 10.0; ERROR:   5 523; LI90%:   46 108; LS90%:   64 276" xr:uid="{15DFB0D4-5AC5-4CDA-ACA4-6D586A1CE426}"/>
    <hyperlink ref="B13" tooltip="CV%: 18.1; ERROR:   6 261; LI90%:   24 294; LS90%:   44 892" xr:uid="{53338503-F60A-4029-9FDC-3843BAB38D3B}"/>
    <hyperlink ref="B14" tooltip="CV%: 50.1; ERROR:   27 292; LI90%:   9 609; LS90%:   99 392" xr:uid="{B26447A2-1D6C-4D38-9364-03A1155E063B}"/>
    <hyperlink ref="B15" tooltip="CV%: 16.8; ERROR:   2 753; LI90%:   11 874; LS90%:   20 931" xr:uid="{9488EDA2-494D-4518-8745-C4F603DA8384}"/>
    <hyperlink ref="B16" tooltip="CV%: 16.9; ERROR:   5 825; LI90%:   24 963; LS90%:   44 126" xr:uid="{719A20BF-D22B-4862-A071-D8D1F885574B}"/>
    <hyperlink ref="B17" tooltip="CV%: 10.1; ERROR:   3 407; LI90%:   28 108; LS90%:   39 317" xr:uid="{2A4A6786-30F6-4557-A64B-2913617B64F5}"/>
    <hyperlink ref="B18" tooltip="CV%: 32.4; ERROR:   6 814; LI90%:   9 835; LS90%:   32 252" xr:uid="{47DAF2B9-B699-4094-BA80-F34091A11CDB}"/>
    <hyperlink ref="B19" tooltip="CV%: 11.4; ERROR:   3 675; LI90%:   26 050; LS90%:   38 139" xr:uid="{CD57D205-F9FC-4AB8-A5B5-182B37954FAD}"/>
    <hyperlink ref="B20" tooltip="CV%: 16.9; ERROR:   4 088; LI90%:   17 533; LS90%:   30 982" xr:uid="{9176A14C-979E-4391-95A1-A25FD21660CF}"/>
    <hyperlink ref="B21" tooltip="CV%: 13.9; ERROR:   2 001; LI90%:   11 102; LS90%:   17 686" xr:uid="{155FE359-C089-49C6-946E-B0B551BD6B52}"/>
    <hyperlink ref="B22" tooltip="CV%: 12.2; ERROR:   3 028; LI90%:   19 798; LS90%:   29 758" xr:uid="{9B9AFA20-E967-4D94-8898-CDE60BCD54A2}"/>
    <hyperlink ref="B23" tooltip="CV%: 16.0; ERROR:   4 314; LI90%:   19 792; LS90%:   33 984" xr:uid="{23F498A0-29D1-4941-AB35-14DC98C26DED}"/>
    <hyperlink ref="B24" tooltip="CV%: 13.1; ERROR:   2 250; LI90%:   13 504; LS90%:   20 907" xr:uid="{F2312798-8232-4756-91F6-80E1D3AB7F0F}"/>
    <hyperlink ref="B25" tooltip="CV%: 13.3; ERROR:   4 713; LI90%:   27 611; LS90%:   43 116" xr:uid="{CAF0E877-E6BE-4B7B-A7DA-171E65D8DE06}"/>
    <hyperlink ref="B26" tooltip="CV%: 21.2; ERROR:   6 219; LI90%:   19 072; LS90%:   39 530" xr:uid="{8C14EFC5-D91C-4575-8087-808AF2AEFE5C}"/>
    <hyperlink ref="B27" tooltip="CV%: 20.5; ERROR:   4 561; LI90%:   14 702; LS90%:   29 707" xr:uid="{DC6C0CB1-C013-4C54-AA74-F539811B178F}"/>
    <hyperlink ref="B28" tooltip="CV%: 12.3; ERROR:   2 983; LI90%:   19 315; LS90%:   29 127" xr:uid="{5BC6D0AA-6BCB-47E8-A252-400206B61A1C}"/>
    <hyperlink ref="B29" tooltip="CV%: 18.0; ERROR:   3 311; LI90%:   12 908; LS90%:   23 800" xr:uid="{B0325810-E1A7-48AB-B1E1-495029A620FA}"/>
    <hyperlink ref="B30" tooltip="CV%: 19.5; ERROR:   2 572; LI90%:   8 988; LS90%:   17 449" xr:uid="{2F97B857-BA3D-4AA7-B35D-4CF8079478E5}"/>
    <hyperlink ref="B31" tooltip="CV%: 17.4; ERROR:   3 377; LI90%:   13 842; LS90%:   24 950" xr:uid="{4E828E17-4610-49A4-8942-E336D1630A90}"/>
    <hyperlink ref="B32" tooltip="CV%: 13.4; ERROR:   2 465; LI90%:   14 367; LS90%:   22 477" xr:uid="{590D0686-538E-4409-8496-1003ACD7708B}"/>
    <hyperlink ref="B33" tooltip="CV%: 16.5; ERROR:   3 807; LI90%:   16 821; LS90%:   29 345" xr:uid="{31C86582-DB9F-4C02-8EE5-060515E5EF78}"/>
    <hyperlink ref="B34" tooltip="CV%: 24.9; ERROR:   2 414; LI90%:   5 722; LS90%:   13 665" xr:uid="{CC246918-8988-4F7C-B2AF-08B082205C29}"/>
    <hyperlink ref="B36" tooltip="CV%: 5.8; ERROR:   1 760; LI90%:   27 561; LS90%:   33 350" xr:uid="{7180E404-1171-4DBA-BE02-FC4CA849B588}"/>
    <hyperlink ref="B37" tooltip="CV%: 31.6; ERROR:   15 872; LI90%:   24 199; LS90%:   76 414" xr:uid="{5E66B480-D082-4510-94A3-868E474977A5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B23F-91F0-49DE-B699-31B37CABD7BB}">
  <dimension ref="A2:L17"/>
  <sheetViews>
    <sheetView workbookViewId="0">
      <selection activeCell="A2" sqref="A2:C2"/>
    </sheetView>
  </sheetViews>
  <sheetFormatPr baseColWidth="10" defaultRowHeight="15"/>
  <cols>
    <col min="1" max="1" width="21" customWidth="1"/>
    <col min="2" max="2" width="12.42578125" customWidth="1"/>
    <col min="3" max="3" width="14.7109375" customWidth="1"/>
    <col min="5" max="5" width="20.5703125" customWidth="1"/>
  </cols>
  <sheetData>
    <row r="2" spans="1:12" s="25" customFormat="1" ht="45" customHeight="1">
      <c r="A2" s="184" t="s">
        <v>485</v>
      </c>
      <c r="B2" s="184"/>
      <c r="C2" s="184"/>
    </row>
    <row r="3" spans="1:12">
      <c r="A3" s="62"/>
      <c r="B3" s="63" t="s">
        <v>5</v>
      </c>
      <c r="C3" s="62" t="s">
        <v>35</v>
      </c>
      <c r="D3" s="31"/>
      <c r="E3" s="30"/>
      <c r="F3" s="31"/>
      <c r="G3" s="30"/>
      <c r="H3" s="31"/>
      <c r="I3" s="32"/>
    </row>
    <row r="4" spans="1:12">
      <c r="A4" s="64" t="s">
        <v>125</v>
      </c>
      <c r="B4" s="65">
        <v>61.220229421955899</v>
      </c>
      <c r="C4" s="65">
        <v>67.241277395584802</v>
      </c>
      <c r="D4" s="36"/>
      <c r="E4" s="33"/>
      <c r="F4" s="35"/>
      <c r="G4" s="33"/>
      <c r="H4" s="34"/>
      <c r="I4" s="35"/>
    </row>
    <row r="5" spans="1:12">
      <c r="A5" s="64" t="s">
        <v>6</v>
      </c>
      <c r="B5" s="65">
        <v>32.919117584646898</v>
      </c>
      <c r="C5" s="65">
        <v>28.1396986377665</v>
      </c>
      <c r="D5" s="36"/>
      <c r="E5" s="33"/>
      <c r="F5" s="35"/>
      <c r="G5" s="33"/>
      <c r="H5" s="34"/>
      <c r="I5" s="35"/>
    </row>
    <row r="6" spans="1:12">
      <c r="A6" s="64" t="s">
        <v>8</v>
      </c>
      <c r="B6" s="65">
        <v>32.086111983491698</v>
      </c>
      <c r="C6" s="65">
        <v>32.756028581953203</v>
      </c>
      <c r="D6" s="36"/>
      <c r="E6" s="33"/>
      <c r="F6" s="35"/>
      <c r="G6" s="33"/>
      <c r="H6" s="34"/>
      <c r="I6" s="35"/>
    </row>
    <row r="7" spans="1:12">
      <c r="A7" s="64" t="s">
        <v>7</v>
      </c>
      <c r="B7" s="65">
        <v>31.9632713613004</v>
      </c>
      <c r="C7" s="65">
        <v>26.805248830111601</v>
      </c>
      <c r="D7" s="36"/>
      <c r="E7" s="33"/>
      <c r="F7" s="35"/>
      <c r="G7" s="33"/>
      <c r="H7" s="34"/>
      <c r="I7" s="35"/>
    </row>
    <row r="8" spans="1:12">
      <c r="A8" s="64" t="s">
        <v>9</v>
      </c>
      <c r="B8" s="65">
        <v>29.799861739460901</v>
      </c>
      <c r="C8" s="65">
        <v>27.6480441162315</v>
      </c>
      <c r="D8" s="36"/>
      <c r="E8" s="33"/>
      <c r="F8" s="35"/>
      <c r="G8" s="33"/>
      <c r="H8" s="34"/>
      <c r="I8" s="35"/>
    </row>
    <row r="9" spans="1:12">
      <c r="A9" s="64" t="s">
        <v>10</v>
      </c>
      <c r="B9" s="65">
        <v>23.3765939808567</v>
      </c>
      <c r="C9" s="65">
        <v>27.526084094265901</v>
      </c>
      <c r="D9" s="36"/>
      <c r="E9" s="33"/>
      <c r="F9" s="35"/>
      <c r="G9" s="33"/>
      <c r="H9" s="34"/>
      <c r="I9" s="35"/>
    </row>
    <row r="10" spans="1:12">
      <c r="A10" s="64" t="s">
        <v>11</v>
      </c>
      <c r="B10" s="65">
        <v>22.5826804625409</v>
      </c>
      <c r="C10" s="65">
        <v>19.852662377998101</v>
      </c>
      <c r="D10" s="36"/>
      <c r="E10" s="33"/>
      <c r="F10" s="35"/>
      <c r="G10" s="33"/>
      <c r="H10" s="34"/>
      <c r="I10" s="35"/>
    </row>
    <row r="11" spans="1:12">
      <c r="A11" s="64" t="s">
        <v>12</v>
      </c>
      <c r="B11" s="65">
        <v>21.705584273382399</v>
      </c>
      <c r="C11" s="65">
        <v>26.309805052683799</v>
      </c>
      <c r="D11" s="36"/>
      <c r="E11" s="33"/>
      <c r="F11" s="35"/>
      <c r="G11" s="33"/>
      <c r="H11" s="34"/>
      <c r="I11" s="35"/>
    </row>
    <row r="12" spans="1:12">
      <c r="A12" s="64" t="s">
        <v>126</v>
      </c>
      <c r="B12" s="65">
        <v>19.930596227354599</v>
      </c>
      <c r="C12" s="65">
        <v>16.6727854394335</v>
      </c>
      <c r="D12" s="36"/>
      <c r="E12" s="33"/>
      <c r="F12" s="35"/>
      <c r="G12" s="33"/>
      <c r="H12" s="34"/>
      <c r="I12" s="35"/>
    </row>
    <row r="13" spans="1:12">
      <c r="A13" s="64" t="s">
        <v>13</v>
      </c>
      <c r="B13" s="65">
        <v>15.3182020093991</v>
      </c>
      <c r="C13" s="65">
        <v>18.434938207376199</v>
      </c>
      <c r="D13" s="36"/>
      <c r="E13" s="33"/>
      <c r="F13" s="35"/>
      <c r="G13" s="33"/>
      <c r="H13" s="34"/>
      <c r="I13" s="35"/>
    </row>
    <row r="14" spans="1:12">
      <c r="A14" s="64" t="s">
        <v>14</v>
      </c>
      <c r="B14" s="65">
        <v>4.1671971683939804</v>
      </c>
      <c r="C14" s="65">
        <v>4.6669052375767901</v>
      </c>
      <c r="D14" s="36"/>
      <c r="E14" s="33"/>
      <c r="F14" s="35"/>
      <c r="G14" s="33"/>
      <c r="H14" s="34"/>
      <c r="I14" s="35"/>
    </row>
    <row r="15" spans="1:12">
      <c r="A15" s="64" t="s">
        <v>117</v>
      </c>
      <c r="B15" s="66">
        <v>0.174193189395247</v>
      </c>
      <c r="C15" s="65">
        <v>0.29842192655955102</v>
      </c>
      <c r="D15" s="36"/>
      <c r="E15" s="33"/>
      <c r="F15" s="35"/>
      <c r="G15" s="33"/>
      <c r="H15" s="34"/>
      <c r="I15" s="35"/>
    </row>
    <row r="16" spans="1:12">
      <c r="A16" s="33"/>
      <c r="B16" s="38"/>
      <c r="C16" s="37"/>
      <c r="D16" s="36"/>
      <c r="E16" s="33"/>
      <c r="F16" s="35"/>
      <c r="G16" s="183" t="s">
        <v>15</v>
      </c>
      <c r="H16" s="183"/>
      <c r="I16" s="183"/>
      <c r="J16" s="183"/>
      <c r="K16" s="183"/>
      <c r="L16" s="183"/>
    </row>
    <row r="17" spans="4:6">
      <c r="D17" s="26"/>
      <c r="E17" s="26"/>
      <c r="F17" s="26"/>
    </row>
  </sheetData>
  <mergeCells count="2">
    <mergeCell ref="G16:L16"/>
    <mergeCell ref="A2:C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6BC8-D5EB-447B-B184-FAEA509C5D32}">
  <dimension ref="A1:N73"/>
  <sheetViews>
    <sheetView zoomScale="85" zoomScaleNormal="85" workbookViewId="0">
      <selection activeCell="F4" sqref="F4"/>
    </sheetView>
  </sheetViews>
  <sheetFormatPr baseColWidth="10" defaultRowHeight="15"/>
  <cols>
    <col min="1" max="1" width="19.140625" customWidth="1"/>
    <col min="2" max="2" width="20.7109375" customWidth="1"/>
    <col min="3" max="3" width="24.5703125" customWidth="1"/>
    <col min="4" max="4" width="25.28515625" customWidth="1"/>
  </cols>
  <sheetData>
    <row r="1" spans="1:12" s="47" customFormat="1" ht="15.75">
      <c r="A1" s="185" t="s">
        <v>486</v>
      </c>
      <c r="B1" s="185"/>
      <c r="C1" s="185"/>
      <c r="D1" s="185"/>
    </row>
    <row r="2" spans="1:12" s="47" customFormat="1"/>
    <row r="3" spans="1:12" ht="38.25" customHeight="1">
      <c r="A3" s="186" t="s">
        <v>94</v>
      </c>
      <c r="B3" s="186"/>
      <c r="C3" s="186"/>
      <c r="D3" s="186"/>
      <c r="E3" s="20"/>
      <c r="F3" s="20"/>
      <c r="G3" s="20"/>
      <c r="H3" s="20"/>
    </row>
    <row r="4" spans="1:12" ht="78" customHeight="1">
      <c r="A4" s="1"/>
      <c r="B4" s="75" t="s">
        <v>95</v>
      </c>
      <c r="C4" s="75" t="s">
        <v>96</v>
      </c>
      <c r="D4" s="75" t="s">
        <v>97</v>
      </c>
      <c r="E4" s="22"/>
      <c r="F4" s="17"/>
      <c r="G4" s="17"/>
      <c r="H4" s="17"/>
    </row>
    <row r="5" spans="1:12">
      <c r="A5" s="72"/>
      <c r="B5" s="73">
        <v>61983.226582161798</v>
      </c>
      <c r="C5" s="73">
        <v>47512.6162578195</v>
      </c>
      <c r="D5" s="73">
        <v>14635.2683957965</v>
      </c>
      <c r="E5" s="18"/>
      <c r="F5" s="18"/>
      <c r="G5" s="18"/>
      <c r="H5" s="18"/>
      <c r="I5" s="18"/>
      <c r="J5" s="18"/>
      <c r="K5" s="18"/>
    </row>
    <row r="6" spans="1:12">
      <c r="A6" s="72" t="s">
        <v>61</v>
      </c>
      <c r="B6" s="73">
        <v>60881.403598478799</v>
      </c>
      <c r="C6" s="73">
        <v>45043.622766929802</v>
      </c>
      <c r="D6" s="73">
        <v>14555.836076401099</v>
      </c>
      <c r="E6" s="19"/>
      <c r="F6" s="19"/>
      <c r="G6" s="19"/>
      <c r="H6" s="19"/>
      <c r="I6" s="19"/>
      <c r="J6" s="19"/>
      <c r="K6" s="19"/>
    </row>
    <row r="7" spans="1:12">
      <c r="A7" s="72" t="s">
        <v>62</v>
      </c>
      <c r="B7" s="73">
        <v>65071.003942956799</v>
      </c>
      <c r="C7" s="73">
        <v>46428.155526390801</v>
      </c>
      <c r="D7" s="73">
        <v>13756.768361468899</v>
      </c>
      <c r="E7" s="19"/>
      <c r="F7" s="19"/>
      <c r="G7" s="19"/>
      <c r="H7" s="19"/>
      <c r="I7" s="19"/>
      <c r="J7" s="19"/>
      <c r="K7" s="19"/>
    </row>
    <row r="8" spans="1:12">
      <c r="A8" s="72" t="s">
        <v>63</v>
      </c>
      <c r="B8" s="73">
        <v>55754.784666989603</v>
      </c>
      <c r="C8" s="73">
        <v>39905.441121460899</v>
      </c>
      <c r="D8" s="73">
        <v>11904.4844946742</v>
      </c>
      <c r="E8" s="19"/>
      <c r="F8" s="19"/>
      <c r="G8" s="19"/>
      <c r="H8" s="19"/>
      <c r="I8" s="19"/>
      <c r="J8" s="19"/>
      <c r="K8" s="19"/>
    </row>
    <row r="9" spans="1:12">
      <c r="A9" s="72" t="s">
        <v>64</v>
      </c>
      <c r="B9" s="73">
        <v>73468.656850053507</v>
      </c>
      <c r="C9" s="73">
        <v>48396.375289592601</v>
      </c>
      <c r="D9" s="73">
        <v>12708.4973269813</v>
      </c>
      <c r="E9" s="19"/>
      <c r="F9" s="19"/>
      <c r="G9" s="19"/>
      <c r="H9" s="19"/>
      <c r="I9" s="19"/>
      <c r="J9" s="19"/>
      <c r="K9" s="19"/>
    </row>
    <row r="10" spans="1:12">
      <c r="A10" s="72" t="s">
        <v>59</v>
      </c>
      <c r="B10" s="86">
        <v>57148.131886478797</v>
      </c>
      <c r="C10" s="86">
        <v>43053.581189713797</v>
      </c>
      <c r="D10" s="86">
        <v>11271.6111119584</v>
      </c>
      <c r="E10" s="19"/>
      <c r="F10" s="19"/>
      <c r="G10" s="19"/>
      <c r="H10" s="19"/>
      <c r="I10" s="19"/>
      <c r="J10" s="19"/>
      <c r="K10" s="19"/>
    </row>
    <row r="11" spans="1:12">
      <c r="A11" s="72" t="s">
        <v>65</v>
      </c>
      <c r="B11" s="73">
        <v>58333.040322234097</v>
      </c>
      <c r="C11" s="73">
        <v>41636.4865234428</v>
      </c>
      <c r="D11" s="73">
        <v>10646.4606212617</v>
      </c>
      <c r="E11" s="19"/>
      <c r="F11" s="19"/>
      <c r="G11" s="19"/>
      <c r="H11" s="19"/>
      <c r="I11" s="19"/>
      <c r="J11" s="19"/>
      <c r="K11" s="19"/>
    </row>
    <row r="12" spans="1:12">
      <c r="A12" s="72" t="s">
        <v>66</v>
      </c>
      <c r="B12" s="73">
        <v>75961.500290516196</v>
      </c>
      <c r="C12" s="73">
        <v>52269.274214794299</v>
      </c>
      <c r="D12" s="73">
        <v>16183.736146347999</v>
      </c>
      <c r="E12" s="19"/>
      <c r="F12" s="19"/>
      <c r="G12" s="19"/>
      <c r="H12" s="19"/>
      <c r="I12" s="19"/>
      <c r="J12" s="19"/>
      <c r="K12" s="19"/>
    </row>
    <row r="13" spans="1:12">
      <c r="A13" s="72" t="s">
        <v>67</v>
      </c>
      <c r="B13" s="73">
        <v>63623.604826013601</v>
      </c>
      <c r="C13" s="73">
        <v>44073.237368424801</v>
      </c>
      <c r="D13" s="73">
        <v>15633.4319338647</v>
      </c>
      <c r="E13" s="19"/>
      <c r="F13" s="19"/>
      <c r="G13" s="19"/>
      <c r="H13" s="19"/>
      <c r="I13" s="19"/>
      <c r="J13" s="19"/>
      <c r="K13" s="19"/>
    </row>
    <row r="14" spans="1:12">
      <c r="A14" s="72" t="s">
        <v>68</v>
      </c>
      <c r="B14" s="73">
        <v>67845.779586642093</v>
      </c>
      <c r="C14" s="73">
        <v>48757.981908410802</v>
      </c>
      <c r="D14" s="73">
        <v>20092.556994692699</v>
      </c>
      <c r="E14" s="19"/>
      <c r="F14" s="19"/>
      <c r="G14" s="19"/>
      <c r="H14" s="19"/>
      <c r="I14" s="19"/>
      <c r="J14" s="19"/>
      <c r="K14" s="19"/>
    </row>
    <row r="15" spans="1:12">
      <c r="A15" s="72" t="s">
        <v>69</v>
      </c>
      <c r="B15" s="73">
        <v>64364.524519683902</v>
      </c>
      <c r="C15" s="73">
        <v>43634.667004161398</v>
      </c>
      <c r="D15" s="73">
        <v>16009.5279292621</v>
      </c>
      <c r="E15" s="19"/>
      <c r="F15" s="19"/>
      <c r="G15" s="19"/>
      <c r="H15" s="19"/>
      <c r="I15" s="19"/>
      <c r="J15" s="19"/>
      <c r="K15" s="19"/>
    </row>
    <row r="16" spans="1:12">
      <c r="A16" s="72" t="s">
        <v>70</v>
      </c>
      <c r="B16" s="73">
        <v>46620.830228949002</v>
      </c>
      <c r="C16" s="73">
        <v>35114.002752463697</v>
      </c>
      <c r="D16" s="73">
        <v>8968.1189220493197</v>
      </c>
      <c r="E16" s="19"/>
      <c r="F16" s="19"/>
      <c r="G16" s="19"/>
      <c r="H16" s="183"/>
      <c r="I16" s="183"/>
      <c r="J16" s="183"/>
      <c r="K16" s="183"/>
      <c r="L16" s="183"/>
    </row>
    <row r="17" spans="1:13">
      <c r="A17" s="72" t="s">
        <v>71</v>
      </c>
      <c r="B17" s="73">
        <v>76743.700487809896</v>
      </c>
      <c r="C17" s="73">
        <v>52692.617625692597</v>
      </c>
      <c r="D17" s="73">
        <v>14308.343499635001</v>
      </c>
      <c r="E17" s="19"/>
      <c r="F17" s="19"/>
      <c r="G17" s="19"/>
      <c r="H17" s="19"/>
      <c r="I17" s="19"/>
      <c r="J17" s="19"/>
      <c r="K17" s="19"/>
    </row>
    <row r="18" spans="1:13">
      <c r="A18" s="72" t="s">
        <v>72</v>
      </c>
      <c r="B18" s="73">
        <v>55173.159448009501</v>
      </c>
      <c r="C18" s="73">
        <v>41006.703437605604</v>
      </c>
      <c r="D18" s="73">
        <v>13094.697858006501</v>
      </c>
      <c r="E18" s="19"/>
      <c r="F18" s="19"/>
      <c r="G18" s="19"/>
      <c r="H18" s="19"/>
      <c r="I18" s="183"/>
      <c r="J18" s="183"/>
      <c r="K18" s="183"/>
      <c r="L18" s="183"/>
      <c r="M18" s="183"/>
    </row>
    <row r="19" spans="1:13">
      <c r="A19" s="72" t="s">
        <v>73</v>
      </c>
      <c r="B19" s="73">
        <v>55997.591788043501</v>
      </c>
      <c r="C19" s="73">
        <v>50017.583953265603</v>
      </c>
      <c r="D19" s="73">
        <v>13920.6360884352</v>
      </c>
      <c r="E19" s="19"/>
      <c r="F19" s="19"/>
      <c r="G19" s="19"/>
      <c r="H19" s="19"/>
      <c r="I19" s="19"/>
      <c r="J19" s="19"/>
      <c r="K19" s="19"/>
    </row>
    <row r="20" spans="1:13">
      <c r="A20" s="72" t="s">
        <v>74</v>
      </c>
      <c r="B20" s="73">
        <v>53598.8708546462</v>
      </c>
      <c r="C20" s="73">
        <v>50266.048628710298</v>
      </c>
      <c r="D20" s="73">
        <v>15900.5224206735</v>
      </c>
      <c r="E20" s="19"/>
      <c r="F20" s="19"/>
      <c r="G20" s="19"/>
      <c r="H20" s="19"/>
      <c r="I20" s="19"/>
      <c r="J20" s="19"/>
      <c r="K20" s="19"/>
    </row>
    <row r="21" spans="1:13">
      <c r="A21" s="72" t="s">
        <v>75</v>
      </c>
      <c r="B21" s="73">
        <v>61414.021020695604</v>
      </c>
      <c r="C21" s="73">
        <v>45527.142702351302</v>
      </c>
      <c r="D21" s="73">
        <v>14846.6789467981</v>
      </c>
      <c r="E21" s="19"/>
      <c r="F21" s="19"/>
      <c r="G21" s="19"/>
      <c r="H21" s="19"/>
      <c r="I21" s="19"/>
      <c r="J21" s="19"/>
      <c r="K21" s="19"/>
    </row>
    <row r="22" spans="1:13">
      <c r="A22" s="72" t="s">
        <v>76</v>
      </c>
      <c r="B22" s="73">
        <v>76382.856137421404</v>
      </c>
      <c r="C22" s="73">
        <v>58665.081955335998</v>
      </c>
      <c r="D22" s="73">
        <v>17228.905686675698</v>
      </c>
      <c r="E22" s="19"/>
      <c r="F22" s="19"/>
      <c r="G22" s="19"/>
      <c r="H22" s="19"/>
      <c r="I22" s="19"/>
      <c r="J22" s="19"/>
      <c r="K22" s="19"/>
    </row>
    <row r="23" spans="1:13">
      <c r="A23" s="72" t="s">
        <v>77</v>
      </c>
      <c r="B23" s="73">
        <v>62886.5081438899</v>
      </c>
      <c r="C23" s="73">
        <v>40091.019945997701</v>
      </c>
      <c r="D23" s="73">
        <v>11041.7211044334</v>
      </c>
      <c r="E23" s="19"/>
      <c r="F23" s="19"/>
      <c r="G23" s="19"/>
      <c r="H23" s="19"/>
      <c r="I23" s="19"/>
      <c r="J23" s="19"/>
      <c r="K23" s="19"/>
    </row>
    <row r="24" spans="1:13">
      <c r="A24" s="72" t="s">
        <v>78</v>
      </c>
      <c r="B24" s="73">
        <v>63664.961651037498</v>
      </c>
      <c r="C24" s="73">
        <v>44986.001891486099</v>
      </c>
      <c r="D24" s="73">
        <v>13690.1544001412</v>
      </c>
      <c r="E24" s="19"/>
      <c r="F24" s="19"/>
      <c r="G24" s="19"/>
      <c r="H24" s="19"/>
      <c r="I24" s="19"/>
      <c r="J24" s="19"/>
      <c r="K24" s="19"/>
    </row>
    <row r="25" spans="1:13">
      <c r="A25" s="72" t="s">
        <v>79</v>
      </c>
      <c r="B25" s="73">
        <v>73849.047368225001</v>
      </c>
      <c r="C25" s="73">
        <v>52942.490941884404</v>
      </c>
      <c r="D25" s="73">
        <v>11192.425766016</v>
      </c>
      <c r="E25" s="19"/>
      <c r="F25" s="19"/>
      <c r="G25" s="19"/>
      <c r="H25" s="19"/>
      <c r="I25" s="19"/>
      <c r="J25" s="19"/>
      <c r="K25" s="19"/>
    </row>
    <row r="26" spans="1:13">
      <c r="A26" s="72" t="s">
        <v>80</v>
      </c>
      <c r="B26" s="73">
        <v>61201.478084193797</v>
      </c>
      <c r="C26" s="73">
        <v>43646.075061304997</v>
      </c>
      <c r="D26" s="73">
        <v>9577.2946087217206</v>
      </c>
      <c r="E26" s="19"/>
      <c r="F26" s="19"/>
      <c r="G26" s="19"/>
      <c r="H26" s="19"/>
      <c r="I26" s="19"/>
      <c r="J26" s="19"/>
      <c r="K26" s="19"/>
    </row>
    <row r="27" spans="1:13">
      <c r="A27" s="72" t="s">
        <v>81</v>
      </c>
      <c r="B27" s="73">
        <v>51294.775461185302</v>
      </c>
      <c r="C27" s="73">
        <v>36508.338129457901</v>
      </c>
      <c r="D27" s="73">
        <v>11829.4705969349</v>
      </c>
      <c r="E27" s="19"/>
      <c r="F27" s="19"/>
      <c r="G27" s="19"/>
      <c r="H27" s="19"/>
      <c r="I27" s="19"/>
      <c r="J27" s="19"/>
      <c r="K27" s="19"/>
    </row>
    <row r="28" spans="1:13">
      <c r="A28" s="72" t="s">
        <v>82</v>
      </c>
      <c r="B28" s="73">
        <v>72649.458636252501</v>
      </c>
      <c r="C28" s="73">
        <v>52145.018102464899</v>
      </c>
      <c r="D28" s="73">
        <v>17617.965306886799</v>
      </c>
      <c r="E28" s="19"/>
      <c r="F28" s="19"/>
      <c r="G28" s="19"/>
      <c r="H28" s="19"/>
      <c r="I28" s="19"/>
      <c r="J28" s="19"/>
      <c r="K28" s="19"/>
    </row>
    <row r="29" spans="1:13">
      <c r="A29" s="72" t="s">
        <v>83</v>
      </c>
      <c r="B29" s="73">
        <v>68747.095668853493</v>
      </c>
      <c r="C29" s="73">
        <v>53828.966258538501</v>
      </c>
      <c r="D29" s="73">
        <v>16728.7989393717</v>
      </c>
      <c r="E29" s="19"/>
      <c r="F29" s="19"/>
      <c r="G29" s="19"/>
      <c r="H29" s="19"/>
      <c r="I29" s="19"/>
      <c r="J29" s="19"/>
      <c r="K29" s="19"/>
    </row>
    <row r="30" spans="1:13">
      <c r="A30" s="72" t="s">
        <v>1</v>
      </c>
      <c r="B30" s="73">
        <v>78479.288721182704</v>
      </c>
      <c r="C30" s="73">
        <v>56202.255687587603</v>
      </c>
      <c r="D30" s="73">
        <v>13962.931255777399</v>
      </c>
      <c r="E30" s="19"/>
      <c r="F30" s="19"/>
      <c r="G30" s="19"/>
      <c r="H30" s="19"/>
      <c r="I30" s="19"/>
      <c r="J30" s="19"/>
      <c r="K30" s="19"/>
    </row>
    <row r="31" spans="1:13">
      <c r="A31" s="72" t="s">
        <v>84</v>
      </c>
      <c r="B31" s="73">
        <v>79468.553901255</v>
      </c>
      <c r="C31" s="73">
        <v>59195.736147288699</v>
      </c>
      <c r="D31" s="73">
        <v>15157.785490172901</v>
      </c>
      <c r="E31" s="19"/>
      <c r="F31" s="19"/>
      <c r="G31" s="19"/>
      <c r="H31" s="19"/>
      <c r="I31" s="19"/>
      <c r="J31" s="19"/>
      <c r="K31" s="19"/>
    </row>
    <row r="32" spans="1:13">
      <c r="A32" s="72" t="s">
        <v>85</v>
      </c>
      <c r="B32" s="73">
        <v>70688.083554828598</v>
      </c>
      <c r="C32" s="73">
        <v>51096.401553874501</v>
      </c>
      <c r="D32" s="73">
        <v>14685.987868874799</v>
      </c>
      <c r="E32" s="19"/>
      <c r="F32" s="19"/>
      <c r="G32" s="19"/>
      <c r="H32" s="19"/>
      <c r="I32" s="19"/>
      <c r="J32" s="19"/>
      <c r="K32" s="19"/>
    </row>
    <row r="33" spans="1:12">
      <c r="A33" s="72" t="s">
        <v>86</v>
      </c>
      <c r="B33" s="73">
        <v>64016.5860641131</v>
      </c>
      <c r="C33" s="73">
        <v>39760.988557238401</v>
      </c>
      <c r="D33" s="73">
        <v>11325.4797759548</v>
      </c>
      <c r="E33" s="19"/>
      <c r="F33" s="19"/>
      <c r="G33" s="19"/>
      <c r="H33" s="19"/>
      <c r="I33" s="19"/>
      <c r="J33" s="19"/>
      <c r="K33" s="19"/>
    </row>
    <row r="34" spans="1:12">
      <c r="A34" s="72" t="s">
        <v>87</v>
      </c>
      <c r="B34" s="73">
        <v>63632.9084993336</v>
      </c>
      <c r="C34" s="73">
        <v>49588.733638583799</v>
      </c>
      <c r="D34" s="73">
        <v>12567.570690819601</v>
      </c>
      <c r="E34" s="19"/>
      <c r="F34" s="19"/>
      <c r="G34" s="19"/>
      <c r="H34" s="19"/>
      <c r="I34" s="19"/>
      <c r="J34" s="19"/>
      <c r="K34" s="19"/>
    </row>
    <row r="35" spans="1:12">
      <c r="A35" s="72" t="s">
        <v>88</v>
      </c>
      <c r="B35" s="73">
        <v>54204.966864645001</v>
      </c>
      <c r="C35" s="73">
        <v>41617.688513303598</v>
      </c>
      <c r="D35" s="73">
        <v>10592.128681107801</v>
      </c>
      <c r="E35" s="19"/>
      <c r="F35" s="19"/>
      <c r="G35" s="19"/>
      <c r="H35" s="19"/>
      <c r="I35" s="19"/>
      <c r="J35" s="19"/>
      <c r="K35" s="19"/>
    </row>
    <row r="36" spans="1:12">
      <c r="A36" s="72" t="s">
        <v>89</v>
      </c>
      <c r="B36" s="73">
        <v>65844.324078869002</v>
      </c>
      <c r="C36" s="73">
        <v>49082.251364998498</v>
      </c>
      <c r="D36" s="73">
        <v>12344.1584595695</v>
      </c>
      <c r="E36" s="19"/>
      <c r="F36" s="19"/>
      <c r="G36" s="19"/>
      <c r="H36" s="19"/>
      <c r="I36" s="19"/>
      <c r="J36" s="19"/>
      <c r="K36" s="19"/>
    </row>
    <row r="37" spans="1:12">
      <c r="A37" s="72" t="s">
        <v>90</v>
      </c>
      <c r="B37" s="73">
        <v>60025.670945157501</v>
      </c>
      <c r="C37" s="73">
        <v>39406.767794632397</v>
      </c>
      <c r="D37" s="73">
        <v>11108.5180863477</v>
      </c>
      <c r="E37" s="21"/>
      <c r="F37" s="21"/>
      <c r="G37" s="21"/>
      <c r="H37" s="21"/>
      <c r="I37" s="21"/>
      <c r="J37" s="21"/>
      <c r="K37" s="21"/>
    </row>
    <row r="38" spans="1:12">
      <c r="A38" s="53"/>
      <c r="B38" s="53"/>
      <c r="C38" s="53"/>
      <c r="D38" s="53"/>
      <c r="H38" s="183"/>
      <c r="I38" s="183"/>
      <c r="J38" s="183"/>
      <c r="K38" s="183"/>
      <c r="L38" s="183"/>
    </row>
    <row r="39" spans="1:12" s="25" customFormat="1" ht="39.75" customHeight="1">
      <c r="A39" s="186" t="s">
        <v>98</v>
      </c>
      <c r="B39" s="186"/>
      <c r="C39" s="186"/>
      <c r="D39" s="186"/>
    </row>
    <row r="40" spans="1:12" s="25" customFormat="1" ht="105" customHeight="1">
      <c r="A40" s="57"/>
      <c r="B40" s="75" t="s">
        <v>95</v>
      </c>
      <c r="C40" s="75" t="s">
        <v>96</v>
      </c>
      <c r="D40" s="75" t="s">
        <v>97</v>
      </c>
    </row>
    <row r="41" spans="1:12">
      <c r="A41" s="60" t="s">
        <v>60</v>
      </c>
      <c r="B41" s="74">
        <v>62083.667148372202</v>
      </c>
      <c r="C41" s="74">
        <v>44199.3696993876</v>
      </c>
      <c r="D41" s="74">
        <v>15731.675587071801</v>
      </c>
      <c r="E41" s="23"/>
      <c r="F41" s="26"/>
      <c r="G41" s="9"/>
      <c r="H41" s="23"/>
      <c r="I41" s="26"/>
      <c r="J41" s="9"/>
      <c r="K41" s="23"/>
    </row>
    <row r="42" spans="1:12">
      <c r="A42" s="60" t="s">
        <v>61</v>
      </c>
      <c r="B42" s="74">
        <v>68925.080200240394</v>
      </c>
      <c r="C42" s="74">
        <v>43232.9923443074</v>
      </c>
      <c r="D42" s="74">
        <v>14677.164460174299</v>
      </c>
      <c r="E42" s="24"/>
      <c r="F42" s="26"/>
      <c r="G42" s="7"/>
      <c r="H42" s="24"/>
      <c r="I42" s="26"/>
      <c r="J42" s="7"/>
      <c r="K42" s="24"/>
    </row>
    <row r="43" spans="1:12">
      <c r="A43" s="60" t="s">
        <v>62</v>
      </c>
      <c r="B43" s="74">
        <v>65871.308940448798</v>
      </c>
      <c r="C43" s="74">
        <v>39510.047590131799</v>
      </c>
      <c r="D43" s="74">
        <v>11330.1230000141</v>
      </c>
      <c r="E43" s="24"/>
      <c r="F43" s="26"/>
      <c r="G43" s="7"/>
      <c r="H43" s="24"/>
      <c r="I43" s="26"/>
      <c r="J43" s="7"/>
      <c r="K43" s="24"/>
    </row>
    <row r="44" spans="1:12">
      <c r="A44" s="60" t="s">
        <v>63</v>
      </c>
      <c r="B44" s="74">
        <v>50535.300028532802</v>
      </c>
      <c r="C44" s="74">
        <v>35805.555210956598</v>
      </c>
      <c r="D44" s="74">
        <v>7673.4607798136703</v>
      </c>
      <c r="E44" s="24"/>
      <c r="F44" s="26"/>
      <c r="G44" s="7"/>
      <c r="H44" s="24"/>
      <c r="I44" s="26"/>
      <c r="J44" s="7"/>
      <c r="K44" s="24"/>
    </row>
    <row r="45" spans="1:12">
      <c r="A45" s="60" t="s">
        <v>64</v>
      </c>
      <c r="B45" s="74">
        <v>63957.730812013302</v>
      </c>
      <c r="C45" s="74">
        <v>40780.867630700799</v>
      </c>
      <c r="D45" s="74">
        <v>13964.0341119763</v>
      </c>
      <c r="E45" s="24"/>
      <c r="F45" s="26"/>
      <c r="G45" s="7"/>
      <c r="H45" s="24"/>
      <c r="I45" s="26"/>
      <c r="J45" s="7"/>
      <c r="K45" s="24"/>
    </row>
    <row r="46" spans="1:12">
      <c r="A46" s="87" t="s">
        <v>59</v>
      </c>
      <c r="B46" s="88">
        <v>64705.212560275701</v>
      </c>
      <c r="C46" s="88">
        <v>48083.251182588603</v>
      </c>
      <c r="D46" s="88">
        <v>15409.5692244205</v>
      </c>
      <c r="E46" s="24"/>
      <c r="F46" s="26"/>
      <c r="G46" s="7"/>
      <c r="H46" s="24"/>
      <c r="I46" s="26"/>
      <c r="J46" s="7"/>
      <c r="K46" s="24"/>
    </row>
    <row r="47" spans="1:12">
      <c r="A47" s="60" t="s">
        <v>65</v>
      </c>
      <c r="B47" s="74">
        <v>53810.777892350401</v>
      </c>
      <c r="C47" s="74">
        <v>35331.927323419397</v>
      </c>
      <c r="D47" s="74">
        <v>6945.3775927050401</v>
      </c>
      <c r="E47" s="24"/>
      <c r="F47" s="26"/>
      <c r="G47" s="7"/>
      <c r="H47" s="24"/>
      <c r="I47" s="26"/>
      <c r="J47" s="7"/>
      <c r="K47" s="24"/>
    </row>
    <row r="48" spans="1:12">
      <c r="A48" s="60" t="s">
        <v>66</v>
      </c>
      <c r="B48" s="74">
        <v>61081.684582229798</v>
      </c>
      <c r="C48" s="74">
        <v>42439.632341486198</v>
      </c>
      <c r="D48" s="74">
        <v>14136.677571792099</v>
      </c>
      <c r="E48" s="24"/>
      <c r="F48" s="26"/>
      <c r="G48" s="7"/>
      <c r="H48" s="183"/>
      <c r="I48" s="183"/>
      <c r="J48" s="183"/>
      <c r="K48" s="183"/>
      <c r="L48" s="183"/>
    </row>
    <row r="49" spans="1:14">
      <c r="A49" s="100" t="s">
        <v>67</v>
      </c>
      <c r="B49" s="101">
        <v>60957.023967808404</v>
      </c>
      <c r="C49" s="101">
        <v>32000.647208211099</v>
      </c>
      <c r="D49" s="101">
        <v>9380.7905788996104</v>
      </c>
      <c r="E49" s="24"/>
      <c r="F49" s="26"/>
      <c r="G49" s="7"/>
      <c r="H49" s="24"/>
      <c r="I49" s="26"/>
      <c r="J49" s="183"/>
      <c r="K49" s="183"/>
      <c r="L49" s="183"/>
      <c r="M49" s="183"/>
      <c r="N49" s="183"/>
    </row>
    <row r="50" spans="1:14">
      <c r="A50" s="100" t="s">
        <v>68</v>
      </c>
      <c r="B50" s="101">
        <v>60483.123184185897</v>
      </c>
      <c r="C50" s="101">
        <v>44403.490652947701</v>
      </c>
      <c r="D50" s="101">
        <v>20689.786826506599</v>
      </c>
      <c r="E50" s="24"/>
      <c r="F50" s="26"/>
      <c r="G50" s="7"/>
      <c r="H50" s="24"/>
      <c r="I50" s="26"/>
      <c r="J50" s="7"/>
      <c r="K50" s="24"/>
    </row>
    <row r="51" spans="1:14">
      <c r="A51" s="100" t="s">
        <v>69</v>
      </c>
      <c r="B51" s="101">
        <v>64602.613346735103</v>
      </c>
      <c r="C51" s="101">
        <v>50559.464407509797</v>
      </c>
      <c r="D51" s="101">
        <v>25388.950712567799</v>
      </c>
      <c r="E51" s="24"/>
      <c r="F51" s="26"/>
      <c r="G51" s="7"/>
      <c r="H51" s="24"/>
      <c r="I51" s="26"/>
      <c r="J51" s="7"/>
      <c r="K51" s="24"/>
    </row>
    <row r="52" spans="1:14">
      <c r="A52" s="60" t="s">
        <v>70</v>
      </c>
      <c r="B52" s="74">
        <v>51669.561735074902</v>
      </c>
      <c r="C52" s="74">
        <v>43440.121961533499</v>
      </c>
      <c r="D52" s="74">
        <v>16199.732974214699</v>
      </c>
      <c r="E52" s="24"/>
      <c r="F52" s="26"/>
      <c r="G52" s="7"/>
      <c r="H52" s="24"/>
      <c r="I52" s="26"/>
      <c r="J52" s="7"/>
      <c r="K52" s="24"/>
    </row>
    <row r="53" spans="1:14">
      <c r="A53" s="60" t="s">
        <v>71</v>
      </c>
      <c r="B53" s="74">
        <v>66033.997443773202</v>
      </c>
      <c r="C53" s="74">
        <v>46648.533704426503</v>
      </c>
      <c r="D53" s="74">
        <v>15808.2346221752</v>
      </c>
      <c r="E53" s="24"/>
      <c r="F53" s="26"/>
      <c r="G53" s="7"/>
      <c r="H53" s="24"/>
      <c r="I53" s="26"/>
      <c r="J53" s="7"/>
      <c r="K53" s="24"/>
    </row>
    <row r="54" spans="1:14">
      <c r="A54" s="60" t="s">
        <v>72</v>
      </c>
      <c r="B54" s="74">
        <v>51808.352530281598</v>
      </c>
      <c r="C54" s="74">
        <v>31965.8913576577</v>
      </c>
      <c r="D54" s="74">
        <v>9882.5889871442396</v>
      </c>
      <c r="E54" s="24"/>
      <c r="F54" s="26"/>
      <c r="G54" s="7"/>
      <c r="H54" s="24"/>
      <c r="I54" s="26"/>
      <c r="J54" s="7"/>
      <c r="K54" s="24"/>
    </row>
    <row r="55" spans="1:14">
      <c r="A55" s="60" t="s">
        <v>73</v>
      </c>
      <c r="B55" s="74">
        <v>68810.584809178399</v>
      </c>
      <c r="C55" s="74">
        <v>51282.322726612598</v>
      </c>
      <c r="D55" s="74">
        <v>16099.832605920699</v>
      </c>
      <c r="E55" s="24"/>
      <c r="F55" s="26"/>
      <c r="G55" s="7"/>
      <c r="H55" s="24"/>
      <c r="I55" s="26"/>
      <c r="J55" s="7"/>
      <c r="K55" s="24"/>
    </row>
    <row r="56" spans="1:14">
      <c r="A56" s="60" t="s">
        <v>74</v>
      </c>
      <c r="B56" s="74">
        <v>65423.065920782501</v>
      </c>
      <c r="C56" s="74">
        <v>47553.333818026702</v>
      </c>
      <c r="D56" s="74">
        <v>20682.6701528347</v>
      </c>
      <c r="E56" s="24"/>
      <c r="F56" s="26"/>
      <c r="G56" s="7"/>
      <c r="H56" s="24"/>
      <c r="I56" s="26"/>
      <c r="J56" s="7"/>
      <c r="K56" s="24"/>
    </row>
    <row r="57" spans="1:14">
      <c r="A57" s="60" t="s">
        <v>75</v>
      </c>
      <c r="B57" s="74">
        <v>72159.246185379205</v>
      </c>
      <c r="C57" s="74">
        <v>49178.148485538601</v>
      </c>
      <c r="D57" s="74">
        <v>10230.727624686901</v>
      </c>
      <c r="E57" s="24"/>
      <c r="F57" s="26"/>
      <c r="G57" s="7"/>
      <c r="H57" s="24"/>
      <c r="I57" s="26"/>
      <c r="J57" s="7"/>
      <c r="K57" s="24"/>
    </row>
    <row r="58" spans="1:14">
      <c r="A58" s="60" t="s">
        <v>76</v>
      </c>
      <c r="B58" s="74">
        <v>71484.742480100496</v>
      </c>
      <c r="C58" s="74">
        <v>54067.561705176697</v>
      </c>
      <c r="D58" s="74">
        <v>16396.0049848327</v>
      </c>
      <c r="E58" s="24"/>
      <c r="F58" s="26"/>
      <c r="G58" s="7"/>
      <c r="H58" s="24"/>
      <c r="I58" s="26"/>
      <c r="J58" s="7"/>
      <c r="K58" s="24"/>
    </row>
    <row r="59" spans="1:14">
      <c r="A59" s="60" t="s">
        <v>77</v>
      </c>
      <c r="B59" s="74">
        <v>62073.299977817798</v>
      </c>
      <c r="C59" s="74">
        <v>45379.5216851929</v>
      </c>
      <c r="D59" s="74">
        <v>15439.2494187432</v>
      </c>
      <c r="E59" s="24"/>
      <c r="F59" s="26"/>
      <c r="G59" s="7"/>
      <c r="H59" s="24"/>
      <c r="I59" s="26"/>
      <c r="J59" s="7"/>
      <c r="K59" s="24"/>
    </row>
    <row r="60" spans="1:14">
      <c r="A60" s="100" t="s">
        <v>78</v>
      </c>
      <c r="B60" s="101">
        <v>47891.641584545199</v>
      </c>
      <c r="C60" s="101">
        <v>33621.709283457501</v>
      </c>
      <c r="D60" s="101">
        <v>10347.6756220032</v>
      </c>
      <c r="E60" s="24"/>
      <c r="F60" s="26"/>
      <c r="G60" s="7"/>
      <c r="H60" s="24"/>
      <c r="I60" s="26"/>
      <c r="J60" s="7"/>
      <c r="K60" s="24"/>
    </row>
    <row r="61" spans="1:14">
      <c r="A61" s="100" t="s">
        <v>79</v>
      </c>
      <c r="B61" s="101">
        <v>65987.714106116196</v>
      </c>
      <c r="C61" s="101">
        <v>42599.192271271699</v>
      </c>
      <c r="D61" s="101">
        <v>15897.4718684325</v>
      </c>
      <c r="E61" s="24"/>
      <c r="F61" s="26"/>
      <c r="G61" s="7"/>
      <c r="H61" s="24"/>
      <c r="I61" s="26"/>
      <c r="J61" s="7"/>
      <c r="K61" s="24"/>
    </row>
    <row r="62" spans="1:14">
      <c r="A62" s="100" t="s">
        <v>80</v>
      </c>
      <c r="B62" s="101">
        <v>70755.372151120697</v>
      </c>
      <c r="C62" s="101">
        <v>49674.429776565397</v>
      </c>
      <c r="D62" s="101">
        <v>15693.238179850199</v>
      </c>
      <c r="E62" s="24"/>
      <c r="F62" s="26"/>
      <c r="G62" s="7"/>
      <c r="H62" s="24"/>
      <c r="I62" s="26"/>
      <c r="J62" s="7"/>
      <c r="K62" s="24"/>
    </row>
    <row r="63" spans="1:14">
      <c r="A63" s="100" t="s">
        <v>81</v>
      </c>
      <c r="B63" s="101">
        <v>57514.4591877399</v>
      </c>
      <c r="C63" s="101">
        <v>44877.954909456799</v>
      </c>
      <c r="D63" s="101">
        <v>11323.6994307239</v>
      </c>
      <c r="E63" s="24"/>
      <c r="F63" s="26"/>
      <c r="G63" s="7"/>
      <c r="H63" s="24"/>
      <c r="I63" s="26"/>
      <c r="J63" s="7"/>
      <c r="K63" s="24"/>
    </row>
    <row r="64" spans="1:14">
      <c r="A64" s="100" t="s">
        <v>82</v>
      </c>
      <c r="B64" s="101">
        <v>72348.411798738496</v>
      </c>
      <c r="C64" s="101">
        <v>56193.114737134201</v>
      </c>
      <c r="D64" s="101">
        <v>19945.5312583784</v>
      </c>
      <c r="E64" s="24"/>
      <c r="F64" s="26"/>
      <c r="G64" s="7"/>
      <c r="H64" s="24"/>
      <c r="I64" s="26"/>
      <c r="J64" s="7"/>
      <c r="K64" s="24"/>
    </row>
    <row r="65" spans="1:11">
      <c r="A65" s="100" t="s">
        <v>83</v>
      </c>
      <c r="B65" s="101">
        <v>65228.779035470601</v>
      </c>
      <c r="C65" s="101">
        <v>44161.398005427101</v>
      </c>
      <c r="D65" s="101">
        <v>13114.351347412399</v>
      </c>
      <c r="E65" s="24"/>
      <c r="F65" s="26"/>
      <c r="G65" s="7"/>
      <c r="H65" s="24"/>
      <c r="I65" s="26"/>
      <c r="J65" s="7"/>
      <c r="K65" s="24"/>
    </row>
    <row r="66" spans="1:11">
      <c r="A66" s="100" t="s">
        <v>1</v>
      </c>
      <c r="B66" s="101">
        <v>68901.195544984395</v>
      </c>
      <c r="C66" s="101">
        <v>49032.115995628701</v>
      </c>
      <c r="D66" s="101">
        <v>12441.5460430484</v>
      </c>
      <c r="E66" s="24"/>
      <c r="F66" s="26"/>
      <c r="G66" s="7"/>
      <c r="H66" s="24"/>
      <c r="I66" s="26"/>
      <c r="J66" s="7"/>
      <c r="K66" s="24"/>
    </row>
    <row r="67" spans="1:11">
      <c r="A67" s="100" t="s">
        <v>84</v>
      </c>
      <c r="B67" s="101">
        <v>51157.731437371302</v>
      </c>
      <c r="C67" s="101">
        <v>37547.757368888597</v>
      </c>
      <c r="D67" s="101">
        <v>12562.105889238899</v>
      </c>
      <c r="E67" s="24"/>
      <c r="F67" s="26"/>
      <c r="G67" s="7"/>
      <c r="H67" s="24"/>
      <c r="I67" s="26"/>
      <c r="J67" s="7"/>
      <c r="K67" s="24"/>
    </row>
    <row r="68" spans="1:11">
      <c r="A68" s="100" t="s">
        <v>85</v>
      </c>
      <c r="B68" s="101">
        <v>63368.954406726298</v>
      </c>
      <c r="C68" s="101">
        <v>40488.578302600603</v>
      </c>
      <c r="D68" s="101">
        <v>8639.5980514677794</v>
      </c>
      <c r="E68" s="24"/>
      <c r="F68" s="26"/>
      <c r="G68" s="7"/>
      <c r="H68" s="24"/>
      <c r="I68" s="26"/>
      <c r="J68" s="7"/>
      <c r="K68" s="24"/>
    </row>
    <row r="69" spans="1:11">
      <c r="A69" s="100" t="s">
        <v>86</v>
      </c>
      <c r="B69" s="101">
        <v>49536.189153851803</v>
      </c>
      <c r="C69" s="101">
        <v>28379.349243811699</v>
      </c>
      <c r="D69" s="101">
        <v>7705.09489367479</v>
      </c>
      <c r="E69" s="24"/>
      <c r="F69" s="26"/>
      <c r="G69" s="7"/>
      <c r="H69" s="24"/>
      <c r="I69" s="26"/>
      <c r="J69" s="7"/>
      <c r="K69" s="24"/>
    </row>
    <row r="70" spans="1:11">
      <c r="A70" s="100" t="s">
        <v>87</v>
      </c>
      <c r="B70" s="101">
        <v>54896.798598593501</v>
      </c>
      <c r="C70" s="101">
        <v>44996.318769199497</v>
      </c>
      <c r="D70" s="101">
        <v>11617.456650333799</v>
      </c>
      <c r="E70" s="24"/>
      <c r="F70" s="26"/>
      <c r="G70" s="7"/>
      <c r="H70" s="24"/>
      <c r="I70" s="26"/>
      <c r="J70" s="7"/>
      <c r="K70" s="24"/>
    </row>
    <row r="71" spans="1:11">
      <c r="A71" s="100" t="s">
        <v>88</v>
      </c>
      <c r="B71" s="101">
        <v>61160.3204493952</v>
      </c>
      <c r="C71" s="101">
        <v>46362.8993648463</v>
      </c>
      <c r="D71" s="101">
        <v>13225.304012000899</v>
      </c>
      <c r="E71" s="24"/>
      <c r="F71" s="26"/>
      <c r="G71" s="7"/>
      <c r="H71" s="24"/>
      <c r="I71" s="26"/>
      <c r="J71" s="7"/>
      <c r="K71" s="24"/>
    </row>
    <row r="72" spans="1:11">
      <c r="A72" s="100" t="s">
        <v>89</v>
      </c>
      <c r="B72" s="101">
        <v>63893.0941944445</v>
      </c>
      <c r="C72" s="101">
        <v>47231.402818857801</v>
      </c>
      <c r="D72" s="101">
        <v>13260.2676300455</v>
      </c>
      <c r="E72" s="24"/>
      <c r="F72" s="26"/>
      <c r="G72" s="7"/>
      <c r="H72" s="24"/>
      <c r="I72" s="26"/>
      <c r="J72" s="7"/>
      <c r="K72" s="24"/>
    </row>
    <row r="73" spans="1:11">
      <c r="A73" s="100" t="s">
        <v>90</v>
      </c>
      <c r="B73" s="101">
        <v>43622.554524499101</v>
      </c>
      <c r="C73" s="101">
        <v>29952.7158815533</v>
      </c>
      <c r="D73" s="101">
        <v>6871.5645132691097</v>
      </c>
    </row>
  </sheetData>
  <mergeCells count="8">
    <mergeCell ref="A1:D1"/>
    <mergeCell ref="A3:D3"/>
    <mergeCell ref="H16:L16"/>
    <mergeCell ref="H48:L48"/>
    <mergeCell ref="J49:N49"/>
    <mergeCell ref="A39:D39"/>
    <mergeCell ref="H38:L38"/>
    <mergeCell ref="I18:M18"/>
  </mergeCells>
  <hyperlinks>
    <hyperlink ref="B41" tooltip="CV%: 0.8; ERROR: 514; LI90%:   61 239; LS90%:   62 929" xr:uid="{84E0BAC8-8CBB-405B-AB14-D9B73BD5FF31}"/>
    <hyperlink ref="B42" tooltip="CV%: 2.5; ERROR:   1 716; LI90%:   66 102; LS90%:   71 748" xr:uid="{1D505162-61E9-4786-ACEF-C8F2A57EB52E}"/>
    <hyperlink ref="B43" tooltip="CV%: 3.1; ERROR:   2 038; LI90%:   62 519; LS90%:   69 224" xr:uid="{1943B3FA-80AA-4A1D-8962-797D8E1591A7}"/>
    <hyperlink ref="B44" tooltip="CV%: 4.2; ERROR:   2 140; LI90%:   47 016; LS90%:   54 055" xr:uid="{E9BF699A-4355-44AF-A2F5-C5138A052ABD}"/>
    <hyperlink ref="B45" tooltip="CV%: 3.5; ERROR:   2 248; LI90%:   60 260; LS90%:   67 656" xr:uid="{0AC26514-E06A-429C-993A-905AD4CA24F3}"/>
    <hyperlink ref="B46" tooltip="CV%: 3.0; ERROR:   1 919; LI90%:   61 548; LS90%:   67 862" xr:uid="{DC72B260-7E5F-48D5-B599-FB7F462FB36C}"/>
    <hyperlink ref="B47" tooltip="CV%: 3.8; ERROR:   2 041; LI90%:   50 453; LS90%:   57 168" xr:uid="{E2D60425-6A8F-454E-86F4-7F0F34421A1F}"/>
    <hyperlink ref="B48" tooltip="CV%: 3.8; ERROR:   2 348; LI90%:   57 219; LS90%:   64 944" xr:uid="{186D3B74-793D-4FF7-A9AC-3BFD734018FB}"/>
    <hyperlink ref="B49" tooltip="CV%: 3.5; ERROR:   2 148; LI90%:   57 425; LS90%:   64 489" xr:uid="{59B2E5AB-5C0F-4516-A155-4CDCEA594E72}"/>
    <hyperlink ref="B50" tooltip="CV%: 1.8; ERROR:   1 101; LI90%:   58 672; LS90%:   62 294" xr:uid="{9F08A0D5-FD8B-46A8-81F6-8402934386EC}"/>
    <hyperlink ref="B51" tooltip="CV%: 2.8; ERROR:   1 835; LI90%:   61 584; LS90%:   67 621" xr:uid="{0503D2F5-4DE5-44F6-97A4-85DB50CF31EB}"/>
    <hyperlink ref="B52" tooltip="CV%: 4.4; ERROR:   2 269; LI90%:   47 937; LS90%:   55 402" xr:uid="{00826A54-7CBB-4B8D-86FA-58C37B7DD3D6}"/>
    <hyperlink ref="B53" tooltip="CV%: 2.7; ERROR:   1 780; LI90%:   63 105; LS90%:   68 963" xr:uid="{A43F3F09-8C57-472F-80CF-4CA64030D22F}"/>
    <hyperlink ref="B54" tooltip="CV%: 4.3; ERROR:   2 237; LI90%:   48 129; LS90%:   55 488" xr:uid="{593A8E3A-8102-4041-B2A2-0CF6C5C96764}"/>
    <hyperlink ref="B55" tooltip="CV%: 2.9; ERROR:   2 012; LI90%:   65 501; LS90%:   72 120" xr:uid="{68F88551-135D-4A65-8EC5-D75C0C6ADD43}"/>
    <hyperlink ref="B56" tooltip="CV%: 2.9; ERROR:   1 908; LI90%:   62 285; LS90%:   68 561" xr:uid="{E0E20586-4233-4FC6-B682-4DED60837F8E}"/>
    <hyperlink ref="B57" tooltip="CV%: 2.6; ERROR:   1 873; LI90%:   69 079; LS90%:   75 240" xr:uid="{E38CD10E-FF98-4482-8CBE-8D597171E3A3}"/>
    <hyperlink ref="B58" tooltip="CV%: 2.4; ERROR:   1 724; LI90%:   68 648; LS90%:   74 321" xr:uid="{861906AD-E5F8-4011-81EC-2A9A42103F41}"/>
    <hyperlink ref="B59" tooltip="CV%: 3.6; ERROR:   2 215; LI90%:   58 431; LS90%:   65 716" xr:uid="{6F446FCF-DDA5-4640-9668-1D649550346D}"/>
    <hyperlink ref="B60" tooltip="CV%: 4.0; ERROR:   1 922; LI90%:   44 730; LS90%:   51 053" xr:uid="{96E99031-DF2E-4A42-993E-C150844F1272}"/>
    <hyperlink ref="B61" tooltip="CV%: 3.6; ERROR:   2 359; LI90%:   62 107; LS90%:   69 869" xr:uid="{8653D3EB-A7A0-48BC-B537-F2F3AD1B0496}"/>
    <hyperlink ref="B62" tooltip="CV%: 3.2; ERROR:   2 233; LI90%:   67 083; LS90%:   74 428" xr:uid="{6E0A6C73-80A8-4825-BFA2-EF659BE45388}"/>
    <hyperlink ref="B63" tooltip="CV%: 3.7; ERROR:   2 138; LI90%:   53 998; LS90%:   61 031" xr:uid="{061846E1-11D9-453F-9F55-4354BB86AF62}"/>
    <hyperlink ref="B64" tooltip="CV%: 2.9; ERROR:   2 104; LI90%:   68 888; LS90%:   75 809" xr:uid="{CB82A625-0A1B-4EE7-819A-9B457966AD99}"/>
    <hyperlink ref="B65" tooltip="CV%: 2.8; ERROR:   1 838; LI90%:   62 205; LS90%:   68 252" xr:uid="{755E33F4-5D25-4F25-81DD-0C41BA11307B}"/>
    <hyperlink ref="B66" tooltip="CV%: 3.1; ERROR:   2 125; LI90%:   65 405; LS90%:   72 397" xr:uid="{541A9000-362E-4212-9BBE-D98C478DA120}"/>
    <hyperlink ref="B67" tooltip="CV%: 3.4; ERROR:   1 724; LI90%:   48 321; LS90%:   53 994" xr:uid="{6D209A2D-4525-42E5-B70A-3AECFB369692}"/>
    <hyperlink ref="B68" tooltip="CV%: 3.6; ERROR:   2 277; LI90%:   59 624; LS90%:   67 114" xr:uid="{61B16091-DCB4-487D-AFB9-88B110FDC8FF}"/>
    <hyperlink ref="B69" tooltip="CV%: 4.0; ERROR:   2 005; LI90%:   46 238; LS90%:   52 834" xr:uid="{F8D64243-102E-46AF-8B2D-FBCA2B22E3B6}"/>
    <hyperlink ref="B70" tooltip="CV%: 4.6; ERROR:   2 500; LI90%:   50 785; LS90%:   59 009" xr:uid="{3BFDDE6A-D036-4951-8681-3464CB0363B3}"/>
    <hyperlink ref="B71" tooltip="CV%: 3.7; ERROR:   2 268; LI90%:   57 429; LS90%:   64 892" xr:uid="{A034DBCB-FD53-466C-A703-8DB58868FB73}"/>
    <hyperlink ref="B72" tooltip="CV%: 3.2; ERROR:   2 073; LI90%:   60 483; LS90%:   67 304" xr:uid="{4A763BCE-C34E-484A-94F7-52FEBAA2D1FE}"/>
    <hyperlink ref="B73" tooltip="CV%: 5.5; ERROR:   2 405; LI90%:   39 666; LS90%:   47 579" xr:uid="{DF15C065-4728-488D-9B04-E78617C4482A}"/>
    <hyperlink ref="C41" tooltip="CV%: 1.2; ERROR: 530; LI90%:   43 327; LS90%:   45 071" xr:uid="{7ABF3F15-A337-4219-ABC6-0205E28ABA4E}"/>
    <hyperlink ref="C42" tooltip="CV%: 4.2; ERROR:   1 804; LI90%:   40 265; LS90%:   46 201" xr:uid="{9BD51336-161C-4573-AC9C-D24DEC6E2D7E}"/>
    <hyperlink ref="C43" tooltip="CV%: 5.4; ERROR:   2 117; LI90%:   36 028; LS90%:   42 992" xr:uid="{883FD852-DB6F-4149-8772-AEE7AA4AD743}"/>
    <hyperlink ref="C44" tooltip="CV%: 6.3; ERROR:   2 266; LI90%:   32 078; LS90%:   39 533" xr:uid="{78D8B11B-2B53-494D-AC53-386C03F6D52C}"/>
    <hyperlink ref="C45" tooltip="CV%: 5.5; ERROR:   2 254; LI90%:   37 073; LS90%:   44 488" xr:uid="{527188F0-7A53-45D1-ACFA-4FFDEDEA6BA3}"/>
    <hyperlink ref="C46" tooltip="CV%: 3.9; ERROR:   1 861; LI90%:   45 022; LS90%:   51 144" xr:uid="{A553940C-341A-4FF0-B156-027ABAFA7BEA}"/>
    <hyperlink ref="C47" tooltip="CV%: 5.1; ERROR:   1 799; LI90%:   32 373; LS90%:   38 291" xr:uid="{28A6F1D3-671B-4E62-9D0A-0CBE3C33CEAE}"/>
    <hyperlink ref="C48" tooltip="CV%: 5.7; ERROR:   2 404; LI90%:   38 485; LS90%:   46 395" xr:uid="{EA4BADD4-3FDB-4B36-9230-26B077C92F21}"/>
    <hyperlink ref="C49" tooltip="CV%: 6.5; ERROR:   2 093; LI90%:   28 557; LS90%:   35 444" xr:uid="{636BD88A-9691-4029-9F80-887BE88E1C94}"/>
    <hyperlink ref="C50" tooltip="CV%: 2.5; ERROR:   1 092; LI90%:   42 608; LS90%:   46 199" xr:uid="{8595E5CF-3142-4924-B26E-5CAFA93CAA7B}"/>
    <hyperlink ref="C51" tooltip="CV%: 3.8; ERROR:   1 920; LI90%:   47 401; LS90%:   53 718" xr:uid="{2C5FAB10-DDED-445A-81A2-FFD096FBA06E}"/>
    <hyperlink ref="C52" tooltip="CV%: 5.0; ERROR:   2 187; LI90%:   39 843; LS90%:   47 037" xr:uid="{83EA1540-2D98-410B-8ED7-F883AC02C3C9}"/>
    <hyperlink ref="C53" tooltip="CV%: 3.9; ERROR:   1 808; LI90%:   43 674; LS90%:   49 623" xr:uid="{CECEA33A-BDF0-4886-8FA3-0F30FA705408}"/>
    <hyperlink ref="C54" tooltip="CV%: 6.2; ERROR:   1 995; LI90%:   28 684; LS90%:   35 248" xr:uid="{D1761A27-FAB3-402D-95A6-6DB363144213}"/>
    <hyperlink ref="C55" tooltip="CV%: 4.4; ERROR:   2 271; LI90%:   47 547; LS90%:   55 018" xr:uid="{32F641F9-77A7-4786-9AF9-A918A3B93B27}"/>
    <hyperlink ref="C56" tooltip="CV%: 4.2; ERROR:   2 011; LI90%:   44 246; LS90%:   50 861" xr:uid="{4E2CEFF7-97AF-4A4F-AC2E-D40BFE5857C6}"/>
    <hyperlink ref="C57" tooltip="CV%: 4.3; ERROR:   2 112; LI90%:   45 704; LS90%:   52 652" xr:uid="{8C997413-58C9-495E-A0C4-F541F8400A68}"/>
    <hyperlink ref="C58" tooltip="CV%: 3.5; ERROR:   1 894; LI90%:   50 952; LS90%:   57 183" xr:uid="{2FE82E6B-1D46-4159-A01D-979E566E922A}"/>
    <hyperlink ref="C59" tooltip="CV%: 4.9; ERROR:   2 228; LI90%:   41 715; LS90%:   49 044" xr:uid="{21682F29-A126-4E41-BF63-3AFAD723A42B}"/>
    <hyperlink ref="C60" tooltip="CV%: 5.2; ERROR:   1 755; LI90%:   30 735; LS90%:   36 509" xr:uid="{146445F7-E5FC-46AC-A158-F263B7C9003F}"/>
    <hyperlink ref="C61" tooltip="CV%: 5.1; ERROR:   2 155; LI90%:   39 055; LS90%:   46 143" xr:uid="{72055E2D-D92F-4E58-8B14-AEAC38FC3CEF}"/>
    <hyperlink ref="C62" tooltip="CV%: 4.4; ERROR:   2 185; LI90%:   46 080; LS90%:   53 269" xr:uid="{FCE72B79-C707-4112-A982-6F48C95F0A07}"/>
    <hyperlink ref="C63" tooltip="CV%: 4.0; ERROR:   1 813; LI90%:   41 895; LS90%:   47 861" xr:uid="{ACC3B813-4223-43FE-BF89-75020E33F3E3}"/>
    <hyperlink ref="C64" tooltip="CV%: 4.6; ERROR:   2 586; LI90%:   51 940; LS90%:   60 446" xr:uid="{5C24C88D-A5D1-425B-9F15-E1ACC28B8E38}"/>
    <hyperlink ref="C65" tooltip="CV%: 4.7; ERROR:   2 085; LI90%:   40 732; LS90%:   47 591" xr:uid="{10234BFF-DB72-4871-AA4C-31782FC04B06}"/>
    <hyperlink ref="C66" tooltip="CV%: 4.5; ERROR:   2 221; LI90%:   45 378; LS90%:   52 686" xr:uid="{B3F6EEBC-57C8-4DE8-AB7D-1E0D83457F87}"/>
    <hyperlink ref="C67" tooltip="CV%: 4.4; ERROR:   1 650; LI90%:   34 834; LS90%:   40 262" xr:uid="{BE5DEA60-F14E-483F-BF2B-54A058302D48}"/>
    <hyperlink ref="C68" tooltip="CV%: 5.8; ERROR:   2 359; LI90%:   36 608; LS90%:   44 369" xr:uid="{8047BC21-6E5F-4FE2-9FD4-115457BA3575}"/>
    <hyperlink ref="C69" tooltip="CV%: 6.2; ERROR:   1 752; LI90%:   25 498; LS90%:   31 261" xr:uid="{2A27ACF1-8845-4778-9DA8-91197DCDB3AF}"/>
    <hyperlink ref="C70" tooltip="CV%: 4.5; ERROR:   2 020; LI90%:   41 674; LS90%:   48 319" xr:uid="{4E843467-8162-45ED-9296-9ADAEEEEF120}"/>
    <hyperlink ref="C71" tooltip="CV%: 4.8; ERROR:   2 244; LI90%:   42 672; LS90%:   50 054" xr:uid="{8AA0FD9D-2B32-4FC2-AE6E-ED0B1AD3FA0B}"/>
    <hyperlink ref="C72" tooltip="CV%: 3.9; ERROR:   1 822; LI90%:   44 234; LS90%:   50 229" xr:uid="{DF2E0434-D594-402F-834E-A4AA00C9873B}"/>
    <hyperlink ref="C73" tooltip="CV%: 7.2; ERROR:   2 157; LI90%:   26 405; LS90%:   33 500" xr:uid="{0CA9D9E4-2513-4622-A0CC-06AD297C27EB}"/>
    <hyperlink ref="D41" tooltip="CV%: 2.5; ERROR: 397; LI90%:   15 079; LS90%:   16 384" xr:uid="{CA0A7755-1DAF-4FF9-A56E-0711339DC57D}"/>
    <hyperlink ref="D42" tooltip="CV%: 8.4; ERROR:   1 233; LI90%:   12 648; LS90%:   16 706" xr:uid="{6CEE7A63-8AA1-4CAA-84AA-D2988FFB853E}"/>
    <hyperlink ref="D43" tooltip="CV%: 11.2; ERROR:   1 272; LI90%:   9 237; LS90%:   13 423" xr:uid="{22A0E37D-BD9E-417C-A3BC-4B11352319BE}"/>
    <hyperlink ref="D44" tooltip="CV%: 14.3; ERROR:   1 095; LI90%:   5 873; LS90%:   9 474" xr:uid="{B22F2C21-3DA8-4A68-B49B-CC92D8948DF0}"/>
    <hyperlink ref="D45" tooltip="CV%: 10.6; ERROR:   1 484; LI90%:   11 523; LS90%:   16 405" xr:uid="{F4BF12E8-EABF-4338-96B1-FFA440C85B1B}"/>
    <hyperlink ref="D46" tooltip="CV%: 6.8; ERROR:   1 041; LI90%:   13 697; LS90%:   17 122" xr:uid="{E6ED49CF-EFB1-490A-8A62-6BD9CE746011}"/>
    <hyperlink ref="D47" tooltip="CV%: 13.3; ERROR: 927; LI90%:   5 421; LS90%:   8 470" xr:uid="{55750E96-F7BD-4FF9-97EC-999045162449}"/>
    <hyperlink ref="D48" tooltip="CV%: 10.7; ERROR:   1 510; LI90%:   11 653; LS90%:   16 620" xr:uid="{C33F6160-45B1-43FE-9393-B581949DBECD}"/>
    <hyperlink ref="D49" tooltip="CV%: 13.3; ERROR:   1 244; LI90%:   7 334; LS90%:   11 427" xr:uid="{295E593C-7626-46A8-B66C-104F982C22DE}"/>
    <hyperlink ref="D50" tooltip="CV%: 4.2; ERROR: 860; LI90%:   19 275; LS90%:   22 104" xr:uid="{16B255D7-9A5B-42BA-B4DE-87E024859F13}"/>
    <hyperlink ref="D51" tooltip="CV%: 6.4; ERROR:   1 626; LI90%:   22 714; LS90%:   28 064" xr:uid="{447AA321-92C8-43C8-92EA-BAD45950F22E}"/>
    <hyperlink ref="D52" tooltip="CV%: 9.6; ERROR:   1 550; LI90%:   13 651; LS90%:   18 749" xr:uid="{46F0A734-15FA-468B-8F8E-8F4AF65B40E5}"/>
    <hyperlink ref="D53" tooltip="CV%: 8.7; ERROR:   1 369; LI90%:   13 556; LS90%:   18 060" xr:uid="{DC9983BF-6CA7-4AF9-A75A-496907317EF4}"/>
    <hyperlink ref="D54" tooltip="CV%: 14.7; ERROR:   1 450; LI90%:   7 498; LS90%:   12 267" xr:uid="{944C7236-B929-4570-AB52-A93368E8F43D}"/>
    <hyperlink ref="D55" tooltip="CV%: 9.6; ERROR:   1 545; LI90%:   13 559; LS90%:   18 641" xr:uid="{1F7142BB-C5F7-489F-AC4F-42B54D58E2D8}"/>
    <hyperlink ref="D56" tooltip="CV%: 7.7; ERROR:   1 586; LI90%:   18 074; LS90%:   23 292" xr:uid="{E746F476-AC40-4C9B-9105-A3DF94F977DA}"/>
    <hyperlink ref="D57" tooltip="CV%: 12.2; ERROR:   1 245; LI90%:   8 183; LS90%:   12 279" xr:uid="{D67B1236-1BF9-4526-BD1C-C16B8DCE30CA}"/>
    <hyperlink ref="D58" tooltip="CV%: 7.9; ERROR:   1 299; LI90%:   14 260; LS90%:   18 532" xr:uid="{11EA6FF3-56B3-4AAF-87B9-93A8F4C102F9}"/>
    <hyperlink ref="D59" tooltip="CV%: 10.2; ERROR:   1 580; LI90%:   12 840; LS90%:   18 038" xr:uid="{8B8F2DC7-FEC0-403F-B98C-BDE80074164D}"/>
    <hyperlink ref="D60" tooltip="CV%: 11.3; ERROR:   1 167; LI90%:   8 428; LS90%:   12 267" xr:uid="{A460EB30-FEA3-45F9-ADB8-905CCDD13CD0}"/>
    <hyperlink ref="D61" tooltip="CV%: 10.2; ERROR:   1 625; LI90%:   13 224; LS90%:   18 571" xr:uid="{77060386-A180-40CE-B84D-16BF3B9574C0}"/>
    <hyperlink ref="D62" tooltip="CV%: 10.1; ERROR:   1 587; LI90%:   13 083; LS90%:   18 304" xr:uid="{14058D83-6598-4F06-99A2-91BD6934E918}"/>
    <hyperlink ref="D63" tooltip="CV%: 10.9; ERROR:   1 235; LI90%:   9 292; LS90%:   13 356" xr:uid="{AF40BF22-974B-4D41-8A64-3CA8F4BD4A1D}"/>
    <hyperlink ref="D64" tooltip="CV%: 9.9; ERROR:   1 967; LI90%:   16 709; LS90%:   23 182" xr:uid="{B59252C2-3B0E-4242-A4C6-F754D934B808}"/>
    <hyperlink ref="D65" tooltip="CV%: 10.7; ERROR:   1 407; LI90%:   10 800; LS90%:   15 429" xr:uid="{BFEC8849-5A99-4102-A8A8-075502BAB048}"/>
    <hyperlink ref="D66" tooltip="CV%: 12.3; ERROR:   1 536; LI90%:   9 916; LS90%:   14 967" xr:uid="{B50B2DB1-59B3-49C0-B8B7-6146E62BB778}"/>
    <hyperlink ref="D67" tooltip="CV%: 8.4; ERROR:   1 061; LI90%:   10 816; LS90%:   14 308" xr:uid="{682B65F4-4F54-4E15-A19F-BA5E0380A6B9}"/>
    <hyperlink ref="D68" tooltip="CV%: 13.1; ERROR:   1 129; LI90%:   6 782; LS90%:   10 497" xr:uid="{63866C97-0516-4BAE-8179-91645C2394BF}"/>
    <hyperlink ref="D69" tooltip="CV%: 13.1; ERROR:   1 006; LI90%:   6 050; LS90%:   9 360" xr:uid="{FB06693C-8A1C-4E64-AE96-F3EB2793CE0B}"/>
    <hyperlink ref="D70" tooltip="CV%: 12.0; ERROR:   1 392; LI90%:   9 328; LS90%:   13 907" xr:uid="{3BE13D04-55C7-4660-B364-20DEC4CF7F7B}"/>
    <hyperlink ref="D71" tooltip="CV%: 11.2; ERROR:   1 485; LI90%:   10 783; LS90%:   15 667" xr:uid="{7B2B5F35-0424-4B71-BF06-3726F3CE449F}"/>
    <hyperlink ref="D72" tooltip="CV%: 10.1; ERROR:   1 342; LI90%:   11 053; LS90%:   15 468" xr:uid="{86031EC5-DC53-4C60-88C4-73EC8FCC6969}"/>
    <hyperlink ref="D73" tooltip="CV%: 17.6; ERROR:   1 209; LI90%:   4 884; LS90%:   8 860" xr:uid="{82D610D7-C43D-4343-8112-CB5F0CAED4A9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32F0-562F-4EEC-BE1A-4F0A045DB464}">
  <dimension ref="A1:D10"/>
  <sheetViews>
    <sheetView workbookViewId="0">
      <selection activeCell="D3" sqref="D3"/>
    </sheetView>
  </sheetViews>
  <sheetFormatPr baseColWidth="10" defaultRowHeight="15"/>
  <cols>
    <col min="1" max="1" width="16.28515625" customWidth="1"/>
    <col min="2" max="2" width="18" customWidth="1"/>
    <col min="4" max="4" width="53.42578125" customWidth="1"/>
  </cols>
  <sheetData>
    <row r="1" spans="1:4" s="47" customFormat="1" ht="30" customHeight="1">
      <c r="A1" s="187" t="s">
        <v>418</v>
      </c>
      <c r="B1" s="187"/>
    </row>
    <row r="2" spans="1:4" s="47" customFormat="1"/>
    <row r="3" spans="1:4" ht="69" customHeight="1">
      <c r="A3" s="172" t="s">
        <v>183</v>
      </c>
      <c r="B3" s="172"/>
      <c r="D3" s="97" t="s">
        <v>184</v>
      </c>
    </row>
    <row r="4" spans="1:4" ht="30">
      <c r="A4" s="6" t="s">
        <v>148</v>
      </c>
      <c r="B4" s="6">
        <v>15.3</v>
      </c>
      <c r="D4" s="97" t="s">
        <v>185</v>
      </c>
    </row>
    <row r="5" spans="1:4" ht="30">
      <c r="A5" s="6" t="s">
        <v>101</v>
      </c>
      <c r="B5" s="6">
        <v>8.4</v>
      </c>
    </row>
    <row r="6" spans="1:4" ht="30">
      <c r="A6" s="6" t="s">
        <v>102</v>
      </c>
      <c r="B6" s="6">
        <v>5</v>
      </c>
    </row>
    <row r="7" spans="1:4" ht="30">
      <c r="A7" s="6" t="s">
        <v>103</v>
      </c>
      <c r="B7" s="6">
        <v>4.2</v>
      </c>
    </row>
    <row r="8" spans="1:4" ht="22.5" customHeight="1">
      <c r="A8" s="6" t="s">
        <v>104</v>
      </c>
      <c r="B8" s="6">
        <v>28.7</v>
      </c>
    </row>
    <row r="9" spans="1:4" ht="24.75" customHeight="1">
      <c r="A9" s="6" t="s">
        <v>105</v>
      </c>
      <c r="B9" s="6">
        <v>22.9</v>
      </c>
    </row>
    <row r="10" spans="1:4">
      <c r="A10" s="6" t="s">
        <v>106</v>
      </c>
      <c r="B10" s="6">
        <v>15.5</v>
      </c>
    </row>
  </sheetData>
  <mergeCells count="2">
    <mergeCell ref="A3:B3"/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5DA9-2450-4966-83E0-7BC12DAA5280}">
  <dimension ref="A1:G10"/>
  <sheetViews>
    <sheetView workbookViewId="0">
      <selection activeCell="J7" sqref="J7"/>
    </sheetView>
  </sheetViews>
  <sheetFormatPr baseColWidth="10" defaultRowHeight="15"/>
  <cols>
    <col min="5" max="5" width="11.42578125" style="47"/>
  </cols>
  <sheetData>
    <row r="1" spans="1:7" s="47" customFormat="1" ht="27.75" customHeight="1">
      <c r="A1" s="165" t="s">
        <v>419</v>
      </c>
      <c r="B1" s="165"/>
      <c r="C1" s="165"/>
      <c r="D1" s="165"/>
      <c r="E1" s="165"/>
      <c r="F1" s="165"/>
      <c r="G1" s="165"/>
    </row>
    <row r="2" spans="1:7" s="47" customFormat="1"/>
    <row r="3" spans="1:7" ht="30">
      <c r="A3" s="103" t="s">
        <v>322</v>
      </c>
      <c r="B3" s="103" t="s">
        <v>212</v>
      </c>
      <c r="C3" s="103" t="s">
        <v>323</v>
      </c>
      <c r="D3" s="103" t="s">
        <v>157</v>
      </c>
      <c r="E3" s="103" t="s">
        <v>326</v>
      </c>
      <c r="F3" s="103" t="s">
        <v>106</v>
      </c>
      <c r="G3" s="103" t="s">
        <v>324</v>
      </c>
    </row>
    <row r="4" spans="1:7">
      <c r="A4" s="172" t="s">
        <v>329</v>
      </c>
      <c r="B4" s="97">
        <v>2005</v>
      </c>
      <c r="C4" s="109">
        <v>1165035</v>
      </c>
      <c r="D4" s="109">
        <v>378362</v>
      </c>
      <c r="E4" s="97" t="s">
        <v>325</v>
      </c>
      <c r="F4" s="97" t="s">
        <v>325</v>
      </c>
      <c r="G4" s="109">
        <v>1543397</v>
      </c>
    </row>
    <row r="5" spans="1:7">
      <c r="A5" s="172"/>
      <c r="B5" s="97">
        <v>2016</v>
      </c>
      <c r="C5" s="109">
        <v>1116672</v>
      </c>
      <c r="D5" s="109">
        <v>317879</v>
      </c>
      <c r="E5" s="109">
        <v>132830</v>
      </c>
      <c r="F5" s="109" t="s">
        <v>327</v>
      </c>
      <c r="G5" s="109">
        <v>1567381</v>
      </c>
    </row>
    <row r="6" spans="1:7">
      <c r="A6" s="172" t="s">
        <v>330</v>
      </c>
      <c r="B6" s="97">
        <v>2010</v>
      </c>
      <c r="C6" s="109">
        <v>1186973</v>
      </c>
      <c r="D6" s="109">
        <v>295101</v>
      </c>
      <c r="E6" s="109">
        <v>117171</v>
      </c>
      <c r="F6" s="109">
        <v>41263</v>
      </c>
      <c r="G6" s="109">
        <v>1640508</v>
      </c>
    </row>
    <row r="7" spans="1:7">
      <c r="A7" s="172"/>
      <c r="B7" s="97">
        <v>2016</v>
      </c>
      <c r="C7" s="109">
        <v>1730687</v>
      </c>
      <c r="D7" s="109">
        <v>373345</v>
      </c>
      <c r="E7" s="109">
        <v>206250</v>
      </c>
      <c r="F7" s="109">
        <v>97271</v>
      </c>
      <c r="G7" s="109">
        <v>2407553</v>
      </c>
    </row>
    <row r="8" spans="1:7">
      <c r="A8" s="172" t="s">
        <v>331</v>
      </c>
      <c r="B8" s="97">
        <v>2010</v>
      </c>
      <c r="C8" s="109">
        <v>269345</v>
      </c>
      <c r="D8" s="109">
        <v>355364</v>
      </c>
      <c r="E8" s="109">
        <v>113853</v>
      </c>
      <c r="F8" s="109">
        <v>31369</v>
      </c>
      <c r="G8" s="109">
        <v>769931</v>
      </c>
    </row>
    <row r="9" spans="1:7">
      <c r="A9" s="172"/>
      <c r="B9" s="97">
        <v>2016</v>
      </c>
      <c r="C9" s="109">
        <v>345062</v>
      </c>
      <c r="D9" s="109">
        <v>470023</v>
      </c>
      <c r="E9" s="109">
        <v>144625</v>
      </c>
      <c r="F9" s="109">
        <v>47877</v>
      </c>
      <c r="G9" s="109">
        <v>1007587</v>
      </c>
    </row>
    <row r="10" spans="1:7">
      <c r="A10" s="172" t="s">
        <v>328</v>
      </c>
      <c r="B10" s="172"/>
      <c r="C10" s="109">
        <v>3192421</v>
      </c>
      <c r="D10" s="109">
        <v>1161247</v>
      </c>
      <c r="E10" s="109">
        <v>483705</v>
      </c>
      <c r="F10" s="109">
        <v>145148</v>
      </c>
      <c r="G10" s="109">
        <v>4982521</v>
      </c>
    </row>
  </sheetData>
  <mergeCells count="5">
    <mergeCell ref="A10:B10"/>
    <mergeCell ref="A4:A5"/>
    <mergeCell ref="A6:A7"/>
    <mergeCell ref="A8:A9"/>
    <mergeCell ref="A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F100-79FE-4E8E-A8A8-DE7A2EE399AD}">
  <dimension ref="A1:B28"/>
  <sheetViews>
    <sheetView workbookViewId="0">
      <selection activeCell="C1" sqref="C1"/>
    </sheetView>
  </sheetViews>
  <sheetFormatPr baseColWidth="10" defaultRowHeight="15"/>
  <cols>
    <col min="1" max="1" width="20.5703125" customWidth="1"/>
    <col min="2" max="2" width="20" customWidth="1"/>
  </cols>
  <sheetData>
    <row r="1" spans="1:2" s="47" customFormat="1" ht="75" customHeight="1">
      <c r="A1" s="165" t="s">
        <v>420</v>
      </c>
      <c r="B1" s="165"/>
    </row>
    <row r="2" spans="1:2" s="47" customFormat="1"/>
    <row r="3" spans="1:2" ht="45">
      <c r="A3" s="104" t="s">
        <v>186</v>
      </c>
      <c r="B3" s="104" t="s">
        <v>187</v>
      </c>
    </row>
    <row r="4" spans="1:2">
      <c r="A4" s="98" t="s">
        <v>82</v>
      </c>
      <c r="B4" s="98" t="s">
        <v>17</v>
      </c>
    </row>
    <row r="5" spans="1:2">
      <c r="A5" s="98" t="s">
        <v>147</v>
      </c>
      <c r="B5" s="98" t="s">
        <v>39</v>
      </c>
    </row>
    <row r="6" spans="1:2">
      <c r="A6" s="98" t="s">
        <v>52</v>
      </c>
      <c r="B6" s="98" t="s">
        <v>50</v>
      </c>
    </row>
    <row r="7" spans="1:2">
      <c r="A7" s="98" t="s">
        <v>49</v>
      </c>
      <c r="B7" s="98" t="s">
        <v>100</v>
      </c>
    </row>
    <row r="8" spans="1:2">
      <c r="A8" s="98" t="s">
        <v>3</v>
      </c>
      <c r="B8" s="98" t="s">
        <v>41</v>
      </c>
    </row>
    <row r="9" spans="1:2">
      <c r="A9" s="98" t="s">
        <v>42</v>
      </c>
      <c r="B9" s="98" t="s">
        <v>48</v>
      </c>
    </row>
    <row r="10" spans="1:2">
      <c r="A10" s="98" t="s">
        <v>45</v>
      </c>
      <c r="B10" s="98" t="s">
        <v>189</v>
      </c>
    </row>
    <row r="11" spans="1:2">
      <c r="A11" s="98"/>
      <c r="B11" s="98" t="s">
        <v>99</v>
      </c>
    </row>
    <row r="12" spans="1:2">
      <c r="A12" s="98"/>
      <c r="B12" s="98" t="s">
        <v>2</v>
      </c>
    </row>
    <row r="13" spans="1:2">
      <c r="A13" s="98"/>
      <c r="B13" s="98" t="s">
        <v>55</v>
      </c>
    </row>
    <row r="14" spans="1:2">
      <c r="A14" s="98"/>
      <c r="B14" s="98" t="s">
        <v>53</v>
      </c>
    </row>
    <row r="15" spans="1:2">
      <c r="A15" s="98"/>
      <c r="B15" s="98" t="s">
        <v>51</v>
      </c>
    </row>
    <row r="16" spans="1:2">
      <c r="A16" s="98"/>
      <c r="B16" s="98" t="s">
        <v>190</v>
      </c>
    </row>
    <row r="17" spans="1:2">
      <c r="A17" s="98"/>
      <c r="B17" s="98" t="s">
        <v>56</v>
      </c>
    </row>
    <row r="18" spans="1:2">
      <c r="A18" s="98"/>
      <c r="B18" s="98" t="s">
        <v>46</v>
      </c>
    </row>
    <row r="19" spans="1:2">
      <c r="A19" s="98"/>
      <c r="B19" s="98" t="s">
        <v>188</v>
      </c>
    </row>
    <row r="20" spans="1:2">
      <c r="A20" s="98"/>
      <c r="B20" s="98" t="s">
        <v>43</v>
      </c>
    </row>
    <row r="21" spans="1:2">
      <c r="A21" s="98"/>
      <c r="B21" s="98" t="s">
        <v>44</v>
      </c>
    </row>
    <row r="22" spans="1:2">
      <c r="A22" s="98"/>
      <c r="B22" s="98" t="s">
        <v>40</v>
      </c>
    </row>
    <row r="23" spans="1:2">
      <c r="A23" s="98"/>
      <c r="B23" s="98" t="s">
        <v>47</v>
      </c>
    </row>
    <row r="24" spans="1:2">
      <c r="A24" s="98"/>
      <c r="B24" s="98" t="s">
        <v>54</v>
      </c>
    </row>
    <row r="25" spans="1:2">
      <c r="A25" s="98"/>
      <c r="B25" s="98" t="s">
        <v>38</v>
      </c>
    </row>
    <row r="26" spans="1:2">
      <c r="A26" s="98"/>
      <c r="B26" s="98" t="s">
        <v>34</v>
      </c>
    </row>
    <row r="27" spans="1:2">
      <c r="A27" s="98"/>
      <c r="B27" s="98" t="s">
        <v>36</v>
      </c>
    </row>
    <row r="28" spans="1:2">
      <c r="A28" s="98"/>
      <c r="B28" s="98" t="s">
        <v>37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6617-E969-46E8-BA87-D37E3226EF3C}">
  <dimension ref="A1:A4"/>
  <sheetViews>
    <sheetView workbookViewId="0">
      <selection activeCell="F1" sqref="F1"/>
    </sheetView>
  </sheetViews>
  <sheetFormatPr baseColWidth="10" defaultRowHeight="15"/>
  <cols>
    <col min="1" max="1" width="42.28515625" customWidth="1"/>
  </cols>
  <sheetData>
    <row r="1" spans="1:1" ht="30">
      <c r="A1" s="91" t="s">
        <v>191</v>
      </c>
    </row>
    <row r="2" spans="1:1" ht="30">
      <c r="A2" s="91" t="s">
        <v>192</v>
      </c>
    </row>
    <row r="3" spans="1:1" ht="30">
      <c r="A3" s="91" t="s">
        <v>193</v>
      </c>
    </row>
    <row r="4" spans="1:1">
      <c r="A4" s="91" t="s">
        <v>194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5D38-E95A-4A69-BE31-A916B63CF0DA}">
  <dimension ref="A1:B5"/>
  <sheetViews>
    <sheetView workbookViewId="0">
      <selection activeCell="C8" sqref="C8"/>
    </sheetView>
  </sheetViews>
  <sheetFormatPr baseColWidth="10" defaultRowHeight="15"/>
  <cols>
    <col min="1" max="1" width="27.7109375" customWidth="1"/>
    <col min="2" max="2" width="25.7109375" customWidth="1"/>
  </cols>
  <sheetData>
    <row r="1" spans="1:2" ht="30" customHeight="1">
      <c r="A1" s="188" t="s">
        <v>195</v>
      </c>
      <c r="B1" s="188"/>
    </row>
    <row r="2" spans="1:2">
      <c r="A2" s="97" t="s">
        <v>196</v>
      </c>
      <c r="B2" s="97" t="s">
        <v>199</v>
      </c>
    </row>
    <row r="3" spans="1:2">
      <c r="A3" s="97" t="s">
        <v>197</v>
      </c>
      <c r="B3" s="97" t="s">
        <v>200</v>
      </c>
    </row>
    <row r="4" spans="1:2">
      <c r="A4" s="97" t="s">
        <v>198</v>
      </c>
      <c r="B4" s="97" t="s">
        <v>201</v>
      </c>
    </row>
    <row r="5" spans="1:2">
      <c r="A5" s="97"/>
      <c r="B5" s="97" t="s">
        <v>202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9FC4-E1EA-450B-8DE4-B49E03ABBABD}">
  <dimension ref="A1:B18"/>
  <sheetViews>
    <sheetView topLeftCell="A5" workbookViewId="0">
      <selection activeCell="B10" sqref="B10"/>
    </sheetView>
  </sheetViews>
  <sheetFormatPr baseColWidth="10" defaultRowHeight="15"/>
  <cols>
    <col min="2" max="2" width="67.28515625" customWidth="1"/>
  </cols>
  <sheetData>
    <row r="1" spans="1:2" s="47" customFormat="1" ht="30">
      <c r="A1" s="104" t="s">
        <v>481</v>
      </c>
      <c r="B1" s="104" t="s">
        <v>480</v>
      </c>
    </row>
    <row r="2" spans="1:2">
      <c r="A2" s="159" t="s">
        <v>390</v>
      </c>
      <c r="B2" s="163" t="s">
        <v>391</v>
      </c>
    </row>
    <row r="3" spans="1:2" ht="75">
      <c r="A3" s="159" t="s">
        <v>392</v>
      </c>
      <c r="B3" s="163" t="s">
        <v>394</v>
      </c>
    </row>
    <row r="4" spans="1:2">
      <c r="A4" s="159" t="s">
        <v>393</v>
      </c>
      <c r="B4" s="163" t="s">
        <v>482</v>
      </c>
    </row>
    <row r="5" spans="1:2">
      <c r="A5" s="159" t="s">
        <v>395</v>
      </c>
      <c r="B5" s="163" t="s">
        <v>398</v>
      </c>
    </row>
    <row r="6" spans="1:2" ht="30">
      <c r="A6" s="159" t="s">
        <v>396</v>
      </c>
      <c r="B6" s="163" t="s">
        <v>419</v>
      </c>
    </row>
    <row r="7" spans="1:2" ht="45">
      <c r="A7" s="159" t="s">
        <v>397</v>
      </c>
      <c r="B7" s="163" t="s">
        <v>423</v>
      </c>
    </row>
    <row r="8" spans="1:2">
      <c r="A8" s="159" t="s">
        <v>448</v>
      </c>
      <c r="B8" s="163" t="s">
        <v>435</v>
      </c>
    </row>
    <row r="9" spans="1:2" ht="30">
      <c r="A9" s="159" t="s">
        <v>449</v>
      </c>
      <c r="B9" s="163" t="s">
        <v>462</v>
      </c>
    </row>
    <row r="10" spans="1:2" ht="30">
      <c r="A10" s="159" t="s">
        <v>450</v>
      </c>
      <c r="B10" s="163" t="s">
        <v>471</v>
      </c>
    </row>
    <row r="11" spans="1:2">
      <c r="A11" s="159" t="s">
        <v>451</v>
      </c>
      <c r="B11" s="163" t="s">
        <v>472</v>
      </c>
    </row>
    <row r="12" spans="1:2">
      <c r="A12" s="159" t="s">
        <v>452</v>
      </c>
      <c r="B12" s="163" t="s">
        <v>473</v>
      </c>
    </row>
    <row r="13" spans="1:2">
      <c r="A13" s="159" t="s">
        <v>453</v>
      </c>
      <c r="B13" s="163" t="s">
        <v>474</v>
      </c>
    </row>
    <row r="14" spans="1:2" ht="30">
      <c r="A14" s="159" t="s">
        <v>454</v>
      </c>
      <c r="B14" s="163" t="s">
        <v>475</v>
      </c>
    </row>
    <row r="15" spans="1:2" ht="30">
      <c r="A15" s="159" t="s">
        <v>455</v>
      </c>
      <c r="B15" s="163" t="s">
        <v>476</v>
      </c>
    </row>
    <row r="16" spans="1:2">
      <c r="A16" s="159" t="s">
        <v>456</v>
      </c>
      <c r="B16" s="163" t="s">
        <v>477</v>
      </c>
    </row>
    <row r="17" spans="1:2">
      <c r="A17" s="159" t="s">
        <v>457</v>
      </c>
      <c r="B17" s="163" t="s">
        <v>398</v>
      </c>
    </row>
    <row r="18" spans="1:2">
      <c r="A18" s="159" t="s">
        <v>458</v>
      </c>
      <c r="B18" s="163" t="s">
        <v>478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EC75-E76F-4C57-B711-B59235F1BC7B}">
  <dimension ref="A1:D5"/>
  <sheetViews>
    <sheetView workbookViewId="0">
      <selection activeCell="C9" sqref="C8:C9"/>
    </sheetView>
  </sheetViews>
  <sheetFormatPr baseColWidth="10" defaultRowHeight="15"/>
  <cols>
    <col min="2" max="2" width="19.140625" customWidth="1"/>
  </cols>
  <sheetData>
    <row r="1" spans="1:4" ht="63.75" customHeight="1">
      <c r="A1" s="189" t="s">
        <v>203</v>
      </c>
      <c r="B1" s="189"/>
      <c r="D1" s="106"/>
    </row>
    <row r="2" spans="1:4">
      <c r="A2" s="5" t="s">
        <v>204</v>
      </c>
      <c r="B2" s="107">
        <v>0.05</v>
      </c>
    </row>
    <row r="3" spans="1:4">
      <c r="A3" s="5" t="s">
        <v>205</v>
      </c>
      <c r="B3" s="107">
        <v>0.56999999999999995</v>
      </c>
    </row>
    <row r="4" spans="1:4">
      <c r="A4" s="5" t="s">
        <v>206</v>
      </c>
      <c r="B4" s="107">
        <v>0.35099999999999998</v>
      </c>
    </row>
    <row r="5" spans="1:4">
      <c r="A5" s="5" t="s">
        <v>207</v>
      </c>
      <c r="B5" s="107">
        <v>2.9000000000000001E-2</v>
      </c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009F-CF18-4C5F-BD39-4E8229D0925E}">
  <dimension ref="A1:C14"/>
  <sheetViews>
    <sheetView workbookViewId="0">
      <selection activeCell="E7" sqref="E7"/>
    </sheetView>
  </sheetViews>
  <sheetFormatPr baseColWidth="10" defaultRowHeight="15"/>
  <sheetData>
    <row r="1" spans="1:3" s="47" customFormat="1"/>
    <row r="2" spans="1:3" ht="51" customHeight="1">
      <c r="A2" s="184" t="s">
        <v>487</v>
      </c>
      <c r="B2" s="184"/>
      <c r="C2" s="184"/>
    </row>
    <row r="3" spans="1:3">
      <c r="A3" s="1"/>
      <c r="B3" s="1" t="s">
        <v>4</v>
      </c>
      <c r="C3" s="1" t="s">
        <v>5</v>
      </c>
    </row>
    <row r="4" spans="1:3">
      <c r="A4" s="1" t="s">
        <v>107</v>
      </c>
      <c r="B4" s="2">
        <v>0.64600000000000002</v>
      </c>
      <c r="C4" s="2">
        <v>0.64100000000000001</v>
      </c>
    </row>
    <row r="5" spans="1:3">
      <c r="A5" s="1" t="s">
        <v>108</v>
      </c>
      <c r="B5" s="2">
        <v>0.39400000000000002</v>
      </c>
      <c r="C5" s="2">
        <v>0.26200000000000001</v>
      </c>
    </row>
    <row r="6" spans="1:3">
      <c r="A6" s="1" t="s">
        <v>109</v>
      </c>
      <c r="B6" s="2">
        <v>0.307</v>
      </c>
      <c r="C6" s="2">
        <v>0.30099999999999999</v>
      </c>
    </row>
    <row r="7" spans="1:3">
      <c r="A7" s="1" t="s">
        <v>110</v>
      </c>
      <c r="B7" s="2">
        <v>0.29699999999999999</v>
      </c>
      <c r="C7" s="2">
        <v>0.28199999999999997</v>
      </c>
    </row>
    <row r="8" spans="1:3">
      <c r="A8" s="1" t="s">
        <v>111</v>
      </c>
      <c r="B8" s="2">
        <v>0.29299999999999998</v>
      </c>
      <c r="C8" s="2">
        <v>0.248</v>
      </c>
    </row>
    <row r="9" spans="1:3">
      <c r="A9" s="1" t="s">
        <v>112</v>
      </c>
      <c r="B9" s="2">
        <v>0.25</v>
      </c>
      <c r="C9" s="2">
        <v>0.214</v>
      </c>
    </row>
    <row r="10" spans="1:3">
      <c r="A10" s="1" t="s">
        <v>113</v>
      </c>
      <c r="B10" s="2">
        <v>0.222</v>
      </c>
      <c r="C10" s="2">
        <v>0.25800000000000001</v>
      </c>
    </row>
    <row r="11" spans="1:3">
      <c r="A11" s="1" t="s">
        <v>114</v>
      </c>
      <c r="B11" s="2">
        <v>0.183</v>
      </c>
      <c r="C11" s="2">
        <v>0.10199999999999999</v>
      </c>
    </row>
    <row r="12" spans="1:3">
      <c r="A12" s="1" t="s">
        <v>115</v>
      </c>
      <c r="B12" s="2">
        <v>0.13900000000000001</v>
      </c>
      <c r="C12" s="2">
        <v>0.105</v>
      </c>
    </row>
    <row r="13" spans="1:3">
      <c r="A13" s="1" t="s">
        <v>116</v>
      </c>
      <c r="B13" s="2">
        <v>0.129</v>
      </c>
      <c r="C13" s="2">
        <v>0.08</v>
      </c>
    </row>
    <row r="14" spans="1:3">
      <c r="A14" s="1" t="s">
        <v>117</v>
      </c>
      <c r="B14" s="2">
        <v>1.0999999999999999E-2</v>
      </c>
      <c r="C14" s="2">
        <v>1E-3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85A5-AD2B-418E-BBCB-436431481B02}">
  <dimension ref="A1:B7"/>
  <sheetViews>
    <sheetView workbookViewId="0">
      <selection activeCell="B13" sqref="B13"/>
    </sheetView>
  </sheetViews>
  <sheetFormatPr baseColWidth="10" defaultRowHeight="15"/>
  <cols>
    <col min="1" max="1" width="16.28515625" customWidth="1"/>
  </cols>
  <sheetData>
    <row r="1" spans="1:2" ht="45" customHeight="1">
      <c r="A1" s="188" t="s">
        <v>208</v>
      </c>
      <c r="B1" s="188"/>
    </row>
    <row r="2" spans="1:2">
      <c r="A2" s="97" t="s">
        <v>118</v>
      </c>
      <c r="B2" s="109">
        <v>1020</v>
      </c>
    </row>
    <row r="3" spans="1:2">
      <c r="A3" s="97" t="s">
        <v>119</v>
      </c>
      <c r="B3" s="97">
        <v>170</v>
      </c>
    </row>
    <row r="4" spans="1:2">
      <c r="A4" s="97" t="s">
        <v>209</v>
      </c>
      <c r="B4" s="97">
        <v>144</v>
      </c>
    </row>
    <row r="5" spans="1:2">
      <c r="A5" s="97" t="s">
        <v>210</v>
      </c>
      <c r="B5" s="97">
        <v>314</v>
      </c>
    </row>
    <row r="6" spans="1:2">
      <c r="A6" s="97" t="s">
        <v>120</v>
      </c>
      <c r="B6" s="97">
        <v>144</v>
      </c>
    </row>
    <row r="7" spans="1:2">
      <c r="A7" s="29"/>
      <c r="B7" s="29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BD16-BFFA-453E-A6A6-6B3C6DD542D0}">
  <dimension ref="A1:C8"/>
  <sheetViews>
    <sheetView workbookViewId="0">
      <selection activeCell="C13" sqref="C13"/>
    </sheetView>
  </sheetViews>
  <sheetFormatPr baseColWidth="10" defaultRowHeight="15"/>
  <sheetData>
    <row r="1" spans="1:3" s="47" customFormat="1" ht="51" customHeight="1">
      <c r="A1" s="188" t="s">
        <v>211</v>
      </c>
      <c r="B1" s="188"/>
      <c r="C1" s="188"/>
    </row>
    <row r="2" spans="1:3" ht="30">
      <c r="A2" s="91" t="s">
        <v>212</v>
      </c>
      <c r="B2" s="91" t="s">
        <v>213</v>
      </c>
      <c r="C2" s="91" t="s">
        <v>121</v>
      </c>
    </row>
    <row r="3" spans="1:3">
      <c r="A3" s="92">
        <v>2014</v>
      </c>
      <c r="B3" s="92">
        <v>120</v>
      </c>
      <c r="C3" s="92">
        <v>536</v>
      </c>
    </row>
    <row r="4" spans="1:3">
      <c r="A4" s="92">
        <v>2015</v>
      </c>
      <c r="B4" s="92">
        <v>126</v>
      </c>
      <c r="C4" s="92">
        <v>1485</v>
      </c>
    </row>
    <row r="5" spans="1:3">
      <c r="A5" s="92">
        <v>2016</v>
      </c>
      <c r="B5" s="92">
        <v>133</v>
      </c>
      <c r="C5" s="92">
        <v>1688</v>
      </c>
    </row>
    <row r="6" spans="1:3">
      <c r="A6" s="92">
        <v>2017</v>
      </c>
      <c r="B6" s="92">
        <v>142</v>
      </c>
      <c r="C6" s="92">
        <v>1848</v>
      </c>
    </row>
    <row r="7" spans="1:3">
      <c r="A7" s="92">
        <v>2018</v>
      </c>
      <c r="B7" s="92">
        <v>145</v>
      </c>
      <c r="C7" s="92">
        <v>1792</v>
      </c>
    </row>
    <row r="8" spans="1:3">
      <c r="A8" s="92">
        <v>2019</v>
      </c>
      <c r="B8" s="92">
        <v>145</v>
      </c>
      <c r="C8" s="92">
        <v>2036</v>
      </c>
    </row>
  </sheetData>
  <mergeCells count="1">
    <mergeCell ref="A1:C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B2B6-1E7D-4D15-B2A9-77B19C585B6F}">
  <dimension ref="A1:A10"/>
  <sheetViews>
    <sheetView workbookViewId="0">
      <selection activeCell="B1" sqref="B1"/>
    </sheetView>
  </sheetViews>
  <sheetFormatPr baseColWidth="10" defaultRowHeight="15"/>
  <cols>
    <col min="1" max="1" width="57.5703125" customWidth="1"/>
  </cols>
  <sheetData>
    <row r="1" spans="1:1" s="47" customFormat="1" ht="45">
      <c r="A1" s="162" t="s">
        <v>423</v>
      </c>
    </row>
    <row r="2" spans="1:1" s="47" customFormat="1"/>
    <row r="3" spans="1:1" ht="30">
      <c r="A3" s="6" t="s">
        <v>214</v>
      </c>
    </row>
    <row r="4" spans="1:1">
      <c r="A4" s="6" t="s">
        <v>216</v>
      </c>
    </row>
    <row r="5" spans="1:1" ht="30">
      <c r="A5" s="6" t="s">
        <v>215</v>
      </c>
    </row>
    <row r="6" spans="1:1" ht="30">
      <c r="A6" s="6" t="s">
        <v>217</v>
      </c>
    </row>
    <row r="7" spans="1:1" ht="30">
      <c r="A7" s="6" t="s">
        <v>218</v>
      </c>
    </row>
    <row r="8" spans="1:1" ht="45">
      <c r="A8" s="6" t="s">
        <v>219</v>
      </c>
    </row>
    <row r="9" spans="1:1" ht="30">
      <c r="A9" s="6" t="s">
        <v>220</v>
      </c>
    </row>
    <row r="10" spans="1:1" ht="30">
      <c r="A10" s="6" t="s">
        <v>221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DB72-D40E-45A2-8339-40E94C9F5954}">
  <dimension ref="A1:E5"/>
  <sheetViews>
    <sheetView workbookViewId="0">
      <selection sqref="A1:B1"/>
    </sheetView>
  </sheetViews>
  <sheetFormatPr baseColWidth="10" defaultRowHeight="15"/>
  <cols>
    <col min="1" max="1" width="27.28515625" customWidth="1"/>
    <col min="4" max="4" width="23.7109375" customWidth="1"/>
  </cols>
  <sheetData>
    <row r="1" spans="1:5" ht="51.75" customHeight="1">
      <c r="A1" s="190" t="s">
        <v>222</v>
      </c>
      <c r="B1" s="190"/>
      <c r="D1" s="190" t="s">
        <v>223</v>
      </c>
      <c r="E1" s="190"/>
    </row>
    <row r="2" spans="1:5">
      <c r="A2" s="105" t="s">
        <v>35</v>
      </c>
      <c r="B2" s="108">
        <v>15732</v>
      </c>
      <c r="D2" s="5" t="s">
        <v>34</v>
      </c>
      <c r="E2" s="110">
        <v>15410</v>
      </c>
    </row>
    <row r="3" spans="1:5" ht="58.5" customHeight="1">
      <c r="A3" s="105" t="s">
        <v>122</v>
      </c>
      <c r="B3" s="108">
        <v>59224</v>
      </c>
      <c r="D3" s="105" t="s">
        <v>122</v>
      </c>
      <c r="E3" s="110">
        <v>48581</v>
      </c>
    </row>
    <row r="4" spans="1:5" ht="41.25" customHeight="1">
      <c r="A4" s="105" t="s">
        <v>123</v>
      </c>
      <c r="B4" s="108">
        <v>25047</v>
      </c>
      <c r="D4" s="105" t="s">
        <v>150</v>
      </c>
      <c r="E4" s="110">
        <v>24853</v>
      </c>
    </row>
    <row r="5" spans="1:5" ht="38.25" customHeight="1">
      <c r="A5" s="105" t="s">
        <v>150</v>
      </c>
      <c r="B5" s="108">
        <v>24822</v>
      </c>
      <c r="D5" s="105" t="s">
        <v>123</v>
      </c>
      <c r="E5" s="110">
        <v>22969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814C-22B0-4D37-AF0C-C36BD3E49260}">
  <dimension ref="A6:C12"/>
  <sheetViews>
    <sheetView topLeftCell="A6" workbookViewId="0">
      <selection activeCell="E6" sqref="E6"/>
    </sheetView>
  </sheetViews>
  <sheetFormatPr baseColWidth="10" defaultRowHeight="15"/>
  <cols>
    <col min="1" max="1" width="11.42578125" style="47"/>
    <col min="3" max="3" width="15.7109375" customWidth="1"/>
  </cols>
  <sheetData>
    <row r="6" spans="1:3" ht="42.75" customHeight="1">
      <c r="A6" s="191" t="s">
        <v>224</v>
      </c>
      <c r="B6" s="191"/>
      <c r="C6" s="191"/>
    </row>
    <row r="7" spans="1:3">
      <c r="A7" s="97"/>
      <c r="B7" s="97" t="s">
        <v>35</v>
      </c>
      <c r="C7" s="97" t="s">
        <v>34</v>
      </c>
    </row>
    <row r="8" spans="1:3">
      <c r="A8" s="97" t="s">
        <v>151</v>
      </c>
      <c r="B8" s="109">
        <v>62084</v>
      </c>
      <c r="C8" s="109">
        <v>64705</v>
      </c>
    </row>
    <row r="9" spans="1:3" ht="30">
      <c r="A9" s="97" t="s">
        <v>225</v>
      </c>
      <c r="B9" s="109">
        <v>44199</v>
      </c>
      <c r="C9" s="109">
        <v>48083</v>
      </c>
    </row>
    <row r="10" spans="1:3" ht="30">
      <c r="A10" s="97" t="s">
        <v>226</v>
      </c>
      <c r="B10" s="109">
        <v>15732</v>
      </c>
      <c r="C10" s="109">
        <v>15410</v>
      </c>
    </row>
    <row r="11" spans="1:3">
      <c r="A11" s="96"/>
      <c r="B11" s="96"/>
      <c r="C11" s="96"/>
    </row>
    <row r="12" spans="1:3">
      <c r="A12" t="s">
        <v>124</v>
      </c>
    </row>
  </sheetData>
  <mergeCells count="1">
    <mergeCell ref="A6:C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DD57-4338-43FD-818B-B0540A03079B}">
  <dimension ref="A1:I9"/>
  <sheetViews>
    <sheetView workbookViewId="0">
      <selection activeCell="H9" sqref="H9"/>
    </sheetView>
  </sheetViews>
  <sheetFormatPr baseColWidth="10" defaultRowHeight="15"/>
  <sheetData>
    <row r="1" spans="1:9" s="47" customFormat="1" ht="55.5" customHeight="1">
      <c r="A1" s="192" t="s">
        <v>227</v>
      </c>
      <c r="B1" s="192"/>
      <c r="C1" s="192"/>
      <c r="D1" s="192"/>
      <c r="F1" s="193" t="s">
        <v>488</v>
      </c>
      <c r="G1" s="194"/>
      <c r="H1" s="194"/>
      <c r="I1" s="195"/>
    </row>
    <row r="2" spans="1:9" ht="60">
      <c r="A2" s="113"/>
      <c r="B2" s="113" t="s">
        <v>151</v>
      </c>
      <c r="C2" s="113" t="s">
        <v>153</v>
      </c>
      <c r="D2" s="113" t="s">
        <v>152</v>
      </c>
      <c r="F2" s="5"/>
      <c r="G2" s="113" t="s">
        <v>229</v>
      </c>
      <c r="H2" s="113" t="s">
        <v>230</v>
      </c>
      <c r="I2" s="113" t="s">
        <v>231</v>
      </c>
    </row>
    <row r="3" spans="1:9">
      <c r="A3" s="111" t="s">
        <v>69</v>
      </c>
      <c r="B3" s="112">
        <v>64602.613346735103</v>
      </c>
      <c r="C3" s="112">
        <v>50559.464407509797</v>
      </c>
      <c r="D3" s="112">
        <v>25388.950712567799</v>
      </c>
      <c r="F3" s="5" t="s">
        <v>35</v>
      </c>
      <c r="G3" s="107">
        <v>0.82099999999999995</v>
      </c>
      <c r="H3" s="107">
        <v>0.25600000000000001</v>
      </c>
      <c r="I3" s="114">
        <v>0.28000000000000003</v>
      </c>
    </row>
    <row r="4" spans="1:9" ht="30">
      <c r="A4" s="111" t="s">
        <v>78</v>
      </c>
      <c r="B4" s="112">
        <v>47891.641584545199</v>
      </c>
      <c r="C4" s="112">
        <v>33621.709283457501</v>
      </c>
      <c r="D4" s="112">
        <v>10347.6756220032</v>
      </c>
      <c r="F4" s="5" t="s">
        <v>34</v>
      </c>
      <c r="G4" s="107">
        <v>0.96799999999999997</v>
      </c>
      <c r="H4" s="107">
        <v>0.219</v>
      </c>
      <c r="I4" s="107">
        <v>0.32700000000000001</v>
      </c>
    </row>
    <row r="5" spans="1:9">
      <c r="A5" s="111" t="s">
        <v>67</v>
      </c>
      <c r="B5" s="112">
        <v>60957.023967808404</v>
      </c>
      <c r="C5" s="112">
        <v>32000.647208211099</v>
      </c>
      <c r="D5" s="112">
        <v>9380.7905788996104</v>
      </c>
    </row>
    <row r="6" spans="1:9">
      <c r="A6" s="111" t="s">
        <v>90</v>
      </c>
      <c r="B6" s="112">
        <v>43622.554524499101</v>
      </c>
      <c r="C6" s="112">
        <v>29952.7158815533</v>
      </c>
      <c r="D6" s="112">
        <v>6871.5645132691097</v>
      </c>
      <c r="F6" t="s">
        <v>233</v>
      </c>
    </row>
    <row r="7" spans="1:9">
      <c r="A7" s="111" t="s">
        <v>34</v>
      </c>
      <c r="B7" s="112">
        <v>64705.212560275701</v>
      </c>
      <c r="C7" s="112">
        <v>48083.251182588603</v>
      </c>
      <c r="D7" s="112">
        <v>15409.5692244205</v>
      </c>
    </row>
    <row r="9" spans="1:9">
      <c r="A9" t="s">
        <v>233</v>
      </c>
    </row>
  </sheetData>
  <mergeCells count="2">
    <mergeCell ref="A1:D1"/>
    <mergeCell ref="F1:I1"/>
  </mergeCells>
  <hyperlinks>
    <hyperlink ref="B3" tooltip="CV%: 2.8; ERROR:   1 835; LI90%:   61 584; LS90%:   67 621" xr:uid="{6ABBD7B3-EB4E-4185-A8A9-585D7573DEF1}"/>
    <hyperlink ref="C3" tooltip="CV%: 3.8; ERROR:   1 920; LI90%:   47 401; LS90%:   53 718" xr:uid="{C8291910-13B0-4F8B-B5FC-A764403AB070}"/>
    <hyperlink ref="D3" tooltip="CV%: 6.4; ERROR:   1 626; LI90%:   22 714; LS90%:   28 064" xr:uid="{22344E19-7978-4A1C-9F5A-D318FC9F1089}"/>
    <hyperlink ref="B4" tooltip="CV%: 4.0; ERROR:   1 922; LI90%:   44 730; LS90%:   51 053" xr:uid="{60EB85FE-E85A-4EB4-BEA9-9FA1A4D375B3}"/>
    <hyperlink ref="C4" tooltip="CV%: 5.2; ERROR:   1 755; LI90%:   30 735; LS90%:   36 509" xr:uid="{8995C906-7980-4477-BAAF-0F3971E919CD}"/>
    <hyperlink ref="D4" tooltip="CV%: 11.3; ERROR:   1 167; LI90%:   8 428; LS90%:   12 267" xr:uid="{3213E815-989C-4207-81E8-BE73D5298BDC}"/>
    <hyperlink ref="B5" tooltip="CV%: 3.5; ERROR:   2 148; LI90%:   57 425; LS90%:   64 489" xr:uid="{734689D2-DE47-4960-AB07-F704B34F5D91}"/>
    <hyperlink ref="C5" tooltip="CV%: 6.5; ERROR:   2 093; LI90%:   28 557; LS90%:   35 444" xr:uid="{F7C389EF-6E8C-4802-81D2-1DBD90605248}"/>
    <hyperlink ref="D5" tooltip="CV%: 13.3; ERROR:   1 244; LI90%:   7 334; LS90%:   11 427" xr:uid="{1014774F-0931-46BC-8B71-1C87D9599D1C}"/>
    <hyperlink ref="B6" tooltip="CV%: 5.5; ERROR:   2 405; LI90%:   39 666; LS90%:   47 579" xr:uid="{599E4E87-F684-4C64-A34A-BB533DECA85D}"/>
    <hyperlink ref="C6" tooltip="CV%: 7.2; ERROR:   2 157; LI90%:   26 405; LS90%:   33 500" xr:uid="{922FE2F4-D263-465C-81EE-976C44DFB50A}"/>
    <hyperlink ref="D6" tooltip="CV%: 17.6; ERROR:   1 209; LI90%:   4 884; LS90%:   8 860" xr:uid="{B4ACE0A6-062C-49E4-AF5C-285045A40E3E}"/>
    <hyperlink ref="B7" tooltip="CV%: 3.0; ERROR:   1 919; LI90%:   61 548; LS90%:   67 862" xr:uid="{64AA6664-59E0-4364-A066-DFE396503132}"/>
    <hyperlink ref="C7" tooltip="CV%: 3.9; ERROR:   1 861; LI90%:   45 022; LS90%:   51 144" xr:uid="{DE0685AF-BB93-4C35-A38B-4C9E99FA72CD}"/>
    <hyperlink ref="D7" tooltip="CV%: 6.8; ERROR:   1 041; LI90%:   13 697; LS90%:   17 122" xr:uid="{EBFE2D16-9EBF-4AEC-BD00-6B1928D5BDD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E3DB-12A9-42F9-B364-34A2D42CB4B4}">
  <dimension ref="A1:H63"/>
  <sheetViews>
    <sheetView workbookViewId="0">
      <selection activeCell="A2" sqref="A2"/>
    </sheetView>
  </sheetViews>
  <sheetFormatPr baseColWidth="10" defaultRowHeight="15"/>
  <cols>
    <col min="1" max="1" width="28.42578125" customWidth="1"/>
    <col min="2" max="2" width="14.5703125" customWidth="1"/>
    <col min="3" max="3" width="12.85546875" customWidth="1"/>
  </cols>
  <sheetData>
    <row r="1" spans="1:7" s="47" customFormat="1" ht="45" customHeight="1">
      <c r="A1" s="196" t="s">
        <v>234</v>
      </c>
      <c r="B1" s="196"/>
      <c r="C1" s="196"/>
    </row>
    <row r="2" spans="1:7" ht="41.25" customHeight="1">
      <c r="A2" s="115" t="s">
        <v>154</v>
      </c>
      <c r="B2" s="116" t="s">
        <v>155</v>
      </c>
      <c r="C2" s="123" t="s">
        <v>156</v>
      </c>
      <c r="D2" s="76"/>
      <c r="F2" s="93"/>
    </row>
    <row r="3" spans="1:7" ht="25.5" customHeight="1">
      <c r="A3" s="117" t="s">
        <v>28</v>
      </c>
      <c r="B3" s="118">
        <v>91.6</v>
      </c>
      <c r="C3" s="119">
        <v>8.4</v>
      </c>
      <c r="D3" s="81"/>
      <c r="F3" s="93"/>
      <c r="G3" s="81"/>
    </row>
    <row r="4" spans="1:7" ht="29.25" customHeight="1">
      <c r="A4" s="117" t="s">
        <v>132</v>
      </c>
      <c r="B4" s="118">
        <v>83.4</v>
      </c>
      <c r="C4" s="119">
        <v>14.1</v>
      </c>
      <c r="D4" s="81"/>
      <c r="F4" s="93"/>
      <c r="G4" s="81"/>
    </row>
    <row r="5" spans="1:7" ht="27.75" customHeight="1">
      <c r="A5" s="117" t="s">
        <v>135</v>
      </c>
      <c r="B5" s="118">
        <v>79.5</v>
      </c>
      <c r="C5" s="119">
        <v>5.0999999999999996</v>
      </c>
      <c r="D5" s="81"/>
      <c r="E5" s="94"/>
      <c r="F5" s="94"/>
      <c r="G5" s="81"/>
    </row>
    <row r="6" spans="1:7">
      <c r="A6" s="120" t="s">
        <v>30</v>
      </c>
      <c r="B6" s="118">
        <v>79.3</v>
      </c>
      <c r="C6" s="119">
        <v>17.5</v>
      </c>
      <c r="D6" s="81"/>
      <c r="E6" s="94"/>
      <c r="F6" s="94"/>
      <c r="G6" s="81"/>
    </row>
    <row r="7" spans="1:7" ht="38.25" customHeight="1">
      <c r="A7" s="117" t="s">
        <v>136</v>
      </c>
      <c r="B7" s="118">
        <v>76.3</v>
      </c>
      <c r="C7" s="119">
        <v>7.6</v>
      </c>
      <c r="D7" s="81"/>
      <c r="E7" s="82"/>
      <c r="F7" s="80"/>
      <c r="G7" s="81"/>
    </row>
    <row r="8" spans="1:7">
      <c r="A8" s="121" t="s">
        <v>23</v>
      </c>
      <c r="B8" s="122">
        <v>41.7</v>
      </c>
      <c r="C8" s="119">
        <v>54.4</v>
      </c>
      <c r="D8" s="81"/>
      <c r="E8" s="82"/>
      <c r="F8" s="80"/>
      <c r="G8" s="81"/>
    </row>
    <row r="9" spans="1:7">
      <c r="A9" s="121" t="s">
        <v>20</v>
      </c>
      <c r="B9" s="122">
        <v>39</v>
      </c>
      <c r="C9" s="119">
        <v>56.5</v>
      </c>
      <c r="D9" s="81"/>
      <c r="E9" s="82"/>
      <c r="F9" s="80"/>
      <c r="G9" s="81"/>
    </row>
    <row r="10" spans="1:7">
      <c r="A10" s="121" t="s">
        <v>27</v>
      </c>
      <c r="B10" s="122">
        <v>32.6</v>
      </c>
      <c r="C10" s="119">
        <v>39.700000000000003</v>
      </c>
      <c r="D10" s="81"/>
      <c r="E10" s="82"/>
      <c r="F10" s="80"/>
      <c r="G10" s="81"/>
    </row>
    <row r="11" spans="1:7">
      <c r="A11" s="121" t="s">
        <v>127</v>
      </c>
      <c r="B11" s="122">
        <v>27.3</v>
      </c>
      <c r="C11" s="119">
        <v>61.3</v>
      </c>
      <c r="D11" s="81"/>
      <c r="E11" s="82"/>
      <c r="F11" s="80"/>
      <c r="G11" s="81"/>
    </row>
    <row r="12" spans="1:7">
      <c r="A12" s="121" t="s">
        <v>19</v>
      </c>
      <c r="B12" s="122">
        <v>25.1</v>
      </c>
      <c r="C12" s="119">
        <v>69.8</v>
      </c>
      <c r="D12" s="81"/>
      <c r="E12" s="82"/>
      <c r="F12" s="80"/>
      <c r="G12" s="81"/>
    </row>
    <row r="13" spans="1:7">
      <c r="A13" s="81"/>
      <c r="B13" s="82"/>
      <c r="C13" s="80"/>
      <c r="D13" s="81"/>
      <c r="E13" s="82"/>
      <c r="F13" s="80"/>
      <c r="G13" s="81"/>
    </row>
    <row r="14" spans="1:7">
      <c r="A14" s="81"/>
      <c r="B14" s="82"/>
      <c r="C14" s="80"/>
      <c r="D14" s="81"/>
      <c r="E14" s="82"/>
      <c r="F14" s="80"/>
      <c r="G14" s="81"/>
    </row>
    <row r="15" spans="1:7">
      <c r="A15" s="81"/>
      <c r="B15" s="82"/>
      <c r="C15" s="80"/>
      <c r="D15" s="81"/>
      <c r="E15" s="82"/>
      <c r="F15" s="80"/>
      <c r="G15" s="81"/>
    </row>
    <row r="16" spans="1:7">
      <c r="A16" s="81"/>
      <c r="B16" s="82"/>
      <c r="C16" s="80"/>
      <c r="D16" s="81"/>
      <c r="E16" s="82"/>
      <c r="F16" s="80"/>
      <c r="G16" s="81"/>
    </row>
    <row r="17" spans="1:8">
      <c r="A17" s="81"/>
      <c r="B17" s="82"/>
      <c r="C17" s="80"/>
      <c r="D17" s="81"/>
      <c r="E17" s="82"/>
      <c r="F17" s="80"/>
      <c r="G17" s="81"/>
    </row>
    <row r="18" spans="1:8">
      <c r="A18" s="81"/>
      <c r="B18" s="82"/>
      <c r="C18" s="80"/>
      <c r="D18" s="81"/>
      <c r="E18" s="82"/>
      <c r="F18" s="80"/>
      <c r="G18" s="81"/>
    </row>
    <row r="19" spans="1:8">
      <c r="A19" s="81"/>
      <c r="B19" s="82"/>
      <c r="C19" s="80"/>
      <c r="D19" s="81"/>
      <c r="E19" s="82"/>
      <c r="F19" s="80"/>
      <c r="G19" s="81"/>
    </row>
    <row r="20" spans="1:8">
      <c r="A20" s="81"/>
      <c r="B20" s="82"/>
      <c r="C20" s="80"/>
      <c r="D20" s="81"/>
      <c r="E20" s="82"/>
      <c r="F20" s="80"/>
      <c r="G20" s="81"/>
    </row>
    <row r="21" spans="1:8">
      <c r="A21" s="81"/>
      <c r="B21" s="82"/>
      <c r="C21" s="80"/>
      <c r="D21" s="81"/>
      <c r="E21" s="82"/>
      <c r="F21" s="80"/>
      <c r="G21" s="81"/>
    </row>
    <row r="22" spans="1:8">
      <c r="A22" s="81"/>
      <c r="B22" s="82"/>
      <c r="C22" s="80"/>
      <c r="D22" s="81"/>
      <c r="E22" s="82"/>
      <c r="F22" s="80"/>
      <c r="G22" s="81"/>
    </row>
    <row r="23" spans="1:8">
      <c r="D23" s="81"/>
      <c r="E23" s="82"/>
      <c r="F23" s="80"/>
      <c r="G23" s="81"/>
    </row>
    <row r="25" spans="1:8">
      <c r="A25" s="83" t="s">
        <v>4</v>
      </c>
    </row>
    <row r="26" spans="1:8">
      <c r="A26" s="84" t="s">
        <v>28</v>
      </c>
    </row>
    <row r="27" spans="1:8">
      <c r="A27" s="84" t="s">
        <v>132</v>
      </c>
      <c r="D27" s="77"/>
      <c r="E27" s="79"/>
      <c r="F27" s="78"/>
      <c r="G27" s="77"/>
      <c r="H27" s="79"/>
    </row>
    <row r="28" spans="1:8">
      <c r="A28" s="84" t="s">
        <v>30</v>
      </c>
      <c r="D28" s="77"/>
      <c r="E28" s="79"/>
      <c r="F28" s="78"/>
      <c r="G28" s="77"/>
      <c r="H28" s="79"/>
    </row>
    <row r="29" spans="1:8">
      <c r="A29" s="84" t="s">
        <v>135</v>
      </c>
      <c r="D29" s="77"/>
      <c r="E29" s="79"/>
      <c r="F29" s="78"/>
      <c r="G29" s="77"/>
      <c r="H29" s="79"/>
    </row>
    <row r="30" spans="1:8">
      <c r="A30" s="84" t="s">
        <v>136</v>
      </c>
      <c r="D30" s="77"/>
      <c r="E30" s="79"/>
      <c r="F30" s="78"/>
      <c r="G30" s="77"/>
      <c r="H30" s="79"/>
    </row>
    <row r="31" spans="1:8">
      <c r="A31" s="77"/>
      <c r="D31" s="77"/>
      <c r="E31" s="79"/>
      <c r="F31" s="78"/>
      <c r="G31" s="77"/>
      <c r="H31" s="79"/>
    </row>
    <row r="32" spans="1:8">
      <c r="A32" s="84" t="s">
        <v>18</v>
      </c>
      <c r="D32" s="77"/>
      <c r="E32" s="79"/>
      <c r="F32" s="78"/>
      <c r="G32" s="77"/>
      <c r="H32" s="79"/>
    </row>
    <row r="33" spans="1:8">
      <c r="A33" s="84" t="s">
        <v>20</v>
      </c>
      <c r="D33" s="77"/>
      <c r="E33" s="79"/>
      <c r="F33" s="78"/>
      <c r="G33" s="77"/>
      <c r="H33" s="79"/>
    </row>
    <row r="34" spans="1:8">
      <c r="A34" s="84" t="s">
        <v>27</v>
      </c>
      <c r="D34" s="77"/>
      <c r="E34" s="79"/>
      <c r="F34" s="78"/>
      <c r="G34" s="77"/>
      <c r="H34" s="79"/>
    </row>
    <row r="35" spans="1:8">
      <c r="A35" s="84" t="s">
        <v>127</v>
      </c>
      <c r="D35" s="77"/>
      <c r="E35" s="79"/>
      <c r="F35" s="78"/>
      <c r="G35" s="77"/>
      <c r="H35" s="79"/>
    </row>
    <row r="36" spans="1:8">
      <c r="A36" s="84" t="s">
        <v>19</v>
      </c>
      <c r="D36" s="77"/>
      <c r="E36" s="79"/>
      <c r="F36" s="78"/>
      <c r="G36" s="77"/>
      <c r="H36" s="79"/>
    </row>
    <row r="37" spans="1:8">
      <c r="A37" s="77"/>
      <c r="B37" s="79"/>
      <c r="C37" s="78"/>
      <c r="D37" s="77"/>
      <c r="E37" s="79"/>
      <c r="F37" s="78"/>
      <c r="G37" s="77"/>
      <c r="H37" s="79"/>
    </row>
    <row r="38" spans="1:8">
      <c r="A38" s="77"/>
      <c r="B38" s="79"/>
      <c r="C38" s="78"/>
      <c r="D38" s="77"/>
      <c r="E38" s="79"/>
      <c r="F38" s="78"/>
      <c r="G38" s="77"/>
      <c r="H38" s="79"/>
    </row>
    <row r="39" spans="1:8">
      <c r="A39" s="77"/>
      <c r="B39" s="79"/>
      <c r="C39" s="78"/>
      <c r="D39" s="77"/>
      <c r="E39" s="79"/>
      <c r="F39" s="78"/>
      <c r="G39" s="77"/>
      <c r="H39" s="79"/>
    </row>
    <row r="40" spans="1:8">
      <c r="A40" s="77"/>
      <c r="B40" s="79"/>
      <c r="C40" s="78"/>
      <c r="D40" s="77"/>
      <c r="E40" s="79"/>
      <c r="F40" s="78"/>
      <c r="G40" s="77"/>
      <c r="H40" s="79"/>
    </row>
    <row r="41" spans="1:8">
      <c r="A41" s="77"/>
      <c r="B41" s="79"/>
      <c r="C41" s="78"/>
      <c r="D41" s="77"/>
      <c r="E41" s="79"/>
      <c r="F41" s="78"/>
      <c r="G41" s="77"/>
      <c r="H41" s="79"/>
    </row>
    <row r="42" spans="1:8">
      <c r="A42" s="77"/>
      <c r="B42" s="79"/>
      <c r="C42" s="78"/>
      <c r="D42" s="77"/>
      <c r="E42" s="79"/>
      <c r="F42" s="78"/>
      <c r="G42" s="77"/>
      <c r="H42" s="79"/>
    </row>
    <row r="43" spans="1:8">
      <c r="A43" s="77"/>
      <c r="B43" s="79"/>
      <c r="C43" s="78"/>
      <c r="D43" s="77"/>
      <c r="E43" s="79"/>
      <c r="F43" s="78"/>
      <c r="G43" s="77"/>
      <c r="H43" s="79"/>
    </row>
    <row r="44" spans="1:8">
      <c r="A44" s="77"/>
      <c r="B44" s="79"/>
      <c r="C44" s="78"/>
      <c r="D44" s="77"/>
      <c r="E44" s="79"/>
      <c r="F44" s="78"/>
      <c r="G44" s="77"/>
      <c r="H44" s="79"/>
    </row>
    <row r="45" spans="1:8">
      <c r="A45" s="77"/>
      <c r="B45" s="79"/>
      <c r="C45" s="78"/>
      <c r="D45" s="77"/>
      <c r="E45" s="79"/>
      <c r="F45" s="78"/>
      <c r="G45" s="77"/>
      <c r="H45" s="79"/>
    </row>
    <row r="46" spans="1:8">
      <c r="A46" s="77"/>
      <c r="B46" s="79"/>
      <c r="C46" s="78"/>
      <c r="D46" s="77"/>
      <c r="E46" s="79"/>
      <c r="F46" s="78"/>
      <c r="G46" s="77"/>
      <c r="H46" s="79"/>
    </row>
    <row r="47" spans="1:8">
      <c r="D47" s="77"/>
      <c r="E47" s="79"/>
      <c r="F47" s="78"/>
      <c r="G47" s="77"/>
      <c r="H47" s="79"/>
    </row>
    <row r="54" spans="1:2">
      <c r="A54" s="93">
        <v>41.7</v>
      </c>
      <c r="B54" s="93">
        <v>54.4</v>
      </c>
    </row>
    <row r="55" spans="1:2">
      <c r="A55" s="93">
        <v>39</v>
      </c>
      <c r="B55" s="93">
        <v>56.5</v>
      </c>
    </row>
    <row r="56" spans="1:2">
      <c r="A56" s="93">
        <v>32.6</v>
      </c>
      <c r="B56" s="93">
        <v>39.700000000000003</v>
      </c>
    </row>
    <row r="57" spans="1:2">
      <c r="A57" s="94">
        <v>27.3</v>
      </c>
      <c r="B57" s="94">
        <v>61.3</v>
      </c>
    </row>
    <row r="58" spans="1:2">
      <c r="A58" s="94">
        <v>25.1</v>
      </c>
      <c r="B58" s="94">
        <v>69.8</v>
      </c>
    </row>
    <row r="61" spans="1:2">
      <c r="A61" s="94"/>
    </row>
    <row r="63" spans="1:2">
      <c r="A63" s="93"/>
    </row>
  </sheetData>
  <mergeCells count="1">
    <mergeCell ref="A1:C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440B-CBBE-4DB6-99B1-48ED9234594E}">
  <dimension ref="A1:E7"/>
  <sheetViews>
    <sheetView workbookViewId="0">
      <selection activeCell="B15" sqref="B15"/>
    </sheetView>
  </sheetViews>
  <sheetFormatPr baseColWidth="10" defaultRowHeight="15"/>
  <sheetData>
    <row r="1" spans="1:5" ht="42.75" customHeight="1">
      <c r="A1" s="197" t="s">
        <v>235</v>
      </c>
      <c r="B1" s="197"/>
      <c r="D1" s="197" t="s">
        <v>236</v>
      </c>
      <c r="E1" s="197"/>
    </row>
    <row r="2" spans="1:5">
      <c r="A2" s="98" t="s">
        <v>34</v>
      </c>
      <c r="B2" s="98">
        <v>77.900000000000006</v>
      </c>
      <c r="D2" s="199" t="s">
        <v>237</v>
      </c>
      <c r="E2" s="199"/>
    </row>
    <row r="3" spans="1:5" ht="30">
      <c r="A3" s="98" t="s">
        <v>35</v>
      </c>
      <c r="B3" s="98">
        <v>69.8</v>
      </c>
      <c r="D3" s="91" t="s">
        <v>238</v>
      </c>
      <c r="E3" s="91" t="s">
        <v>239</v>
      </c>
    </row>
    <row r="4" spans="1:5">
      <c r="D4" s="91">
        <v>57</v>
      </c>
      <c r="E4" s="91">
        <v>51</v>
      </c>
    </row>
    <row r="5" spans="1:5" ht="30" customHeight="1">
      <c r="D5" s="198" t="s">
        <v>240</v>
      </c>
      <c r="E5" s="198"/>
    </row>
    <row r="6" spans="1:5" ht="30">
      <c r="D6" s="91" t="s">
        <v>238</v>
      </c>
      <c r="E6" s="91" t="s">
        <v>239</v>
      </c>
    </row>
    <row r="7" spans="1:5">
      <c r="D7" s="92">
        <v>88</v>
      </c>
      <c r="E7" s="92">
        <v>69</v>
      </c>
    </row>
  </sheetData>
  <mergeCells count="4">
    <mergeCell ref="A1:B1"/>
    <mergeCell ref="D1:E1"/>
    <mergeCell ref="D5:E5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9873-617B-4ACB-AD09-7DD167695A17}">
  <dimension ref="A1:B12"/>
  <sheetViews>
    <sheetView workbookViewId="0">
      <selection activeCell="B10" sqref="B10"/>
    </sheetView>
  </sheetViews>
  <sheetFormatPr baseColWidth="10" defaultRowHeight="15"/>
  <cols>
    <col min="1" max="1" width="26.85546875" customWidth="1"/>
    <col min="2" max="2" width="74.140625" customWidth="1"/>
  </cols>
  <sheetData>
    <row r="1" spans="1:2" s="47" customFormat="1">
      <c r="A1" s="165" t="s">
        <v>391</v>
      </c>
      <c r="B1" s="165"/>
    </row>
    <row r="2" spans="1:2" s="47" customFormat="1">
      <c r="A2" s="164"/>
      <c r="B2" s="164"/>
    </row>
    <row r="3" spans="1:2" ht="30">
      <c r="A3" s="6" t="s">
        <v>158</v>
      </c>
      <c r="B3" s="6" t="s">
        <v>159</v>
      </c>
    </row>
    <row r="4" spans="1:2" ht="30">
      <c r="A4" s="6" t="s">
        <v>160</v>
      </c>
      <c r="B4" s="6" t="s">
        <v>161</v>
      </c>
    </row>
    <row r="5" spans="1:2" ht="30">
      <c r="A5" s="6" t="s">
        <v>162</v>
      </c>
      <c r="B5" s="6" t="s">
        <v>163</v>
      </c>
    </row>
    <row r="6" spans="1:2" ht="30">
      <c r="A6" s="6" t="s">
        <v>164</v>
      </c>
      <c r="B6" s="6" t="s">
        <v>174</v>
      </c>
    </row>
    <row r="7" spans="1:2" ht="30">
      <c r="A7" s="6" t="s">
        <v>165</v>
      </c>
      <c r="B7" s="6" t="s">
        <v>175</v>
      </c>
    </row>
    <row r="8" spans="1:2" ht="30">
      <c r="A8" s="6" t="s">
        <v>166</v>
      </c>
      <c r="B8" s="6" t="s">
        <v>167</v>
      </c>
    </row>
    <row r="9" spans="1:2" ht="30">
      <c r="A9" s="6" t="s">
        <v>168</v>
      </c>
      <c r="B9" s="6" t="s">
        <v>169</v>
      </c>
    </row>
    <row r="10" spans="1:2" ht="30">
      <c r="A10" s="6" t="s">
        <v>170</v>
      </c>
      <c r="B10" s="6" t="s">
        <v>171</v>
      </c>
    </row>
    <row r="11" spans="1:2">
      <c r="A11" s="6" t="s">
        <v>172</v>
      </c>
      <c r="B11" s="6" t="s">
        <v>176</v>
      </c>
    </row>
    <row r="12" spans="1:2" ht="30">
      <c r="A12" s="6" t="s">
        <v>173</v>
      </c>
      <c r="B12" s="6" t="s">
        <v>177</v>
      </c>
    </row>
  </sheetData>
  <mergeCells count="1">
    <mergeCell ref="A1:B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2941-0A31-444D-8ADE-DFFC20E551B4}">
  <dimension ref="A1:I12"/>
  <sheetViews>
    <sheetView workbookViewId="0">
      <selection activeCell="C13" sqref="C13"/>
    </sheetView>
  </sheetViews>
  <sheetFormatPr baseColWidth="10" defaultRowHeight="15"/>
  <cols>
    <col min="5" max="5" width="30.5703125" customWidth="1"/>
    <col min="6" max="6" width="20.85546875" customWidth="1"/>
    <col min="7" max="7" width="25.5703125" customWidth="1"/>
    <col min="8" max="8" width="17.5703125" customWidth="1"/>
    <col min="9" max="9" width="20" customWidth="1"/>
  </cols>
  <sheetData>
    <row r="1" spans="1:9" ht="29.25" customHeight="1">
      <c r="A1" s="197" t="s">
        <v>241</v>
      </c>
      <c r="B1" s="197"/>
      <c r="C1" s="197"/>
      <c r="E1" s="200" t="s">
        <v>252</v>
      </c>
      <c r="F1" s="200"/>
      <c r="G1" s="200"/>
      <c r="H1" s="200"/>
      <c r="I1" s="200"/>
    </row>
    <row r="2" spans="1:9" s="47" customFormat="1">
      <c r="A2" s="98" t="s">
        <v>212</v>
      </c>
      <c r="B2" s="98" t="s">
        <v>34</v>
      </c>
      <c r="C2" s="98" t="s">
        <v>35</v>
      </c>
      <c r="E2" s="200"/>
      <c r="F2" s="200"/>
      <c r="G2" s="200"/>
      <c r="H2" s="200"/>
      <c r="I2" s="200"/>
    </row>
    <row r="3" spans="1:9">
      <c r="A3" s="98">
        <v>2012</v>
      </c>
      <c r="B3" s="124">
        <v>0.91400000000000003</v>
      </c>
      <c r="C3" s="124">
        <v>0.92100000000000004</v>
      </c>
      <c r="E3" s="132" t="s">
        <v>253</v>
      </c>
      <c r="F3" s="133" t="s">
        <v>254</v>
      </c>
      <c r="G3" s="132" t="s">
        <v>255</v>
      </c>
      <c r="H3" s="132" t="s">
        <v>256</v>
      </c>
      <c r="I3" s="132" t="s">
        <v>257</v>
      </c>
    </row>
    <row r="4" spans="1:9">
      <c r="A4" s="98">
        <v>2013</v>
      </c>
      <c r="B4" s="124">
        <v>0.91500000000000004</v>
      </c>
      <c r="C4" s="124">
        <v>0.93799999999999994</v>
      </c>
      <c r="E4" s="134" t="s">
        <v>258</v>
      </c>
      <c r="F4" s="135">
        <v>0.41</v>
      </c>
      <c r="G4" s="135" t="s">
        <v>259</v>
      </c>
      <c r="H4" s="135">
        <v>0.41</v>
      </c>
      <c r="I4" s="135" t="s">
        <v>259</v>
      </c>
    </row>
    <row r="5" spans="1:9">
      <c r="A5" s="98">
        <v>2014</v>
      </c>
      <c r="B5" s="124">
        <v>0.89700000000000002</v>
      </c>
      <c r="C5" s="124">
        <v>0.92800000000000005</v>
      </c>
      <c r="E5" s="134" t="s">
        <v>260</v>
      </c>
      <c r="F5" s="135">
        <v>0.61</v>
      </c>
      <c r="G5" s="135" t="s">
        <v>261</v>
      </c>
      <c r="H5" s="135">
        <v>0.6</v>
      </c>
      <c r="I5" s="135" t="s">
        <v>262</v>
      </c>
    </row>
    <row r="6" spans="1:9">
      <c r="A6" s="98">
        <v>2015</v>
      </c>
      <c r="B6" s="124">
        <v>0.91200000000000003</v>
      </c>
      <c r="C6" s="124">
        <v>0.93700000000000006</v>
      </c>
      <c r="E6" s="134" t="s">
        <v>263</v>
      </c>
      <c r="F6" s="135">
        <v>0.48</v>
      </c>
      <c r="G6" s="135" t="s">
        <v>264</v>
      </c>
      <c r="H6" s="135">
        <v>0.5</v>
      </c>
      <c r="I6" s="135" t="s">
        <v>264</v>
      </c>
    </row>
    <row r="7" spans="1:9">
      <c r="A7" s="98">
        <v>2016</v>
      </c>
      <c r="B7" s="124">
        <v>0.91900000000000004</v>
      </c>
      <c r="C7" s="124">
        <v>0.93600000000000005</v>
      </c>
      <c r="E7" s="134" t="s">
        <v>265</v>
      </c>
      <c r="F7" s="135">
        <v>0.36</v>
      </c>
      <c r="G7" s="135" t="s">
        <v>266</v>
      </c>
      <c r="H7" s="135">
        <v>0.4</v>
      </c>
      <c r="I7" s="135" t="s">
        <v>267</v>
      </c>
    </row>
    <row r="8" spans="1:9">
      <c r="A8" s="98">
        <v>2017</v>
      </c>
      <c r="B8" s="124">
        <v>0.93200000000000005</v>
      </c>
      <c r="C8" s="124">
        <v>0.93200000000000005</v>
      </c>
      <c r="E8" s="134" t="s">
        <v>268</v>
      </c>
      <c r="F8" s="135">
        <v>0.37</v>
      </c>
      <c r="G8" s="135" t="s">
        <v>269</v>
      </c>
      <c r="H8" s="135">
        <v>0.38</v>
      </c>
      <c r="I8" s="135" t="s">
        <v>270</v>
      </c>
    </row>
    <row r="9" spans="1:9">
      <c r="A9" s="98">
        <v>2018</v>
      </c>
      <c r="B9" s="124">
        <v>0.92400000000000004</v>
      </c>
      <c r="C9" s="124">
        <v>0.93200000000000005</v>
      </c>
      <c r="E9" s="134" t="s">
        <v>271</v>
      </c>
      <c r="F9" s="135">
        <v>0.35</v>
      </c>
      <c r="G9" s="135" t="s">
        <v>272</v>
      </c>
      <c r="H9" s="135">
        <v>0.35</v>
      </c>
      <c r="I9" s="135" t="s">
        <v>273</v>
      </c>
    </row>
    <row r="10" spans="1:9">
      <c r="E10" s="134" t="s">
        <v>274</v>
      </c>
      <c r="F10" s="135">
        <v>0.39</v>
      </c>
      <c r="G10" s="135" t="s">
        <v>275</v>
      </c>
      <c r="H10" s="135">
        <v>0.41</v>
      </c>
      <c r="I10" s="135" t="s">
        <v>276</v>
      </c>
    </row>
    <row r="11" spans="1:9">
      <c r="E11" s="134" t="s">
        <v>277</v>
      </c>
      <c r="F11" s="135">
        <v>0.44</v>
      </c>
      <c r="G11" s="135" t="s">
        <v>262</v>
      </c>
      <c r="H11" s="135">
        <v>0.37</v>
      </c>
      <c r="I11" s="135" t="s">
        <v>275</v>
      </c>
    </row>
    <row r="12" spans="1:9" ht="15.75">
      <c r="E12" s="201" t="s">
        <v>278</v>
      </c>
      <c r="F12" s="201"/>
      <c r="G12" s="201"/>
      <c r="H12" s="201"/>
      <c r="I12" s="201"/>
    </row>
  </sheetData>
  <mergeCells count="3">
    <mergeCell ref="A1:C1"/>
    <mergeCell ref="E1:I2"/>
    <mergeCell ref="E12:I1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22C7-CBD6-4224-9D9D-A78B7D0E16DE}">
  <dimension ref="A1:I12"/>
  <sheetViews>
    <sheetView workbookViewId="0">
      <selection activeCell="D2" sqref="D2:E2"/>
    </sheetView>
  </sheetViews>
  <sheetFormatPr baseColWidth="10" defaultRowHeight="15"/>
  <cols>
    <col min="2" max="2" width="20" customWidth="1"/>
    <col min="4" max="4" width="26.5703125" customWidth="1"/>
    <col min="5" max="5" width="24.42578125" customWidth="1"/>
  </cols>
  <sheetData>
    <row r="1" spans="1:9" s="47" customFormat="1"/>
    <row r="2" spans="1:9" s="47" customFormat="1" ht="45" customHeight="1">
      <c r="D2" s="202" t="s">
        <v>459</v>
      </c>
      <c r="E2" s="202"/>
    </row>
    <row r="3" spans="1:9" ht="77.25" customHeight="1">
      <c r="A3" s="172" t="s">
        <v>242</v>
      </c>
      <c r="B3" s="172"/>
      <c r="D3" s="85" t="s">
        <v>60</v>
      </c>
      <c r="E3" s="85" t="s">
        <v>146</v>
      </c>
    </row>
    <row r="4" spans="1:9" ht="30">
      <c r="A4" s="98" t="s">
        <v>243</v>
      </c>
      <c r="B4" s="98" t="s">
        <v>232</v>
      </c>
      <c r="D4" s="125" t="s">
        <v>137</v>
      </c>
      <c r="E4" s="126">
        <v>28.767855335314099</v>
      </c>
    </row>
    <row r="5" spans="1:9" ht="30">
      <c r="A5" s="98">
        <v>2019</v>
      </c>
      <c r="B5" s="124">
        <v>0.81899999999999995</v>
      </c>
      <c r="D5" s="125" t="s">
        <v>138</v>
      </c>
      <c r="E5" s="126">
        <v>18.552494026601899</v>
      </c>
      <c r="H5" s="130" t="s">
        <v>249</v>
      </c>
      <c r="I5" s="130" t="s">
        <v>250</v>
      </c>
    </row>
    <row r="6" spans="1:9">
      <c r="A6" s="98">
        <v>2017</v>
      </c>
      <c r="B6" s="124">
        <v>0.80900000000000005</v>
      </c>
      <c r="D6" s="125" t="s">
        <v>141</v>
      </c>
      <c r="E6" s="126">
        <v>12.8257086206618</v>
      </c>
      <c r="H6" s="131" t="s">
        <v>5</v>
      </c>
      <c r="I6" s="131">
        <v>77.88</v>
      </c>
    </row>
    <row r="7" spans="1:9" ht="30">
      <c r="D7" s="125" t="s">
        <v>140</v>
      </c>
      <c r="E7" s="126">
        <v>11.0387715852535</v>
      </c>
      <c r="H7" s="131" t="s">
        <v>4</v>
      </c>
      <c r="I7" s="131">
        <v>69.84</v>
      </c>
    </row>
    <row r="8" spans="1:9">
      <c r="D8" s="125" t="s">
        <v>139</v>
      </c>
      <c r="E8" s="126">
        <v>9.22784739063089</v>
      </c>
      <c r="H8" s="89"/>
      <c r="I8" s="89"/>
    </row>
    <row r="9" spans="1:9">
      <c r="D9" s="125" t="s">
        <v>142</v>
      </c>
      <c r="E9" s="126">
        <v>8.7099969463155507</v>
      </c>
      <c r="H9" s="89" t="s">
        <v>251</v>
      </c>
      <c r="I9" s="89">
        <v>27</v>
      </c>
    </row>
    <row r="10" spans="1:9" ht="30">
      <c r="D10" s="125" t="s">
        <v>143</v>
      </c>
      <c r="E10" s="126">
        <v>5.8356207613116</v>
      </c>
    </row>
    <row r="11" spans="1:9">
      <c r="D11" s="125" t="s">
        <v>144</v>
      </c>
      <c r="E11" s="126">
        <v>3.4472609981550302</v>
      </c>
    </row>
    <row r="12" spans="1:9">
      <c r="D12" s="125" t="s">
        <v>145</v>
      </c>
      <c r="E12" s="126">
        <v>0.64733432060624596</v>
      </c>
    </row>
  </sheetData>
  <mergeCells count="2">
    <mergeCell ref="A3:B3"/>
    <mergeCell ref="D2:E2"/>
  </mergeCells>
  <hyperlinks>
    <hyperlink ref="E4" tooltip="CV%: 23.6; ERROR: 0.2; LI90%: 0.4; LS90%: 0.9" xr:uid="{2B085F83-EC61-425A-A4D6-AFB14DF29F4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DB1A-F958-4BB8-B167-78CB0C42D3A1}">
  <dimension ref="A1:F5"/>
  <sheetViews>
    <sheetView workbookViewId="0">
      <selection activeCell="B11" sqref="B11"/>
    </sheetView>
  </sheetViews>
  <sheetFormatPr baseColWidth="10" defaultRowHeight="15"/>
  <cols>
    <col min="5" max="5" width="15.5703125" customWidth="1"/>
  </cols>
  <sheetData>
    <row r="1" spans="1:6" ht="57.75" customHeight="1">
      <c r="A1" s="188" t="s">
        <v>244</v>
      </c>
      <c r="B1" s="188"/>
      <c r="C1" s="188"/>
      <c r="E1" s="188" t="s">
        <v>245</v>
      </c>
      <c r="F1" s="188"/>
    </row>
    <row r="2" spans="1:6" ht="30">
      <c r="A2" s="98" t="s">
        <v>243</v>
      </c>
      <c r="B2" s="98" t="s">
        <v>35</v>
      </c>
      <c r="C2" s="98" t="s">
        <v>34</v>
      </c>
      <c r="E2" s="128" t="s">
        <v>246</v>
      </c>
      <c r="F2" s="129">
        <v>0.59299999999999997</v>
      </c>
    </row>
    <row r="3" spans="1:6">
      <c r="A3" s="98">
        <v>2016</v>
      </c>
      <c r="B3" s="127">
        <v>72755</v>
      </c>
      <c r="C3" s="98">
        <v>240</v>
      </c>
      <c r="E3" s="97" t="s">
        <v>247</v>
      </c>
      <c r="F3" s="129">
        <v>0.28000000000000003</v>
      </c>
    </row>
    <row r="4" spans="1:6">
      <c r="A4" s="98">
        <v>2017</v>
      </c>
      <c r="B4" s="127">
        <v>65560</v>
      </c>
      <c r="C4" s="98">
        <v>196</v>
      </c>
      <c r="E4" s="97" t="s">
        <v>248</v>
      </c>
      <c r="F4" s="129">
        <v>0.127</v>
      </c>
    </row>
    <row r="5" spans="1:6">
      <c r="A5" s="98">
        <v>2018</v>
      </c>
      <c r="B5" s="127">
        <v>45684</v>
      </c>
      <c r="C5" s="98">
        <v>205</v>
      </c>
    </row>
  </sheetData>
  <mergeCells count="2">
    <mergeCell ref="A1:C1"/>
    <mergeCell ref="E1:F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204F-75CC-4F77-A2F5-59BAAEF7EE3F}">
  <dimension ref="A1:J56"/>
  <sheetViews>
    <sheetView workbookViewId="0">
      <selection activeCell="D12" sqref="D12:H12"/>
    </sheetView>
  </sheetViews>
  <sheetFormatPr baseColWidth="10" defaultRowHeight="15"/>
  <cols>
    <col min="1" max="1" width="32.5703125" customWidth="1"/>
    <col min="2" max="2" width="26" customWidth="1"/>
  </cols>
  <sheetData>
    <row r="1" spans="1:10">
      <c r="A1" s="203" t="s">
        <v>279</v>
      </c>
      <c r="B1" s="204"/>
      <c r="C1" s="47"/>
      <c r="D1" s="47"/>
      <c r="E1" s="47"/>
      <c r="F1" s="47"/>
      <c r="G1" s="47"/>
      <c r="H1" s="47"/>
      <c r="I1" s="47"/>
      <c r="J1" s="47"/>
    </row>
    <row r="2" spans="1:10">
      <c r="A2" s="205"/>
      <c r="B2" s="206"/>
      <c r="C2" s="47"/>
      <c r="D2" s="47"/>
      <c r="E2" s="47"/>
      <c r="F2" s="47"/>
      <c r="G2" s="47"/>
      <c r="H2" s="47"/>
      <c r="I2" s="47"/>
      <c r="J2" s="47"/>
    </row>
    <row r="3" spans="1:10" ht="30">
      <c r="A3" s="136" t="s">
        <v>249</v>
      </c>
      <c r="B3" s="137" t="s">
        <v>280</v>
      </c>
      <c r="C3" s="47"/>
      <c r="D3" s="47"/>
      <c r="E3" s="47"/>
      <c r="F3" s="47"/>
      <c r="G3" s="47"/>
      <c r="H3" s="47"/>
      <c r="I3" s="47"/>
      <c r="J3" s="47"/>
    </row>
    <row r="4" spans="1:10">
      <c r="A4" s="138" t="s">
        <v>60</v>
      </c>
      <c r="B4" s="139">
        <v>6988</v>
      </c>
      <c r="C4" s="47"/>
      <c r="D4" s="47"/>
      <c r="E4" s="47"/>
      <c r="F4" s="47"/>
      <c r="G4" s="47"/>
      <c r="H4" s="47"/>
      <c r="I4" s="47"/>
      <c r="J4" s="47"/>
    </row>
    <row r="5" spans="1:10">
      <c r="A5" s="140" t="s">
        <v>61</v>
      </c>
      <c r="B5" s="141">
        <v>31</v>
      </c>
      <c r="C5" s="47"/>
      <c r="D5" s="47"/>
      <c r="E5" s="47"/>
      <c r="F5" s="47"/>
      <c r="G5" s="47"/>
      <c r="H5" s="47"/>
      <c r="I5" s="47"/>
      <c r="J5" s="47"/>
    </row>
    <row r="6" spans="1:10">
      <c r="A6" s="140" t="s">
        <v>62</v>
      </c>
      <c r="B6" s="141">
        <v>119</v>
      </c>
      <c r="C6" s="47"/>
      <c r="D6" s="47"/>
      <c r="E6" s="47"/>
      <c r="F6" s="47"/>
      <c r="G6" s="47"/>
      <c r="H6" s="47"/>
      <c r="I6" s="47"/>
      <c r="J6" s="47"/>
    </row>
    <row r="7" spans="1:10">
      <c r="A7" s="140" t="s">
        <v>63</v>
      </c>
      <c r="B7" s="141">
        <v>2</v>
      </c>
      <c r="C7" s="47"/>
      <c r="D7" s="47"/>
      <c r="E7" s="47"/>
      <c r="F7" s="47"/>
      <c r="G7" s="47"/>
      <c r="H7" s="47"/>
      <c r="I7" s="47"/>
      <c r="J7" s="47"/>
    </row>
    <row r="8" spans="1:10">
      <c r="A8" s="140" t="s">
        <v>64</v>
      </c>
      <c r="B8" s="141">
        <v>15</v>
      </c>
      <c r="C8" s="47"/>
      <c r="D8" s="47"/>
      <c r="E8" s="47"/>
      <c r="F8" s="47"/>
      <c r="G8" s="47"/>
      <c r="H8" s="47"/>
      <c r="I8" s="47"/>
      <c r="J8" s="47"/>
    </row>
    <row r="9" spans="1:10">
      <c r="A9" s="140" t="s">
        <v>59</v>
      </c>
      <c r="B9" s="141">
        <v>31</v>
      </c>
      <c r="C9" s="47"/>
      <c r="D9" s="47"/>
      <c r="E9" s="47"/>
      <c r="F9" s="47"/>
      <c r="G9" s="47"/>
      <c r="H9" s="47"/>
      <c r="I9" s="47"/>
      <c r="J9" s="47"/>
    </row>
    <row r="10" spans="1:10">
      <c r="A10" s="140" t="s">
        <v>65</v>
      </c>
      <c r="B10" s="141">
        <v>1</v>
      </c>
      <c r="C10" s="47"/>
      <c r="D10" s="47"/>
      <c r="E10" s="47"/>
      <c r="F10" s="47"/>
      <c r="G10" s="47"/>
      <c r="H10" s="47"/>
      <c r="I10" s="47"/>
      <c r="J10" s="47"/>
    </row>
    <row r="11" spans="1:10">
      <c r="A11" s="140" t="s">
        <v>66</v>
      </c>
      <c r="B11" s="141">
        <v>517</v>
      </c>
      <c r="C11" s="47"/>
      <c r="D11" s="47"/>
      <c r="E11" s="47"/>
      <c r="F11" s="47"/>
      <c r="G11" s="47"/>
      <c r="H11" s="47"/>
      <c r="I11" s="47"/>
      <c r="J11" s="47"/>
    </row>
    <row r="12" spans="1:10" ht="21.75" customHeight="1">
      <c r="A12" s="140" t="s">
        <v>67</v>
      </c>
      <c r="B12" s="141">
        <v>69</v>
      </c>
      <c r="C12" s="47"/>
      <c r="D12" s="209" t="s">
        <v>489</v>
      </c>
      <c r="E12" s="209"/>
      <c r="F12" s="209"/>
      <c r="G12" s="209"/>
      <c r="H12" s="209"/>
      <c r="I12" s="47"/>
      <c r="J12" s="47"/>
    </row>
    <row r="13" spans="1:10">
      <c r="A13" s="140" t="s">
        <v>68</v>
      </c>
      <c r="B13" s="141">
        <v>2453</v>
      </c>
      <c r="C13" s="47"/>
      <c r="D13" s="47"/>
      <c r="E13" s="47"/>
      <c r="F13" s="47"/>
      <c r="G13" s="47"/>
      <c r="H13" s="47"/>
      <c r="I13" s="47"/>
      <c r="J13" s="47"/>
    </row>
    <row r="14" spans="1:10">
      <c r="A14" s="140" t="s">
        <v>69</v>
      </c>
      <c r="B14" s="141" t="s">
        <v>281</v>
      </c>
      <c r="C14" s="47"/>
      <c r="D14" s="47"/>
      <c r="E14" s="47"/>
      <c r="F14" s="47"/>
      <c r="G14" s="47"/>
      <c r="H14" s="47"/>
      <c r="I14" s="47"/>
      <c r="J14" s="47"/>
    </row>
    <row r="15" spans="1:10">
      <c r="A15" s="140" t="s">
        <v>70</v>
      </c>
      <c r="B15" s="141">
        <v>76</v>
      </c>
      <c r="C15" s="47"/>
      <c r="D15" s="47"/>
      <c r="E15" s="47"/>
      <c r="F15" s="47"/>
      <c r="G15" s="47"/>
      <c r="H15" s="47"/>
      <c r="I15" s="47"/>
      <c r="J15" s="47"/>
    </row>
    <row r="16" spans="1:10">
      <c r="A16" s="140" t="s">
        <v>71</v>
      </c>
      <c r="B16" s="141" t="s">
        <v>281</v>
      </c>
      <c r="C16" s="47"/>
      <c r="D16" s="47"/>
      <c r="E16" s="47"/>
      <c r="F16" s="47"/>
      <c r="G16" s="47"/>
      <c r="H16" s="47"/>
      <c r="I16" s="47"/>
      <c r="J16" s="47"/>
    </row>
    <row r="17" spans="1:10">
      <c r="A17" s="140" t="s">
        <v>72</v>
      </c>
      <c r="B17" s="141">
        <v>30</v>
      </c>
      <c r="C17" s="47"/>
      <c r="D17" s="47"/>
      <c r="E17" s="47"/>
      <c r="F17" s="47"/>
      <c r="G17" s="47"/>
      <c r="H17" s="47"/>
      <c r="I17" s="47"/>
      <c r="J17" s="47"/>
    </row>
    <row r="18" spans="1:10">
      <c r="A18" s="140" t="s">
        <v>73</v>
      </c>
      <c r="B18" s="141">
        <v>278</v>
      </c>
      <c r="C18" s="47"/>
      <c r="D18" s="47"/>
      <c r="E18" s="47"/>
      <c r="F18" s="47"/>
      <c r="G18" s="47"/>
      <c r="H18" s="47"/>
      <c r="I18" s="47"/>
      <c r="J18" s="47"/>
    </row>
    <row r="19" spans="1:10">
      <c r="A19" s="140" t="s">
        <v>282</v>
      </c>
      <c r="B19" s="141">
        <v>974</v>
      </c>
      <c r="C19" s="47"/>
      <c r="D19" s="47"/>
      <c r="E19" s="47"/>
      <c r="F19" s="47"/>
      <c r="G19" s="47"/>
      <c r="H19" s="47"/>
      <c r="I19" s="47"/>
      <c r="J19" s="47"/>
    </row>
    <row r="20" spans="1:10">
      <c r="A20" s="140" t="s">
        <v>75</v>
      </c>
      <c r="B20" s="141" t="s">
        <v>281</v>
      </c>
      <c r="C20" s="47"/>
      <c r="D20" s="47"/>
      <c r="E20" s="47"/>
      <c r="F20" s="47"/>
      <c r="G20" s="47"/>
      <c r="H20" s="47"/>
      <c r="I20" s="47"/>
      <c r="J20" s="47"/>
    </row>
    <row r="21" spans="1:10">
      <c r="A21" s="140" t="s">
        <v>76</v>
      </c>
      <c r="B21" s="141">
        <v>385</v>
      </c>
      <c r="C21" s="47"/>
      <c r="D21" s="47"/>
      <c r="E21" s="47"/>
      <c r="F21" s="47"/>
      <c r="G21" s="47"/>
      <c r="H21" s="47"/>
      <c r="I21" s="47"/>
      <c r="J21" s="47"/>
    </row>
    <row r="22" spans="1:10">
      <c r="A22" s="140" t="s">
        <v>77</v>
      </c>
      <c r="B22" s="141">
        <v>1</v>
      </c>
      <c r="C22" s="47"/>
      <c r="D22" s="47"/>
      <c r="E22" s="47"/>
      <c r="F22" s="47"/>
      <c r="G22" s="47"/>
      <c r="H22" s="47"/>
      <c r="I22" s="47"/>
      <c r="J22" s="47"/>
    </row>
    <row r="23" spans="1:10">
      <c r="A23" s="140" t="s">
        <v>78</v>
      </c>
      <c r="B23" s="141">
        <v>303</v>
      </c>
      <c r="C23" s="47"/>
      <c r="D23" s="47"/>
      <c r="E23" s="47"/>
      <c r="F23" s="47"/>
      <c r="G23" s="47"/>
      <c r="H23" s="47"/>
      <c r="I23" s="47"/>
      <c r="J23" s="47"/>
    </row>
    <row r="24" spans="1:10">
      <c r="A24" s="140" t="s">
        <v>79</v>
      </c>
      <c r="B24" s="141">
        <v>485</v>
      </c>
      <c r="C24" s="47"/>
      <c r="D24" s="47"/>
      <c r="E24" s="47"/>
      <c r="F24" s="47"/>
      <c r="G24" s="47"/>
      <c r="H24" s="47"/>
      <c r="I24" s="47"/>
      <c r="J24" s="47"/>
    </row>
    <row r="25" spans="1:10">
      <c r="A25" s="140" t="s">
        <v>80</v>
      </c>
      <c r="B25" s="141">
        <v>10</v>
      </c>
      <c r="C25" s="47"/>
      <c r="D25" s="47"/>
      <c r="E25" s="47"/>
      <c r="F25" s="47"/>
      <c r="G25" s="47"/>
      <c r="H25" s="47"/>
      <c r="I25" s="47"/>
      <c r="J25" s="47"/>
    </row>
    <row r="26" spans="1:10">
      <c r="A26" s="140" t="s">
        <v>81</v>
      </c>
      <c r="B26" s="141">
        <v>225</v>
      </c>
      <c r="C26" s="47"/>
      <c r="D26" s="47"/>
      <c r="E26" s="47"/>
      <c r="F26" s="47"/>
      <c r="G26" s="47"/>
      <c r="H26" s="47"/>
      <c r="I26" s="47"/>
      <c r="J26" s="47"/>
    </row>
    <row r="27" spans="1:10">
      <c r="A27" s="140" t="s">
        <v>82</v>
      </c>
      <c r="B27" s="141">
        <v>51</v>
      </c>
      <c r="C27" s="47"/>
      <c r="D27" s="47"/>
      <c r="E27" s="47"/>
      <c r="F27" s="47"/>
      <c r="G27" s="47"/>
      <c r="H27" s="47"/>
      <c r="I27" s="47"/>
      <c r="J27" s="47"/>
    </row>
    <row r="28" spans="1:10">
      <c r="A28" s="140" t="s">
        <v>83</v>
      </c>
      <c r="B28" s="141">
        <v>40</v>
      </c>
      <c r="C28" s="47"/>
      <c r="D28" s="47"/>
      <c r="E28" s="47"/>
      <c r="F28" s="47"/>
      <c r="G28" s="47"/>
      <c r="H28" s="47"/>
      <c r="I28" s="47"/>
      <c r="J28" s="47"/>
    </row>
    <row r="29" spans="1:10">
      <c r="A29" s="140" t="s">
        <v>1</v>
      </c>
      <c r="B29" s="141">
        <v>27</v>
      </c>
      <c r="C29" s="47"/>
      <c r="D29" s="47"/>
      <c r="E29" s="47"/>
      <c r="F29" s="47"/>
      <c r="G29" s="47"/>
      <c r="H29" s="47"/>
      <c r="I29" s="47"/>
      <c r="J29" s="47"/>
    </row>
    <row r="30" spans="1:10">
      <c r="A30" s="140" t="s">
        <v>84</v>
      </c>
      <c r="B30" s="141">
        <v>463</v>
      </c>
      <c r="C30" s="47"/>
      <c r="D30" s="47"/>
      <c r="E30" s="47"/>
      <c r="F30" s="47"/>
      <c r="G30" s="47"/>
      <c r="H30" s="47"/>
      <c r="I30" s="47"/>
      <c r="J30" s="47"/>
    </row>
    <row r="31" spans="1:10">
      <c r="A31" s="140" t="s">
        <v>85</v>
      </c>
      <c r="B31" s="141">
        <v>345</v>
      </c>
      <c r="C31" s="47"/>
      <c r="D31" s="47"/>
      <c r="E31" s="47"/>
      <c r="F31" s="47"/>
      <c r="G31" s="47"/>
      <c r="H31" s="47"/>
      <c r="I31" s="47"/>
      <c r="J31" s="47"/>
    </row>
    <row r="32" spans="1:10">
      <c r="A32" s="140" t="s">
        <v>86</v>
      </c>
      <c r="B32" s="141" t="s">
        <v>281</v>
      </c>
      <c r="C32" s="47"/>
      <c r="D32" s="47"/>
      <c r="E32" s="47"/>
      <c r="F32" s="47"/>
      <c r="G32" s="47"/>
      <c r="H32" s="47"/>
      <c r="I32" s="47"/>
      <c r="J32" s="47"/>
    </row>
    <row r="33" spans="1:10">
      <c r="A33" s="140" t="s">
        <v>87</v>
      </c>
      <c r="B33" s="141" t="s">
        <v>281</v>
      </c>
      <c r="C33" s="47"/>
      <c r="D33" s="47"/>
      <c r="E33" s="47"/>
      <c r="F33" s="47"/>
      <c r="G33" s="47"/>
      <c r="H33" s="47"/>
      <c r="I33" s="47"/>
      <c r="J33" s="47"/>
    </row>
    <row r="34" spans="1:10">
      <c r="A34" s="140" t="s">
        <v>88</v>
      </c>
      <c r="B34" s="141">
        <v>10</v>
      </c>
      <c r="C34" s="47"/>
      <c r="D34" s="47"/>
      <c r="E34" s="47"/>
      <c r="F34" s="47"/>
      <c r="G34" s="47"/>
      <c r="H34" s="47"/>
      <c r="I34" s="47"/>
      <c r="J34" s="47"/>
    </row>
    <row r="35" spans="1:10">
      <c r="A35" s="140" t="s">
        <v>89</v>
      </c>
      <c r="B35" s="141">
        <v>12</v>
      </c>
      <c r="C35" s="47"/>
      <c r="D35" s="47"/>
      <c r="E35" s="47"/>
      <c r="F35" s="47"/>
      <c r="G35" s="47"/>
      <c r="H35" s="47"/>
      <c r="I35" s="47"/>
      <c r="J35" s="47"/>
    </row>
    <row r="36" spans="1:10">
      <c r="A36" s="140" t="s">
        <v>90</v>
      </c>
      <c r="B36" s="141">
        <v>35</v>
      </c>
      <c r="C36" s="47"/>
      <c r="D36" s="47"/>
      <c r="E36" s="47"/>
      <c r="F36" s="47"/>
      <c r="G36" s="47"/>
      <c r="H36" s="47"/>
      <c r="I36" s="47"/>
      <c r="J36" s="47"/>
    </row>
    <row r="37" spans="1:10">
      <c r="A37" s="142"/>
      <c r="B37" s="47"/>
      <c r="C37" s="47"/>
      <c r="D37" s="47"/>
      <c r="E37" s="47"/>
      <c r="F37" s="47"/>
      <c r="G37" s="47"/>
      <c r="H37" s="47"/>
      <c r="I37" s="47"/>
      <c r="J37" s="47"/>
    </row>
    <row r="38" spans="1:10">
      <c r="A38" s="207" t="s">
        <v>283</v>
      </c>
      <c r="B38" s="207"/>
      <c r="C38" s="47"/>
      <c r="D38" s="47"/>
      <c r="E38" s="47"/>
      <c r="F38" s="47"/>
      <c r="G38" s="47"/>
      <c r="H38" s="47"/>
      <c r="I38" s="47"/>
      <c r="J38" s="47"/>
    </row>
    <row r="39" spans="1:10">
      <c r="A39" s="143" t="s">
        <v>283</v>
      </c>
      <c r="B39" s="144">
        <v>5764</v>
      </c>
      <c r="C39" s="47"/>
      <c r="D39" s="47"/>
      <c r="E39" s="47"/>
      <c r="F39" s="47"/>
      <c r="G39" s="47"/>
      <c r="H39" s="47"/>
      <c r="I39" s="47"/>
      <c r="J39" s="47"/>
    </row>
    <row r="40" spans="1:10">
      <c r="A40" s="143" t="s">
        <v>284</v>
      </c>
      <c r="B40" s="144">
        <v>2679</v>
      </c>
      <c r="C40" s="47"/>
      <c r="D40" s="47"/>
      <c r="E40" s="47"/>
      <c r="F40" s="47"/>
      <c r="G40" s="47"/>
      <c r="H40" s="47"/>
      <c r="I40" s="47"/>
      <c r="J40" s="47"/>
    </row>
    <row r="41" spans="1:10" ht="30">
      <c r="A41" s="145" t="s">
        <v>285</v>
      </c>
      <c r="B41" s="144">
        <v>1336</v>
      </c>
      <c r="C41" s="47"/>
      <c r="D41" s="47"/>
      <c r="E41" s="47"/>
      <c r="F41" s="47"/>
      <c r="G41" s="47"/>
      <c r="H41" s="47"/>
      <c r="I41" s="47"/>
      <c r="J41" s="47"/>
    </row>
    <row r="42" spans="1:10">
      <c r="A42" s="143" t="s">
        <v>286</v>
      </c>
      <c r="B42" s="144">
        <v>949</v>
      </c>
      <c r="C42" s="47"/>
      <c r="D42" s="47"/>
      <c r="E42" s="47"/>
      <c r="F42" s="47"/>
      <c r="G42" s="47"/>
      <c r="H42" s="47"/>
      <c r="I42" s="47"/>
      <c r="J42" s="47"/>
    </row>
    <row r="43" spans="1:10" ht="30">
      <c r="A43" s="145" t="s">
        <v>287</v>
      </c>
      <c r="B43" s="144">
        <v>774</v>
      </c>
      <c r="C43" s="47"/>
      <c r="D43" s="47"/>
      <c r="E43" s="47"/>
      <c r="F43" s="47"/>
      <c r="G43" s="47"/>
      <c r="H43" s="47"/>
      <c r="I43" s="47"/>
      <c r="J43" s="47"/>
    </row>
    <row r="44" spans="1:10" ht="45">
      <c r="A44" s="145" t="s">
        <v>288</v>
      </c>
      <c r="B44" s="144">
        <v>26</v>
      </c>
      <c r="C44" s="47"/>
      <c r="D44" s="47"/>
      <c r="E44" s="47"/>
      <c r="F44" s="47"/>
      <c r="G44" s="47"/>
      <c r="H44" s="47"/>
      <c r="I44" s="47"/>
      <c r="J44" s="47"/>
    </row>
    <row r="45" spans="1:10">
      <c r="A45" s="146"/>
      <c r="B45" s="147"/>
      <c r="C45" s="47"/>
      <c r="D45" s="47"/>
      <c r="E45" s="47"/>
      <c r="F45" s="47"/>
      <c r="G45" s="47"/>
      <c r="H45" s="47"/>
      <c r="I45" s="47"/>
      <c r="J45" s="47"/>
    </row>
    <row r="46" spans="1:10">
      <c r="A46" s="208" t="s">
        <v>289</v>
      </c>
      <c r="B46" s="208"/>
      <c r="C46" s="47"/>
      <c r="D46" s="47"/>
      <c r="E46" s="47"/>
      <c r="F46" s="47"/>
      <c r="G46" s="47"/>
      <c r="H46" s="47"/>
      <c r="I46" s="47"/>
      <c r="J46" s="47"/>
    </row>
    <row r="47" spans="1:10">
      <c r="A47" s="143" t="s">
        <v>289</v>
      </c>
      <c r="B47" s="144">
        <v>219</v>
      </c>
      <c r="C47" s="47"/>
      <c r="D47" s="47"/>
      <c r="E47" s="47"/>
      <c r="F47" s="47"/>
      <c r="G47" s="47"/>
      <c r="H47" s="47"/>
      <c r="I47" s="47"/>
      <c r="J47" s="47"/>
    </row>
    <row r="48" spans="1:10">
      <c r="A48" s="143" t="s">
        <v>290</v>
      </c>
      <c r="B48" s="144">
        <v>159</v>
      </c>
      <c r="C48" s="47"/>
      <c r="D48" s="47"/>
      <c r="E48" s="47"/>
      <c r="F48" s="47"/>
      <c r="G48" s="47"/>
      <c r="H48" s="47"/>
      <c r="I48" s="47"/>
      <c r="J48" s="47"/>
    </row>
    <row r="49" spans="1:10" ht="30">
      <c r="A49" s="145" t="s">
        <v>291</v>
      </c>
      <c r="B49" s="144">
        <v>43</v>
      </c>
      <c r="C49" s="47"/>
      <c r="D49" s="47"/>
      <c r="E49" s="47"/>
      <c r="F49" s="47"/>
      <c r="G49" s="47"/>
      <c r="H49" s="47"/>
      <c r="I49" s="47"/>
      <c r="J49" s="47"/>
    </row>
    <row r="50" spans="1:10">
      <c r="A50" s="143" t="s">
        <v>164</v>
      </c>
      <c r="B50" s="144">
        <v>10</v>
      </c>
      <c r="C50" s="47"/>
      <c r="D50" s="47"/>
      <c r="E50" s="47"/>
      <c r="F50" s="47"/>
      <c r="G50" s="47"/>
      <c r="H50" s="47"/>
      <c r="I50" s="47"/>
      <c r="J50" s="47"/>
    </row>
    <row r="51" spans="1:10">
      <c r="A51" s="143" t="s">
        <v>292</v>
      </c>
      <c r="B51" s="144">
        <v>4</v>
      </c>
      <c r="C51" s="47"/>
      <c r="D51" s="47"/>
      <c r="E51" s="47"/>
      <c r="F51" s="47"/>
      <c r="G51" s="47"/>
      <c r="H51" s="47"/>
      <c r="I51" s="47"/>
      <c r="J51" s="47"/>
    </row>
    <row r="52" spans="1:10">
      <c r="A52" s="143" t="s">
        <v>293</v>
      </c>
      <c r="B52" s="144">
        <v>2</v>
      </c>
      <c r="C52" s="47"/>
      <c r="D52" s="47"/>
      <c r="E52" s="47"/>
      <c r="F52" s="47"/>
      <c r="G52" s="47"/>
      <c r="H52" s="47"/>
      <c r="I52" s="47"/>
      <c r="J52" s="47"/>
    </row>
    <row r="53" spans="1:10">
      <c r="A53" s="143" t="s">
        <v>294</v>
      </c>
      <c r="B53" s="144">
        <v>1</v>
      </c>
      <c r="C53" s="47"/>
      <c r="D53" s="47"/>
      <c r="E53" s="47"/>
      <c r="F53" s="47"/>
      <c r="G53" s="47"/>
      <c r="H53" s="47"/>
      <c r="I53" s="47"/>
      <c r="J53" s="47"/>
    </row>
    <row r="54" spans="1:10">
      <c r="A54" s="47"/>
      <c r="B54" s="47"/>
      <c r="C54" s="47"/>
      <c r="D54" s="47"/>
      <c r="E54" s="47"/>
      <c r="F54" s="47"/>
      <c r="G54" s="47"/>
      <c r="H54" s="47"/>
      <c r="I54" s="47"/>
      <c r="J54" s="47"/>
    </row>
    <row r="55" spans="1:10">
      <c r="A55" s="47"/>
      <c r="B55" s="47"/>
      <c r="C55" s="47"/>
      <c r="D55" s="47"/>
      <c r="E55" s="47"/>
      <c r="F55" s="47"/>
      <c r="G55" s="47"/>
      <c r="H55" s="47"/>
      <c r="I55" s="47"/>
      <c r="J55" s="47"/>
    </row>
    <row r="56" spans="1:10">
      <c r="A56" s="148" t="s">
        <v>295</v>
      </c>
      <c r="B56" s="47"/>
      <c r="C56" s="47"/>
      <c r="D56" s="47"/>
      <c r="E56" s="47"/>
      <c r="F56" s="47"/>
      <c r="G56" s="47"/>
      <c r="H56" s="47"/>
      <c r="I56" s="47"/>
      <c r="J56" s="47"/>
    </row>
  </sheetData>
  <mergeCells count="4">
    <mergeCell ref="A1:B2"/>
    <mergeCell ref="A38:B38"/>
    <mergeCell ref="A46:B46"/>
    <mergeCell ref="D12:H12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3057-0A78-4FAD-821A-F5145AD2B56C}">
  <dimension ref="A1:J17"/>
  <sheetViews>
    <sheetView workbookViewId="0">
      <selection sqref="A1:D1"/>
    </sheetView>
  </sheetViews>
  <sheetFormatPr baseColWidth="10" defaultRowHeight="15"/>
  <cols>
    <col min="1" max="1" width="26.85546875" customWidth="1"/>
  </cols>
  <sheetData>
    <row r="1" spans="1:10" ht="42.75" customHeight="1">
      <c r="A1" s="187" t="s">
        <v>490</v>
      </c>
      <c r="B1" s="187"/>
      <c r="C1" s="187"/>
      <c r="D1" s="187"/>
      <c r="E1" s="47"/>
      <c r="F1" s="47"/>
      <c r="G1" s="47"/>
      <c r="H1" s="47"/>
      <c r="I1" s="47"/>
      <c r="J1" s="47"/>
    </row>
    <row r="2" spans="1:10">
      <c r="A2" s="147"/>
      <c r="B2" s="47"/>
      <c r="C2" s="47"/>
      <c r="D2" s="47"/>
      <c r="E2" s="47"/>
      <c r="F2" s="47"/>
      <c r="G2" s="47"/>
      <c r="H2" s="47"/>
      <c r="I2" s="47"/>
      <c r="J2" s="47"/>
    </row>
    <row r="3" spans="1:10">
      <c r="A3" s="47"/>
      <c r="B3" s="90"/>
      <c r="C3" s="90"/>
      <c r="D3" s="90"/>
      <c r="E3" s="47"/>
      <c r="F3" s="47"/>
      <c r="G3" s="47"/>
      <c r="H3" s="47"/>
      <c r="I3" s="47"/>
      <c r="J3" s="47"/>
    </row>
    <row r="4" spans="1:10">
      <c r="A4" s="149"/>
      <c r="B4" s="165"/>
      <c r="C4" s="165"/>
      <c r="D4" s="165"/>
      <c r="E4" s="175"/>
      <c r="F4" s="175"/>
      <c r="G4" s="175"/>
      <c r="H4" s="175"/>
      <c r="I4" s="175"/>
      <c r="J4" s="175"/>
    </row>
    <row r="5" spans="1:10">
      <c r="A5" s="150"/>
      <c r="B5" s="149"/>
      <c r="C5" s="149"/>
      <c r="D5" s="149"/>
      <c r="E5" s="149"/>
      <c r="F5" s="149"/>
      <c r="G5" s="149"/>
      <c r="H5" s="149"/>
      <c r="I5" s="149"/>
      <c r="J5" s="149"/>
    </row>
    <row r="6" spans="1:10">
      <c r="A6" s="47"/>
      <c r="B6" s="175"/>
      <c r="C6" s="175"/>
      <c r="D6" s="175"/>
      <c r="E6" s="47"/>
      <c r="F6" s="47"/>
      <c r="G6" s="47"/>
      <c r="H6" s="47"/>
      <c r="I6" s="47"/>
      <c r="J6" s="47"/>
    </row>
    <row r="7" spans="1:10">
      <c r="A7" s="151"/>
      <c r="B7" s="149"/>
      <c r="C7" s="149"/>
      <c r="D7" s="149"/>
      <c r="E7" s="47"/>
      <c r="F7" s="47"/>
      <c r="G7" s="47"/>
      <c r="H7" s="47"/>
      <c r="I7" s="47"/>
      <c r="J7" s="47"/>
    </row>
    <row r="8" spans="1:10">
      <c r="A8" s="47"/>
      <c r="B8" s="175"/>
      <c r="C8" s="175"/>
      <c r="D8" s="175"/>
      <c r="E8" s="47"/>
      <c r="F8" s="47"/>
      <c r="G8" s="47"/>
      <c r="H8" s="47"/>
      <c r="I8" s="47"/>
      <c r="J8" s="47"/>
    </row>
    <row r="9" spans="1:10">
      <c r="A9" s="47"/>
      <c r="B9" s="149"/>
      <c r="C9" s="149"/>
      <c r="D9" s="149"/>
      <c r="E9" s="47"/>
      <c r="F9" s="47"/>
      <c r="G9" s="47"/>
      <c r="H9" s="47"/>
      <c r="I9" s="47"/>
      <c r="J9" s="47"/>
    </row>
    <row r="10" spans="1:10">
      <c r="A10" s="47"/>
      <c r="B10" s="47"/>
      <c r="C10" s="47"/>
      <c r="D10" s="47"/>
      <c r="E10" s="47"/>
      <c r="F10" s="47"/>
      <c r="G10" s="47"/>
      <c r="H10" s="47"/>
      <c r="I10" s="47"/>
      <c r="J10" s="47"/>
    </row>
    <row r="11" spans="1:10">
      <c r="A11" s="150" t="s">
        <v>5</v>
      </c>
      <c r="B11" s="47"/>
      <c r="C11" s="47"/>
      <c r="D11" s="47"/>
      <c r="E11" s="47"/>
      <c r="F11" s="47"/>
      <c r="G11" s="47"/>
      <c r="H11" s="47"/>
      <c r="I11" s="47"/>
      <c r="J11" s="47"/>
    </row>
    <row r="12" spans="1:10">
      <c r="A12" s="152"/>
      <c r="B12" s="153">
        <v>2015</v>
      </c>
      <c r="C12" s="153">
        <v>2016</v>
      </c>
      <c r="D12" s="153">
        <v>2017</v>
      </c>
      <c r="E12" s="47"/>
      <c r="F12" s="47"/>
      <c r="G12" s="47"/>
      <c r="H12" s="47"/>
      <c r="I12" s="47"/>
      <c r="J12" s="47"/>
    </row>
    <row r="13" spans="1:10">
      <c r="A13" s="144" t="s">
        <v>296</v>
      </c>
      <c r="B13" s="144">
        <v>170</v>
      </c>
      <c r="C13" s="144">
        <v>267</v>
      </c>
      <c r="D13" s="144">
        <v>60</v>
      </c>
      <c r="E13" s="47"/>
      <c r="F13" s="47"/>
      <c r="G13" s="47"/>
      <c r="H13" s="47"/>
      <c r="I13" s="47"/>
      <c r="J13" s="47"/>
    </row>
    <row r="14" spans="1:10">
      <c r="A14" s="144" t="s">
        <v>297</v>
      </c>
      <c r="B14" s="144">
        <v>125</v>
      </c>
      <c r="C14" s="144">
        <v>129</v>
      </c>
      <c r="D14" s="144">
        <v>734</v>
      </c>
      <c r="E14" s="47"/>
      <c r="F14" s="47"/>
      <c r="G14" s="47"/>
      <c r="H14" s="47"/>
      <c r="I14" s="47"/>
      <c r="J14" s="47"/>
    </row>
    <row r="15" spans="1:10">
      <c r="A15" s="154" t="s">
        <v>298</v>
      </c>
      <c r="B15" s="144">
        <v>7</v>
      </c>
      <c r="C15" s="144">
        <v>232</v>
      </c>
      <c r="D15" s="144">
        <v>205</v>
      </c>
      <c r="E15" s="47"/>
      <c r="F15" s="47"/>
      <c r="G15" s="47"/>
      <c r="H15" s="47"/>
      <c r="I15" s="47"/>
      <c r="J15" s="47"/>
    </row>
    <row r="16" spans="1:10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spans="1:10">
      <c r="A17" s="151" t="s">
        <v>299</v>
      </c>
      <c r="B17" s="47"/>
      <c r="C17" s="47"/>
      <c r="D17" s="47"/>
      <c r="E17" s="47"/>
      <c r="F17" s="47"/>
      <c r="G17" s="47"/>
      <c r="H17" s="47"/>
      <c r="I17" s="47"/>
      <c r="J17" s="47"/>
    </row>
  </sheetData>
  <mergeCells count="6">
    <mergeCell ref="B8:D8"/>
    <mergeCell ref="A1:D1"/>
    <mergeCell ref="B4:D4"/>
    <mergeCell ref="E4:G4"/>
    <mergeCell ref="H4:J4"/>
    <mergeCell ref="B6:D6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BAA9-6733-4DAB-94EA-8648099D88E5}">
  <dimension ref="A1:B20"/>
  <sheetViews>
    <sheetView workbookViewId="0">
      <selection activeCell="D10" sqref="D10"/>
    </sheetView>
  </sheetViews>
  <sheetFormatPr baseColWidth="10" defaultRowHeight="15"/>
  <cols>
    <col min="1" max="1" width="28.5703125" customWidth="1"/>
    <col min="2" max="2" width="32.140625" customWidth="1"/>
  </cols>
  <sheetData>
    <row r="1" spans="1:2" ht="26.25" customHeight="1">
      <c r="A1" s="183" t="s">
        <v>468</v>
      </c>
      <c r="B1" s="183"/>
    </row>
    <row r="19" spans="1:2">
      <c r="A19" s="102" t="s">
        <v>332</v>
      </c>
      <c r="B19" s="102" t="s">
        <v>333</v>
      </c>
    </row>
    <row r="20" spans="1:2">
      <c r="A20" s="102" t="s">
        <v>334</v>
      </c>
      <c r="B20" s="102" t="s">
        <v>335</v>
      </c>
    </row>
  </sheetData>
  <mergeCells count="1">
    <mergeCell ref="A1:B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C24A-700B-44A6-81E7-D41510376C55}">
  <dimension ref="A1:B5"/>
  <sheetViews>
    <sheetView workbookViewId="0">
      <selection sqref="A1:B1"/>
    </sheetView>
  </sheetViews>
  <sheetFormatPr baseColWidth="10" defaultRowHeight="15"/>
  <cols>
    <col min="1" max="1" width="14.85546875" customWidth="1"/>
    <col min="2" max="2" width="53.42578125" customWidth="1"/>
  </cols>
  <sheetData>
    <row r="1" spans="1:2" s="47" customFormat="1">
      <c r="A1" s="170" t="s">
        <v>469</v>
      </c>
      <c r="B1" s="170"/>
    </row>
    <row r="2" spans="1:2" s="47" customFormat="1"/>
    <row r="3" spans="1:2">
      <c r="A3" s="102" t="s">
        <v>336</v>
      </c>
      <c r="B3" s="102" t="s">
        <v>339</v>
      </c>
    </row>
    <row r="4" spans="1:2">
      <c r="A4" s="102" t="s">
        <v>337</v>
      </c>
      <c r="B4" s="102" t="s">
        <v>340</v>
      </c>
    </row>
    <row r="5" spans="1:2" ht="30">
      <c r="A5" s="102" t="s">
        <v>338</v>
      </c>
      <c r="B5" s="102" t="s">
        <v>341</v>
      </c>
    </row>
  </sheetData>
  <mergeCells count="1">
    <mergeCell ref="A1:B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FBDB-E521-4C9A-B371-730E3A78630D}">
  <dimension ref="A1:B6"/>
  <sheetViews>
    <sheetView workbookViewId="0">
      <selection sqref="A1:B1"/>
    </sheetView>
  </sheetViews>
  <sheetFormatPr baseColWidth="10" defaultRowHeight="15"/>
  <cols>
    <col min="2" max="2" width="17.28515625" customWidth="1"/>
  </cols>
  <sheetData>
    <row r="1" spans="1:2" ht="55.5" customHeight="1">
      <c r="A1" s="210" t="s">
        <v>342</v>
      </c>
      <c r="B1" s="210"/>
    </row>
    <row r="2" spans="1:2" ht="30">
      <c r="A2" s="95" t="s">
        <v>332</v>
      </c>
      <c r="B2" s="158">
        <v>0.84199999999999997</v>
      </c>
    </row>
    <row r="3" spans="1:2" ht="30">
      <c r="A3" s="95" t="s">
        <v>343</v>
      </c>
      <c r="B3" s="158">
        <v>0.76300000000000001</v>
      </c>
    </row>
    <row r="4" spans="1:2" ht="45">
      <c r="A4" s="95" t="s">
        <v>335</v>
      </c>
      <c r="B4" s="158">
        <v>0.36799999999999999</v>
      </c>
    </row>
    <row r="5" spans="1:2">
      <c r="A5" s="95" t="s">
        <v>344</v>
      </c>
      <c r="B5" s="158">
        <v>0.28899999999999998</v>
      </c>
    </row>
    <row r="6" spans="1:2">
      <c r="A6" s="95" t="s">
        <v>334</v>
      </c>
      <c r="B6" s="158">
        <v>7.9000000000000001E-2</v>
      </c>
    </row>
  </sheetData>
  <mergeCells count="1">
    <mergeCell ref="A1:B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531C-8439-4CCC-8643-38D8E79D02BF}">
  <dimension ref="A1:B5"/>
  <sheetViews>
    <sheetView tabSelected="1" workbookViewId="0">
      <selection activeCell="G9" sqref="G9"/>
    </sheetView>
  </sheetViews>
  <sheetFormatPr baseColWidth="10" defaultRowHeight="15"/>
  <cols>
    <col min="1" max="1" width="21.7109375" customWidth="1"/>
    <col min="2" max="2" width="28.42578125" customWidth="1"/>
  </cols>
  <sheetData>
    <row r="1" spans="1:2" s="47" customFormat="1" ht="42.75" customHeight="1">
      <c r="A1" s="187" t="s">
        <v>471</v>
      </c>
      <c r="B1" s="187"/>
    </row>
    <row r="2" spans="1:2" s="47" customFormat="1"/>
    <row r="3" spans="1:2" ht="30">
      <c r="A3" s="161">
        <v>1.2</v>
      </c>
      <c r="B3" s="161" t="s">
        <v>345</v>
      </c>
    </row>
    <row r="4" spans="1:2" ht="30">
      <c r="A4" s="161">
        <v>1.6</v>
      </c>
      <c r="B4" s="161" t="s">
        <v>346</v>
      </c>
    </row>
    <row r="5" spans="1:2" ht="30">
      <c r="A5" s="161">
        <v>1.8</v>
      </c>
      <c r="B5" s="161" t="s">
        <v>347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260E-E186-44AF-9AE6-E6565DC3DE69}">
  <dimension ref="A1:E7"/>
  <sheetViews>
    <sheetView workbookViewId="0">
      <selection activeCell="H4" sqref="H4"/>
    </sheetView>
  </sheetViews>
  <sheetFormatPr baseColWidth="10" defaultRowHeight="15"/>
  <cols>
    <col min="1" max="1" width="27.42578125" customWidth="1"/>
    <col min="2" max="2" width="22.28515625" customWidth="1"/>
    <col min="3" max="3" width="27.42578125" customWidth="1"/>
    <col min="4" max="4" width="23.140625" customWidth="1"/>
  </cols>
  <sheetData>
    <row r="1" spans="1:5" s="47" customFormat="1" ht="75.75" customHeight="1">
      <c r="A1" s="166" t="s">
        <v>394</v>
      </c>
      <c r="B1" s="167"/>
      <c r="C1" s="167"/>
      <c r="D1" s="167"/>
    </row>
    <row r="2" spans="1:5" s="47" customFormat="1"/>
    <row r="3" spans="1:5" ht="60">
      <c r="A3" s="156" t="s">
        <v>348</v>
      </c>
      <c r="B3" s="156" t="s">
        <v>349</v>
      </c>
      <c r="C3" s="156" t="s">
        <v>354</v>
      </c>
      <c r="D3" s="156" t="s">
        <v>350</v>
      </c>
      <c r="E3" s="160"/>
    </row>
    <row r="4" spans="1:5" ht="90">
      <c r="A4" s="155" t="s">
        <v>351</v>
      </c>
      <c r="B4" s="155" t="s">
        <v>353</v>
      </c>
      <c r="C4" s="155" t="s">
        <v>357</v>
      </c>
      <c r="D4" s="155" t="s">
        <v>360</v>
      </c>
      <c r="E4" s="160"/>
    </row>
    <row r="5" spans="1:5" ht="90">
      <c r="A5" s="155" t="s">
        <v>362</v>
      </c>
      <c r="B5" s="155" t="s">
        <v>364</v>
      </c>
      <c r="C5" s="155" t="s">
        <v>358</v>
      </c>
      <c r="D5" s="155" t="s">
        <v>361</v>
      </c>
      <c r="E5" s="160"/>
    </row>
    <row r="6" spans="1:5" ht="60">
      <c r="A6" s="155" t="s">
        <v>363</v>
      </c>
      <c r="B6" s="155" t="s">
        <v>355</v>
      </c>
      <c r="C6" s="155" t="s">
        <v>359</v>
      </c>
      <c r="D6" s="155" t="s">
        <v>365</v>
      </c>
      <c r="E6" s="160"/>
    </row>
    <row r="7" spans="1:5" ht="60">
      <c r="A7" s="155" t="s">
        <v>352</v>
      </c>
      <c r="B7" s="155" t="s">
        <v>356</v>
      </c>
      <c r="C7" s="155"/>
      <c r="D7" s="155" t="s">
        <v>366</v>
      </c>
      <c r="E7" s="160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5435-7658-49D8-967E-E37F5847F251}">
  <dimension ref="A1:D7"/>
  <sheetViews>
    <sheetView workbookViewId="0">
      <selection activeCell="G6" sqref="G6"/>
    </sheetView>
  </sheetViews>
  <sheetFormatPr baseColWidth="10" defaultRowHeight="15"/>
  <cols>
    <col min="1" max="1" width="27.7109375" customWidth="1"/>
    <col min="2" max="2" width="26.85546875" customWidth="1"/>
    <col min="3" max="3" width="27.7109375" customWidth="1"/>
    <col min="4" max="4" width="28" customWidth="1"/>
  </cols>
  <sheetData>
    <row r="1" spans="1:4" s="47" customFormat="1">
      <c r="A1" s="170" t="s">
        <v>482</v>
      </c>
      <c r="B1" s="170"/>
      <c r="C1" s="170"/>
      <c r="D1" s="170"/>
    </row>
    <row r="2" spans="1:4" s="47" customFormat="1"/>
    <row r="3" spans="1:4" ht="45">
      <c r="A3" s="157" t="s">
        <v>361</v>
      </c>
      <c r="B3" s="157" t="s">
        <v>367</v>
      </c>
      <c r="C3" s="157" t="s">
        <v>368</v>
      </c>
      <c r="D3" s="157" t="s">
        <v>360</v>
      </c>
    </row>
    <row r="4" spans="1:4" ht="45">
      <c r="A4" s="155" t="s">
        <v>369</v>
      </c>
      <c r="B4" s="155" t="s">
        <v>372</v>
      </c>
      <c r="C4" s="155" t="s">
        <v>375</v>
      </c>
      <c r="D4" s="155" t="s">
        <v>379</v>
      </c>
    </row>
    <row r="5" spans="1:4" ht="45">
      <c r="A5" s="155" t="s">
        <v>370</v>
      </c>
      <c r="B5" s="155" t="s">
        <v>373</v>
      </c>
      <c r="C5" s="155" t="s">
        <v>376</v>
      </c>
      <c r="D5" s="155" t="s">
        <v>380</v>
      </c>
    </row>
    <row r="6" spans="1:4" ht="30">
      <c r="A6" s="168" t="s">
        <v>371</v>
      </c>
      <c r="B6" s="168" t="s">
        <v>374</v>
      </c>
      <c r="C6" s="155" t="s">
        <v>377</v>
      </c>
      <c r="D6" s="155" t="s">
        <v>381</v>
      </c>
    </row>
    <row r="7" spans="1:4" ht="45">
      <c r="A7" s="169"/>
      <c r="B7" s="169"/>
      <c r="C7" s="155" t="s">
        <v>378</v>
      </c>
      <c r="D7" s="155" t="s">
        <v>382</v>
      </c>
    </row>
  </sheetData>
  <mergeCells count="3">
    <mergeCell ref="B6:B7"/>
    <mergeCell ref="A6:A7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5CF8-2C4F-4036-B228-0EF9F8692C0F}">
  <dimension ref="A1:B3"/>
  <sheetViews>
    <sheetView workbookViewId="0">
      <selection activeCell="B10" sqref="B10"/>
    </sheetView>
  </sheetViews>
  <sheetFormatPr baseColWidth="10" defaultRowHeight="15"/>
  <cols>
    <col min="1" max="1" width="31.5703125" customWidth="1"/>
    <col min="2" max="2" width="30.5703125" customWidth="1"/>
  </cols>
  <sheetData>
    <row r="1" spans="1:2">
      <c r="A1" s="171" t="s">
        <v>178</v>
      </c>
      <c r="B1" s="171"/>
    </row>
    <row r="2" spans="1:2" ht="30">
      <c r="A2" s="97" t="s">
        <v>179</v>
      </c>
      <c r="B2" s="97" t="s">
        <v>180</v>
      </c>
    </row>
    <row r="3" spans="1:2" ht="30">
      <c r="A3" s="97" t="s">
        <v>181</v>
      </c>
      <c r="B3" s="97" t="s">
        <v>182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684C-4974-4166-BF2B-FFC625CA9614}">
  <dimension ref="A1:C12"/>
  <sheetViews>
    <sheetView workbookViewId="0">
      <selection sqref="A1:C1"/>
    </sheetView>
  </sheetViews>
  <sheetFormatPr baseColWidth="10" defaultRowHeight="15"/>
  <cols>
    <col min="1" max="1" width="15.7109375" style="47" customWidth="1"/>
    <col min="2" max="2" width="15.85546875" customWidth="1"/>
    <col min="3" max="3" width="16.5703125" customWidth="1"/>
  </cols>
  <sheetData>
    <row r="1" spans="1:3" ht="31.5" customHeight="1">
      <c r="A1" s="172" t="s">
        <v>300</v>
      </c>
      <c r="B1" s="172"/>
      <c r="C1" s="172"/>
    </row>
    <row r="2" spans="1:3">
      <c r="A2" s="172" t="s">
        <v>310</v>
      </c>
      <c r="B2" s="97" t="s">
        <v>301</v>
      </c>
      <c r="C2" s="97" t="s">
        <v>313</v>
      </c>
    </row>
    <row r="3" spans="1:3">
      <c r="A3" s="172"/>
      <c r="B3" s="97" t="s">
        <v>302</v>
      </c>
      <c r="C3" s="97" t="s">
        <v>313</v>
      </c>
    </row>
    <row r="4" spans="1:3">
      <c r="A4" s="172"/>
      <c r="B4" s="97" t="s">
        <v>303</v>
      </c>
      <c r="C4" s="97" t="s">
        <v>314</v>
      </c>
    </row>
    <row r="5" spans="1:3" s="47" customFormat="1">
      <c r="A5" s="172"/>
      <c r="B5" s="97" t="s">
        <v>311</v>
      </c>
      <c r="C5" s="97" t="s">
        <v>315</v>
      </c>
    </row>
    <row r="6" spans="1:3">
      <c r="A6" s="172"/>
      <c r="B6" s="97" t="s">
        <v>304</v>
      </c>
      <c r="C6" s="97" t="s">
        <v>315</v>
      </c>
    </row>
    <row r="7" spans="1:3" ht="30">
      <c r="A7" s="97"/>
      <c r="B7" s="97" t="s">
        <v>188</v>
      </c>
      <c r="C7" s="97" t="s">
        <v>321</v>
      </c>
    </row>
    <row r="8" spans="1:3">
      <c r="A8" s="172" t="s">
        <v>312</v>
      </c>
      <c r="B8" s="97" t="s">
        <v>305</v>
      </c>
      <c r="C8" s="97" t="s">
        <v>316</v>
      </c>
    </row>
    <row r="9" spans="1:3">
      <c r="A9" s="172"/>
      <c r="B9" s="97" t="s">
        <v>306</v>
      </c>
      <c r="C9" s="97" t="s">
        <v>317</v>
      </c>
    </row>
    <row r="10" spans="1:3">
      <c r="A10" s="172"/>
      <c r="B10" s="97" t="s">
        <v>307</v>
      </c>
      <c r="C10" s="97" t="s">
        <v>318</v>
      </c>
    </row>
    <row r="11" spans="1:3">
      <c r="A11" s="172"/>
      <c r="B11" s="97" t="s">
        <v>308</v>
      </c>
      <c r="C11" s="97" t="s">
        <v>319</v>
      </c>
    </row>
    <row r="12" spans="1:3">
      <c r="A12" s="172"/>
      <c r="B12" s="97" t="s">
        <v>309</v>
      </c>
      <c r="C12" s="97" t="s">
        <v>320</v>
      </c>
    </row>
  </sheetData>
  <mergeCells count="3">
    <mergeCell ref="A2:A6"/>
    <mergeCell ref="A8:A12"/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841D-FE48-4639-B480-2FDADC904326}">
  <dimension ref="A1:M22"/>
  <sheetViews>
    <sheetView workbookViewId="0">
      <selection activeCell="E13" sqref="E13"/>
    </sheetView>
  </sheetViews>
  <sheetFormatPr baseColWidth="10" defaultRowHeight="15"/>
  <cols>
    <col min="7" max="7" width="11.42578125" customWidth="1"/>
  </cols>
  <sheetData>
    <row r="1" spans="1:6" s="47" customFormat="1" ht="15" customHeight="1">
      <c r="A1" s="176" t="s">
        <v>410</v>
      </c>
      <c r="B1" s="177"/>
      <c r="C1" s="177"/>
      <c r="D1" s="177"/>
      <c r="E1" s="177"/>
      <c r="F1" s="177"/>
    </row>
    <row r="2" spans="1:6">
      <c r="A2" s="173"/>
      <c r="B2" s="173"/>
      <c r="C2" s="173"/>
      <c r="D2" s="173"/>
      <c r="E2" s="173"/>
      <c r="F2" s="1"/>
    </row>
    <row r="3" spans="1:6">
      <c r="A3" s="1"/>
      <c r="B3" s="1">
        <v>2011</v>
      </c>
      <c r="C3" s="1">
        <v>2013</v>
      </c>
      <c r="D3" s="1">
        <v>2015</v>
      </c>
      <c r="E3" s="1">
        <v>2017</v>
      </c>
      <c r="F3" s="57">
        <v>2019</v>
      </c>
    </row>
    <row r="4" spans="1:6">
      <c r="A4" s="1" t="s">
        <v>0</v>
      </c>
      <c r="B4" s="3">
        <v>0.57699999999999996</v>
      </c>
      <c r="C4" s="3">
        <v>0.499</v>
      </c>
      <c r="D4" s="3">
        <v>0.49299999999999999</v>
      </c>
      <c r="E4" s="3">
        <v>0.62</v>
      </c>
      <c r="F4" s="61">
        <v>0.52400000000000002</v>
      </c>
    </row>
    <row r="20" spans="7:13">
      <c r="G20" s="27"/>
      <c r="H20" s="27"/>
      <c r="I20" s="175" t="s">
        <v>124</v>
      </c>
      <c r="J20" s="175"/>
      <c r="K20" s="175"/>
      <c r="L20" s="175"/>
      <c r="M20" s="175"/>
    </row>
    <row r="22" spans="7:13">
      <c r="H22" s="174"/>
      <c r="I22" s="174"/>
      <c r="J22" s="174"/>
      <c r="K22" s="174"/>
      <c r="L22" s="174"/>
    </row>
  </sheetData>
  <mergeCells count="4">
    <mergeCell ref="A2:E2"/>
    <mergeCell ref="H22:L22"/>
    <mergeCell ref="I20:M20"/>
    <mergeCell ref="A1:F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23DF-1887-4F52-866E-53AFCF5929AB}">
  <dimension ref="A1:C13"/>
  <sheetViews>
    <sheetView workbookViewId="0">
      <selection activeCell="E4" sqref="E4"/>
    </sheetView>
  </sheetViews>
  <sheetFormatPr baseColWidth="10" defaultRowHeight="15"/>
  <cols>
    <col min="1" max="1" width="31.42578125" customWidth="1"/>
    <col min="2" max="2" width="31.5703125" customWidth="1"/>
    <col min="3" max="3" width="27.140625" customWidth="1"/>
  </cols>
  <sheetData>
    <row r="1" spans="1:3" s="47" customFormat="1" ht="22.5" customHeight="1">
      <c r="A1" s="178" t="s">
        <v>411</v>
      </c>
      <c r="B1" s="178"/>
      <c r="C1" s="178"/>
    </row>
    <row r="2" spans="1:3" s="47" customFormat="1"/>
    <row r="3" spans="1:3" ht="60" customHeight="1">
      <c r="A3" s="155" t="s">
        <v>45</v>
      </c>
      <c r="B3" s="129">
        <v>0.63100000000000001</v>
      </c>
      <c r="C3" s="172" t="s">
        <v>386</v>
      </c>
    </row>
    <row r="4" spans="1:3">
      <c r="A4" s="155" t="s">
        <v>82</v>
      </c>
      <c r="B4" s="129">
        <v>0.62</v>
      </c>
      <c r="C4" s="172"/>
    </row>
    <row r="5" spans="1:3">
      <c r="A5" s="155" t="s">
        <v>39</v>
      </c>
      <c r="B5" s="129">
        <v>0.59799999999999998</v>
      </c>
      <c r="C5" s="172"/>
    </row>
    <row r="6" spans="1:3">
      <c r="A6" s="155" t="s">
        <v>58</v>
      </c>
      <c r="B6" s="129">
        <v>0.58199999999999996</v>
      </c>
      <c r="C6" s="172"/>
    </row>
    <row r="7" spans="1:3">
      <c r="A7" s="155" t="s">
        <v>383</v>
      </c>
      <c r="B7" s="129">
        <v>0.57299999999999995</v>
      </c>
      <c r="C7" s="172"/>
    </row>
    <row r="8" spans="1:3" ht="30">
      <c r="A8" s="155" t="s">
        <v>149</v>
      </c>
      <c r="B8" s="129">
        <v>0.52400000000000002</v>
      </c>
      <c r="C8" s="155" t="s">
        <v>387</v>
      </c>
    </row>
    <row r="9" spans="1:3">
      <c r="A9" s="155" t="s">
        <v>46</v>
      </c>
      <c r="B9" s="129">
        <v>0.42899999999999999</v>
      </c>
      <c r="C9" s="172" t="s">
        <v>388</v>
      </c>
    </row>
    <row r="10" spans="1:3">
      <c r="A10" s="155" t="s">
        <v>55</v>
      </c>
      <c r="B10" s="129">
        <v>0.41</v>
      </c>
      <c r="C10" s="172"/>
    </row>
    <row r="11" spans="1:3">
      <c r="A11" s="155" t="s">
        <v>384</v>
      </c>
      <c r="B11" s="129">
        <v>0.41</v>
      </c>
      <c r="C11" s="172"/>
    </row>
    <row r="12" spans="1:3">
      <c r="A12" s="155" t="s">
        <v>47</v>
      </c>
      <c r="B12" s="129">
        <v>0.40100000000000002</v>
      </c>
      <c r="C12" s="172"/>
    </row>
    <row r="13" spans="1:3">
      <c r="A13" s="155" t="s">
        <v>385</v>
      </c>
      <c r="B13" s="129">
        <v>0.36599999999999999</v>
      </c>
      <c r="C13" s="172"/>
    </row>
  </sheetData>
  <mergeCells count="3">
    <mergeCell ref="C3:C7"/>
    <mergeCell ref="C9:C13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Gráficas</vt:lpstr>
      <vt:lpstr>Tablas</vt:lpstr>
      <vt:lpstr>Tipos de Corrupción</vt:lpstr>
      <vt:lpstr>Propuestas de ejes</vt:lpstr>
      <vt:lpstr>Propuesta 4 ejes</vt:lpstr>
      <vt:lpstr>Principios transversales</vt:lpstr>
      <vt:lpstr>Top Indices</vt:lpstr>
      <vt:lpstr>Percepción de corrupción</vt:lpstr>
      <vt:lpstr>Percepción por entidades</vt:lpstr>
      <vt:lpstr>Percepción por estados</vt:lpstr>
      <vt:lpstr>Percepciones sectores</vt:lpstr>
      <vt:lpstr>Tasa de incidencia</vt:lpstr>
      <vt:lpstr>Temas de percepción</vt:lpstr>
      <vt:lpstr>Experiencia en trámites</vt:lpstr>
      <vt:lpstr>Medios de denuncias</vt:lpstr>
      <vt:lpstr>Contrataciones de servidores</vt:lpstr>
      <vt:lpstr>Legislación de serv. prof.</vt:lpstr>
      <vt:lpstr>Página 37_</vt:lpstr>
      <vt:lpstr>Org. Civiles</vt:lpstr>
      <vt:lpstr>%Respeto de leyes </vt:lpstr>
      <vt:lpstr>Causas de corrupción</vt:lpstr>
      <vt:lpstr> Auditorias-2018</vt:lpstr>
      <vt:lpstr>Auditorias14-19</vt:lpstr>
      <vt:lpstr>Obstáculos en contratos</vt:lpstr>
      <vt:lpstr>Víctimas corrupcion</vt:lpstr>
      <vt:lpstr>Actos corrupción</vt:lpstr>
      <vt:lpstr>Corrupción y problemáticas</vt:lpstr>
      <vt:lpstr>Unidades económicas</vt:lpstr>
      <vt:lpstr>Indices Coahuila</vt:lpstr>
      <vt:lpstr>Indice Nacional</vt:lpstr>
      <vt:lpstr>%Corrupción Coahuila</vt:lpstr>
      <vt:lpstr>Quejas-Denuncias</vt:lpstr>
      <vt:lpstr>Servidores públicos</vt:lpstr>
      <vt:lpstr>Delitos de servidores pub.</vt:lpstr>
      <vt:lpstr>Combate a la corrupción</vt:lpstr>
      <vt:lpstr>Planes Municipales</vt:lpstr>
      <vt:lpstr>%Temas abordados</vt:lpstr>
      <vt:lpstr>Eje rector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3PX77LA_RS6</dc:creator>
  <cp:lastModifiedBy>Erika Farías Pérez</cp:lastModifiedBy>
  <dcterms:created xsi:type="dcterms:W3CDTF">2020-06-16T15:11:50Z</dcterms:created>
  <dcterms:modified xsi:type="dcterms:W3CDTF">2021-08-24T17:03:37Z</dcterms:modified>
</cp:coreProperties>
</file>