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412" sheetId="1" r:id="rId4"/>
    <sheet state="visible" name="419" sheetId="2" r:id="rId5"/>
  </sheets>
  <definedNames/>
  <calcPr/>
</workbook>
</file>

<file path=xl/sharedStrings.xml><?xml version="1.0" encoding="utf-8"?>
<sst xmlns="http://schemas.openxmlformats.org/spreadsheetml/2006/main" count="46" uniqueCount="20">
  <si>
    <t>2 teams, the first to solve a problem gets all the points for that problem - other team can’t submit it anymore.</t>
  </si>
  <si>
    <t>Problemset</t>
  </si>
  <si>
    <t>https://codeforces.com/contest/1512</t>
  </si>
  <si>
    <t>Problem</t>
  </si>
  <si>
    <t>Points</t>
  </si>
  <si>
    <t>Solved by:</t>
  </si>
  <si>
    <t>Team A</t>
  </si>
  <si>
    <t>Team B</t>
  </si>
  <si>
    <t>A</t>
  </si>
  <si>
    <t>B</t>
  </si>
  <si>
    <t>C</t>
  </si>
  <si>
    <t>D</t>
  </si>
  <si>
    <t>E</t>
  </si>
  <si>
    <t>F</t>
  </si>
  <si>
    <t>G</t>
  </si>
  <si>
    <t>Total:</t>
  </si>
  <si>
    <t>Scores:</t>
  </si>
  <si>
    <t>https://codeforces.com/contest/1490</t>
  </si>
  <si>
    <t>Alex and Chris</t>
  </si>
  <si>
    <t>Michael and Russel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</si>
</sst>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deforces.com/contest/151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odeforces.com/contest/1490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 t="s">
        <v>2</v>
      </c>
    </row>
    <row r="4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G4" s="2" t="s">
        <v>6</v>
      </c>
      <c r="H4" s="2" t="s">
        <v>7</v>
      </c>
    </row>
    <row r="5">
      <c r="A5" s="2" t="s">
        <v>8</v>
      </c>
      <c r="B5" s="2">
        <v>132.0</v>
      </c>
      <c r="C5" s="2" t="s">
        <v>9</v>
      </c>
      <c r="D5" s="4">
        <f t="shared" ref="D5:D11" si="1">IF(EQ(C5,"A"),1,0)</f>
        <v>0</v>
      </c>
      <c r="E5" s="4">
        <f t="shared" ref="E5:E11" si="2">IF(EQ(C5,"B"),1,0)</f>
        <v>1</v>
      </c>
    </row>
    <row r="6">
      <c r="A6" s="2" t="s">
        <v>9</v>
      </c>
      <c r="B6" s="2">
        <v>216.0</v>
      </c>
      <c r="C6" s="4"/>
      <c r="D6" s="4">
        <f t="shared" si="1"/>
        <v>0</v>
      </c>
      <c r="E6" s="4">
        <f t="shared" si="2"/>
        <v>0</v>
      </c>
    </row>
    <row r="7">
      <c r="A7" s="2" t="s">
        <v>10</v>
      </c>
      <c r="B7" s="2">
        <v>400.0</v>
      </c>
      <c r="C7" s="2" t="s">
        <v>9</v>
      </c>
      <c r="D7" s="4">
        <f t="shared" si="1"/>
        <v>0</v>
      </c>
      <c r="E7" s="4">
        <f t="shared" si="2"/>
        <v>1</v>
      </c>
    </row>
    <row r="8">
      <c r="A8" s="2" t="s">
        <v>11</v>
      </c>
      <c r="B8" s="2">
        <v>408.0</v>
      </c>
      <c r="C8" s="2" t="s">
        <v>8</v>
      </c>
      <c r="D8" s="4">
        <f t="shared" si="1"/>
        <v>1</v>
      </c>
      <c r="E8" s="4">
        <f t="shared" si="2"/>
        <v>0</v>
      </c>
    </row>
    <row r="9">
      <c r="A9" s="2" t="s">
        <v>12</v>
      </c>
      <c r="B9" s="2">
        <v>600.0</v>
      </c>
      <c r="C9" s="4"/>
      <c r="D9" s="4">
        <f t="shared" si="1"/>
        <v>0</v>
      </c>
      <c r="E9" s="4">
        <f t="shared" si="2"/>
        <v>0</v>
      </c>
    </row>
    <row r="10">
      <c r="A10" s="2" t="s">
        <v>13</v>
      </c>
      <c r="B10" s="2">
        <v>702.0</v>
      </c>
      <c r="C10" s="4"/>
      <c r="D10" s="4">
        <f t="shared" si="1"/>
        <v>0</v>
      </c>
      <c r="E10" s="4">
        <f t="shared" si="2"/>
        <v>0</v>
      </c>
    </row>
    <row r="11">
      <c r="A11" s="2" t="s">
        <v>14</v>
      </c>
      <c r="B11" s="2">
        <v>804.0</v>
      </c>
      <c r="C11" s="4"/>
      <c r="D11" s="4">
        <f t="shared" si="1"/>
        <v>0</v>
      </c>
      <c r="E11" s="4">
        <f t="shared" si="2"/>
        <v>0</v>
      </c>
    </row>
    <row r="12">
      <c r="A12" s="2" t="s">
        <v>15</v>
      </c>
      <c r="B12" s="4">
        <f>SUM(B5:B11)</f>
        <v>3262</v>
      </c>
      <c r="C12" s="2" t="s">
        <v>16</v>
      </c>
      <c r="D12" s="4">
        <f>SUMPRODUCT(B5:B11,D5:D11)</f>
        <v>408</v>
      </c>
      <c r="E12" s="4">
        <f>SUMPRODUCT(B5:B11,E5:E11)</f>
        <v>532</v>
      </c>
    </row>
  </sheetData>
  <conditionalFormatting sqref="C5:C11">
    <cfRule type="cellIs" dxfId="0" priority="1" operator="equal">
      <formula>"A"</formula>
    </cfRule>
  </conditionalFormatting>
  <conditionalFormatting sqref="C5:C11">
    <cfRule type="containsBlanks" dxfId="1" priority="2">
      <formula>LEN(TRIM(C5))=0</formula>
    </cfRule>
  </conditionalFormatting>
  <conditionalFormatting sqref="C5:C11">
    <cfRule type="cellIs" dxfId="2" priority="3" operator="equal">
      <formula>"B"</formula>
    </cfRule>
  </conditionalFormatting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5"/>
      <c r="C2" s="3" t="s">
        <v>17</v>
      </c>
    </row>
    <row r="4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G4" s="2" t="s">
        <v>6</v>
      </c>
      <c r="H4" s="2" t="s">
        <v>7</v>
      </c>
    </row>
    <row r="5">
      <c r="A5" s="2" t="s">
        <v>8</v>
      </c>
      <c r="B5" s="2">
        <v>100.0</v>
      </c>
      <c r="C5" s="2" t="s">
        <v>8</v>
      </c>
      <c r="D5" s="4">
        <f t="shared" ref="D5:D11" si="1">IF(EQ(C5,"A"),1,0)</f>
        <v>1</v>
      </c>
      <c r="E5" s="4">
        <f t="shared" ref="E5:E11" si="2">IF(EQ(C5,"B"),1,0)</f>
        <v>0</v>
      </c>
      <c r="G5" s="2" t="s">
        <v>18</v>
      </c>
      <c r="H5" s="2" t="s">
        <v>19</v>
      </c>
    </row>
    <row r="6">
      <c r="A6" s="2" t="s">
        <v>9</v>
      </c>
      <c r="B6" s="2">
        <v>200.0</v>
      </c>
      <c r="C6" s="4"/>
      <c r="D6" s="4">
        <f t="shared" si="1"/>
        <v>0</v>
      </c>
      <c r="E6" s="4">
        <f t="shared" si="2"/>
        <v>0</v>
      </c>
    </row>
    <row r="7">
      <c r="A7" s="2" t="s">
        <v>10</v>
      </c>
      <c r="B7" s="2">
        <v>300.0</v>
      </c>
      <c r="C7" s="2" t="s">
        <v>9</v>
      </c>
      <c r="D7" s="4">
        <f t="shared" si="1"/>
        <v>0</v>
      </c>
      <c r="E7" s="4">
        <f t="shared" si="2"/>
        <v>1</v>
      </c>
    </row>
    <row r="8">
      <c r="A8" s="2" t="s">
        <v>11</v>
      </c>
      <c r="B8" s="2">
        <v>400.0</v>
      </c>
      <c r="C8" s="4"/>
      <c r="D8" s="4">
        <f t="shared" si="1"/>
        <v>0</v>
      </c>
      <c r="E8" s="4">
        <f t="shared" si="2"/>
        <v>0</v>
      </c>
    </row>
    <row r="9">
      <c r="A9" s="2" t="s">
        <v>12</v>
      </c>
      <c r="B9" s="2">
        <v>500.0</v>
      </c>
      <c r="C9" s="2" t="s">
        <v>8</v>
      </c>
      <c r="D9" s="4">
        <f t="shared" si="1"/>
        <v>1</v>
      </c>
      <c r="E9" s="4">
        <f t="shared" si="2"/>
        <v>0</v>
      </c>
    </row>
    <row r="10">
      <c r="A10" s="2" t="s">
        <v>13</v>
      </c>
      <c r="B10" s="2">
        <v>600.0</v>
      </c>
      <c r="C10" s="4"/>
      <c r="D10" s="4">
        <f t="shared" si="1"/>
        <v>0</v>
      </c>
      <c r="E10" s="4">
        <f t="shared" si="2"/>
        <v>0</v>
      </c>
    </row>
    <row r="11">
      <c r="A11" s="2" t="s">
        <v>14</v>
      </c>
      <c r="B11" s="2">
        <v>700.0</v>
      </c>
      <c r="C11" s="4"/>
      <c r="D11" s="4">
        <f t="shared" si="1"/>
        <v>0</v>
      </c>
      <c r="E11" s="4">
        <f t="shared" si="2"/>
        <v>0</v>
      </c>
    </row>
    <row r="12">
      <c r="A12" s="2" t="s">
        <v>15</v>
      </c>
      <c r="B12" s="4">
        <f>SUM(B5:B11)</f>
        <v>2800</v>
      </c>
      <c r="C12" s="2" t="s">
        <v>16</v>
      </c>
      <c r="D12" s="4">
        <f>SUMPRODUCT(B5:B11,D5:D11)</f>
        <v>600</v>
      </c>
      <c r="E12" s="4">
        <f>SUMPRODUCT(B5:B11,E5:E11)</f>
        <v>300</v>
      </c>
    </row>
  </sheetData>
  <conditionalFormatting sqref="C5:C11">
    <cfRule type="cellIs" dxfId="0" priority="1" operator="equal">
      <formula>"A"</formula>
    </cfRule>
  </conditionalFormatting>
  <conditionalFormatting sqref="C5:C11">
    <cfRule type="containsBlanks" dxfId="1" priority="2">
      <formula>LEN(TRIM(C5))=0</formula>
    </cfRule>
  </conditionalFormatting>
  <conditionalFormatting sqref="C5:C11">
    <cfRule type="cellIs" dxfId="2" priority="3" operator="equal">
      <formula>"B"</formula>
    </cfRule>
  </conditionalFormatting>
  <hyperlinks>
    <hyperlink r:id="rId1" ref="C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