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3" windowWidth="15090" windowHeight="6510"/>
  </bookViews>
  <sheets>
    <sheet name="TipoEvento" sheetId="1" r:id="rId1"/>
    <sheet name="Eventos" sheetId="2" r:id="rId2"/>
    <sheet name="Estado" sheetId="3" r:id="rId3"/>
    <sheet name="workflow" sheetId="4" r:id="rId4"/>
    <sheet name="Flujo" sheetId="5" r:id="rId5"/>
  </sheets>
  <definedNames>
    <definedName name="_xlnm.Print_Area" localSheetId="0">#REF!</definedName>
    <definedName name="_xlnm.Sheet_Title" localSheetId="0">"TipoEvento"</definedName>
    <definedName name="_xlnm.Print_Area" localSheetId="1">#REF!</definedName>
    <definedName name="_xlnm.Sheet_Title" localSheetId="1">"Eventos"</definedName>
    <definedName name="_xlnm.Print_Area" localSheetId="2">#REF!</definedName>
    <definedName name="_xlnm.Sheet_Title" localSheetId="2">"Estado"</definedName>
    <definedName name="_xlnm.Print_Area" localSheetId="3">#REF!</definedName>
    <definedName name="_xlnm.Sheet_Title" localSheetId="3">"workflow"</definedName>
    <definedName name="_xlnm.Print_Area" localSheetId="4">#REF!</definedName>
    <definedName name="_xlnm.Sheet_Title" localSheetId="4">"Flujo"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<sst xmlns="http://schemas.openxmlformats.org/spreadsheetml/2006/main" uniqueCount="41" count="41">
  <si>
    <t>ID</t>
  </si>
  <si>
    <t>Nombre</t>
  </si>
  <si>
    <t>INSERT INTO sgr.tipo_evento(id_tipoevento, nombre) values (</t>
  </si>
  <si>
    <t>INSERT INTO sgr.tipo_evento(id_tipoevento, nombre) values (1,'DOCUMENTO');</t>
  </si>
  <si>
    <t>INSERT INTO sgr.tipo_evento(id_tipoevento, nombre) values (2,'LLAMADA');</t>
  </si>
  <si>
    <t>INSERT INTO sgr.tipo_evento(id_tipoevento, nombre) values (3,'OBJ. EXTRAVIADO');</t>
  </si>
  <si>
    <t>INSERT INTO sgr.evento(id_evento, nombre, id_tipoevento) values (</t>
  </si>
  <si>
    <t>INSERT INTO sgr.evento(id_evento, nombre, id_tipoevento) values (1,'CV',1);</t>
  </si>
  <si>
    <t>INSERT INTO sgr.evento(id_evento, nombre, id_tipoevento) values (2,'FACTURA',1);</t>
  </si>
  <si>
    <t>INSERT INTO sgr.evento(id_evento, nombre, id_tipoevento) values (3,'NOTIFICACION LEGAL',1);</t>
  </si>
  <si>
    <t>INSERT INTO sgr.evento(id_evento, nombre, id_tipoevento) values (4,'PUBLICACION',1);</t>
  </si>
  <si>
    <t>INSERT INTO sgr.evento(id_evento, nombre, id_tipoevento) values (5,'ENTRANTE',2);</t>
  </si>
  <si>
    <t>INSERT INTO sgr.evento(id_evento, nombre, id_tipoevento) values (6,'SALIENTE',2);</t>
  </si>
  <si>
    <t>INSERT INTO sgr.evento(id_evento, nombre, id_tipoevento) values (7,'BILLETERA',3);</t>
  </si>
  <si>
    <t>INSERT INTO sgr.evento(id_evento, nombre, id_tipoevento) values (8,'CARTERA/BOLSO',3);</t>
  </si>
  <si>
    <t>INSERT INTO sgr.evento(id_evento, nombre, id_tipoevento) values (9,'LLAVE',3);</t>
  </si>
  <si>
    <t>INSERT INTO sgr.evento(id_evento, nombre, id_tipoevento) values (10,'ROPA',3);</t>
  </si>
  <si>
    <t>INSERT INTO sgr.evento(id_evento, nombre, id_tipoevento) values (11,'TELEFONO',3);</t>
  </si>
  <si>
    <t>TRUE</t>
  </si>
  <si>
    <t>FALSE</t>
  </si>
  <si>
    <t>INSERT INTO sgr.estado(id_estado, nombre, inicio, fin) values (</t>
  </si>
  <si>
    <t>INSERT INTO sgr.estado(id_estado, nombre, inicio, fin) values (1,'NUEVO',TRUE,FALSE);</t>
  </si>
  <si>
    <t>INSERT INTO sgr.estado(id_estado, nombre, inicio, fin) values (2,'RECIBIDO',FALSE,FALSE);</t>
  </si>
  <si>
    <t>INSERT INTO sgr.estado(id_estado, nombre, inicio, fin) values (3,'NOTIFICADO',FALSE,FALSE);</t>
  </si>
  <si>
    <t>INSERT INTO sgr.estado(id_estado, nombre, inicio, fin) values (4,'ENTREGADO',FALSE,TRUE);</t>
  </si>
  <si>
    <t>INSERT INTO sgr.estado(id_estado, nombre, inicio, fin) values (5,'DEVUELTO',FALSE,FALSE);</t>
  </si>
  <si>
    <t>INSERT INTO sgr.estado(id_estado, nombre, inicio, fin) values (6,'CONCRETADO',FALSE,TRUE);</t>
  </si>
  <si>
    <t>INSERT INTO sgr.estado(id_estado, nombre, inicio, fin) values (7,'CANCELADO',FALSE,TRUE);</t>
  </si>
  <si>
    <t>INSERT INTO sgr.workflow(id_workflow, nombre,id_evento) values (</t>
  </si>
  <si>
    <t>INSERT INTO sgr.workflow(id_workflow, nombre,id_evento) values (1,'RECEPCION FC TELECOM',2);</t>
  </si>
  <si>
    <t>INSERT INTO sgr.workflow(id_workflow, nombre,id_evento) values (2,'RECEPCION FC CVI',2);</t>
  </si>
  <si>
    <t>INSERT INTO sgr.workflow(id_workflow, nombre,id_evento) values (3,'RECEPCION FC BBT',2);</t>
  </si>
  <si>
    <t>INSERT INTO sgr.workflow(id_workflow, nombre,id_evento) values (4,'RECEPCION DE CV',1);</t>
  </si>
  <si>
    <t>INSERT INTO sgr.workflow(id_workflow, nombre,id_evento) values (5,'LLAMADA DE PARQUES NACIONALES',5);</t>
  </si>
  <si>
    <t>INSERT INTO sgr.flujo(id_workflow,id_estadoorigen,id_estadodestino,orden) values (</t>
  </si>
  <si>
    <t>INSERT INTO sgr.flujo(id_workflow,id_estadoorigen,id_estadodestino,orden) values (5,1,2,1);</t>
  </si>
  <si>
    <t>INSERT INTO sgr.flujo(id_workflow,id_estadoorigen,id_estadodestino,orden) values (5,2,3,2);</t>
  </si>
  <si>
    <t>INSERT INTO sgr.flujo(id_workflow,id_estadoorigen,id_estadodestino,orden) values (3,1,2,1);</t>
  </si>
  <si>
    <t>INSERT INTO sgr.flujo(id_workflow,id_estadoorigen,id_estadodestino,orden) values (3,2,4,2);</t>
  </si>
  <si>
    <t>INSERT INTO sgr.flujo(id_workflow,id_estadoorigen,id_estadodestino,orden) values (3,4,6,3);</t>
  </si>
  <si>
    <t>INSERT INTO sgr.flujo(id_workflow,id_estadoorigen,id_estadodestino,orden) values (3,4,5,3);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</si>
</sst>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:H2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DOCUMENTO</t>
        </is>
      </c>
      <c r="D2" t="s">
        <v>2</v>
      </c>
      <c r="E2" t="str">
        <f>A2&amp;","&amp;"'"&amp;B2&amp;"'"&amp;")"</f>
        <v>1,'DOCUMENTO')</v>
      </c>
      <c r="G2" t="s">
        <f>D2&amp;E2&amp;";"</f>
        <v>3</v>
      </c>
      <c r="H2" s="2" t="s">
        <v>3</v>
      </c>
    </row>
    <row r="3" spans="1:8">
      <c r="A3">
        <v>2</v>
      </c>
      <c r="B3" t="inlineStr">
        <is>
          <t>LLAMADA</t>
        </is>
      </c>
      <c r="D3" t="s">
        <v>2</v>
      </c>
      <c r="E3" t="str">
        <f>A3&amp;","&amp;"'"&amp;B3&amp;"'"&amp;")"</f>
        <v>2,'LLAMADA')</v>
      </c>
      <c r="G3" t="s">
        <f>D3&amp;E3&amp;";"</f>
        <v>4</v>
      </c>
      <c r="H3" s="2" t="s">
        <v>4</v>
      </c>
    </row>
    <row r="4" spans="1:8">
      <c r="A4">
        <v>3</v>
      </c>
      <c r="B4" t="inlineStr">
        <is>
          <t>OBJ. EXTRAVIADO</t>
        </is>
      </c>
      <c r="D4" t="s">
        <v>2</v>
      </c>
      <c r="E4" t="str">
        <f>A4&amp;","&amp;"'"&amp;B4&amp;"'"&amp;")"</f>
        <v>3,'OBJ. EXTRAVIADO')</v>
      </c>
      <c r="G4" t="s">
        <f>D4&amp;E4&amp;";"</f>
        <v>5</v>
      </c>
      <c r="H4" s="2" t="s">
        <v>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2"/>
  <sheetViews>
    <sheetView workbookViewId="0">
      <selection activeCell="I2" sqref="I2:I12"/>
    </sheetView>
  </sheetViews>
  <sheetFormatPr defaultRowHeight="12.75"/>
  <cols>
    <col min="1" max="1" style="0" width="9.142307692307693"/>
    <col min="2" max="2" style="0" width="16.998978365384616" bestFit="1" customWidth="1"/>
    <col min="3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id_tipoev</t>
        </is>
      </c>
    </row>
    <row r="2" spans="1:9">
      <c r="A2">
        <v>1</v>
      </c>
      <c r="B2" t="inlineStr">
        <is>
          <t>CV</t>
        </is>
      </c>
      <c r="C2">
        <v>1</v>
      </c>
      <c r="E2" t="s">
        <v>6</v>
      </c>
      <c r="F2" t="str">
        <f>A2&amp;","&amp;"'"&amp;B2&amp;"'"&amp;","&amp;C2&amp;")"</f>
        <v>1,'CV',1)</v>
      </c>
      <c r="H2" t="s">
        <f>E2&amp;F2&amp;";"</f>
        <v>7</v>
      </c>
      <c r="I2" s="2" t="s">
        <v>7</v>
      </c>
    </row>
    <row r="3" spans="1:9">
      <c r="A3">
        <v>2</v>
      </c>
      <c r="B3" t="inlineStr">
        <is>
          <t>FACTURA</t>
        </is>
      </c>
      <c r="C3">
        <v>1</v>
      </c>
      <c r="E3" t="s">
        <v>6</v>
      </c>
      <c r="F3" t="str">
        <f>A3&amp;","&amp;"'"&amp;B3&amp;"'"&amp;","&amp;C3&amp;")"</f>
        <v>2,'FACTURA',1)</v>
      </c>
      <c r="H3" t="s">
        <f>E3&amp;F3&amp;";"</f>
        <v>8</v>
      </c>
      <c r="I3" s="2" t="s">
        <v>8</v>
      </c>
    </row>
    <row r="4" spans="1:9">
      <c r="A4">
        <v>3</v>
      </c>
      <c r="B4" t="inlineStr">
        <is>
          <t>NOTIFICACION LEGAL</t>
        </is>
      </c>
      <c r="C4">
        <v>1</v>
      </c>
      <c r="E4" t="s">
        <v>6</v>
      </c>
      <c r="F4" t="str">
        <f>A4&amp;","&amp;"'"&amp;B4&amp;"'"&amp;","&amp;C4&amp;")"</f>
        <v>3,'NOTIFICACION LEGAL',1)</v>
      </c>
      <c r="H4" t="s">
        <f>E4&amp;F4&amp;";"</f>
        <v>9</v>
      </c>
      <c r="I4" s="2" t="s">
        <v>9</v>
      </c>
    </row>
    <row r="5" spans="1:9">
      <c r="A5">
        <v>4</v>
      </c>
      <c r="B5" t="inlineStr">
        <is>
          <t>PUBLICACION</t>
        </is>
      </c>
      <c r="C5">
        <v>1</v>
      </c>
      <c r="E5" t="s">
        <v>6</v>
      </c>
      <c r="F5" t="str">
        <f>A5&amp;","&amp;"'"&amp;B5&amp;"'"&amp;","&amp;C5&amp;")"</f>
        <v>4,'PUBLICACION',1)</v>
      </c>
      <c r="H5" t="s">
        <f>E5&amp;F5&amp;";"</f>
        <v>10</v>
      </c>
      <c r="I5" s="2" t="s">
        <v>10</v>
      </c>
    </row>
    <row r="6" spans="1:9">
      <c r="A6">
        <v>5</v>
      </c>
      <c r="B6" t="inlineStr">
        <is>
          <t>ENTRANTE</t>
        </is>
      </c>
      <c r="C6">
        <v>2</v>
      </c>
      <c r="E6" t="s">
        <v>6</v>
      </c>
      <c r="F6" t="str">
        <f>A6&amp;","&amp;"'"&amp;B6&amp;"'"&amp;","&amp;C6&amp;")"</f>
        <v>5,'ENTRANTE',2)</v>
      </c>
      <c r="H6" t="s">
        <f>E6&amp;F6&amp;";"</f>
        <v>11</v>
      </c>
      <c r="I6" s="2" t="s">
        <v>11</v>
      </c>
    </row>
    <row r="7" spans="1:9">
      <c r="A7">
        <v>6</v>
      </c>
      <c r="B7" t="inlineStr">
        <is>
          <t>SALIENTE</t>
        </is>
      </c>
      <c r="C7">
        <v>2</v>
      </c>
      <c r="E7" t="s">
        <v>6</v>
      </c>
      <c r="F7" t="str">
        <f>A7&amp;","&amp;"'"&amp;B7&amp;"'"&amp;","&amp;C7&amp;")"</f>
        <v>6,'SALIENTE',2)</v>
      </c>
      <c r="H7" t="s">
        <f>E7&amp;F7&amp;";"</f>
        <v>12</v>
      </c>
      <c r="I7" s="2" t="s">
        <v>12</v>
      </c>
    </row>
    <row r="8" spans="1:9">
      <c r="A8">
        <v>7</v>
      </c>
      <c r="B8" t="inlineStr">
        <is>
          <t>BILLETERA</t>
        </is>
      </c>
      <c r="C8">
        <v>3</v>
      </c>
      <c r="E8" t="s">
        <v>6</v>
      </c>
      <c r="F8" t="str">
        <f>A8&amp;","&amp;"'"&amp;B8&amp;"'"&amp;","&amp;C8&amp;")"</f>
        <v>7,'BILLETERA',3)</v>
      </c>
      <c r="H8" t="s">
        <f>E8&amp;F8&amp;";"</f>
        <v>13</v>
      </c>
      <c r="I8" s="2" t="s">
        <v>13</v>
      </c>
    </row>
    <row r="9" spans="1:9">
      <c r="A9">
        <v>8</v>
      </c>
      <c r="B9" t="inlineStr">
        <is>
          <t>CARTERA/BOLSO</t>
        </is>
      </c>
      <c r="C9">
        <v>3</v>
      </c>
      <c r="E9" t="s">
        <v>6</v>
      </c>
      <c r="F9" t="str">
        <f>A9&amp;","&amp;"'"&amp;B9&amp;"'"&amp;","&amp;C9&amp;")"</f>
        <v>8,'CARTERA/BOLSO',3)</v>
      </c>
      <c r="H9" t="s">
        <f>E9&amp;F9&amp;";"</f>
        <v>14</v>
      </c>
      <c r="I9" s="2" t="s">
        <v>14</v>
      </c>
    </row>
    <row r="10" spans="1:9">
      <c r="A10">
        <v>9</v>
      </c>
      <c r="B10" t="inlineStr">
        <is>
          <t>LLAVE</t>
        </is>
      </c>
      <c r="C10">
        <v>3</v>
      </c>
      <c r="E10" t="s">
        <v>6</v>
      </c>
      <c r="F10" t="str">
        <f>A10&amp;","&amp;"'"&amp;B10&amp;"'"&amp;","&amp;C10&amp;")"</f>
        <v>9,'LLAVE',3)</v>
      </c>
      <c r="H10" t="s">
        <f>E10&amp;F10&amp;";"</f>
        <v>15</v>
      </c>
      <c r="I10" s="2" t="s">
        <v>15</v>
      </c>
    </row>
    <row r="11" spans="1:9">
      <c r="A11">
        <v>10</v>
      </c>
      <c r="B11" t="inlineStr">
        <is>
          <t>ROPA</t>
        </is>
      </c>
      <c r="C11">
        <v>3</v>
      </c>
      <c r="E11" t="s">
        <v>6</v>
      </c>
      <c r="F11" t="str">
        <f>A11&amp;","&amp;"'"&amp;B11&amp;"'"&amp;","&amp;C11&amp;")"</f>
        <v>10,'ROPA',3)</v>
      </c>
      <c r="H11" t="s">
        <f>E11&amp;F11&amp;";"</f>
        <v>16</v>
      </c>
      <c r="I11" s="2" t="s">
        <v>16</v>
      </c>
    </row>
    <row r="12" spans="1:9">
      <c r="A12">
        <v>11</v>
      </c>
      <c r="B12" t="inlineStr">
        <is>
          <t>TELEFONO</t>
        </is>
      </c>
      <c r="C12">
        <v>3</v>
      </c>
      <c r="E12" t="s">
        <v>6</v>
      </c>
      <c r="F12" t="str">
        <f>A12&amp;","&amp;"'"&amp;B12&amp;"'"&amp;","&amp;C12&amp;")"</f>
        <v>11,'TELEFONO',3)</v>
      </c>
      <c r="H12" t="s">
        <f>E12&amp;F12&amp;";"</f>
        <v>17</v>
      </c>
      <c r="I12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8"/>
  <sheetViews>
    <sheetView workbookViewId="0">
      <selection activeCell="J2" sqref="J2:J8"/>
    </sheetView>
  </sheetViews>
  <sheetFormatPr defaultRowHeight="12.75"/>
  <cols>
    <col min="1" max="16384" style="0" width="9.142307692307693"/>
  </cols>
  <sheetData>
    <row r="1" spans="1:10">
      <c r="A1" s="1" t="s">
        <v>0</v>
      </c>
      <c r="B1" s="1" t="s">
        <v>1</v>
      </c>
      <c r="C1" s="1" t="inlineStr">
        <is>
          <t>inicio</t>
        </is>
      </c>
      <c r="D1" s="1" t="inlineStr">
        <is>
          <t>fin</t>
        </is>
      </c>
    </row>
    <row r="2" spans="1:10">
      <c r="A2">
        <v>1</v>
      </c>
      <c r="B2" t="inlineStr">
        <is>
          <t>NUEVO</t>
        </is>
      </c>
      <c r="C2" t="s">
        <v>18</v>
      </c>
      <c r="D2" t="s">
        <v>19</v>
      </c>
      <c r="F2" t="s">
        <v>20</v>
      </c>
      <c r="G2" t="str">
        <f>A2&amp;","&amp;"'"&amp;B2&amp;"'"&amp;","&amp;C2&amp;","&amp;D2&amp;")"</f>
        <v>1,'NUEVO',TRUE,FALSE)</v>
      </c>
      <c r="I2" t="s">
        <f>F2&amp;G2&amp;";"</f>
        <v>21</v>
      </c>
      <c r="J2" s="2" t="s">
        <v>21</v>
      </c>
    </row>
    <row r="3" spans="1:10">
      <c r="A3">
        <v>2</v>
      </c>
      <c r="B3" t="inlineStr">
        <is>
          <t>RECIBIDO</t>
        </is>
      </c>
      <c r="C3" t="s">
        <v>19</v>
      </c>
      <c r="D3" t="s">
        <v>19</v>
      </c>
      <c r="F3" t="s">
        <v>20</v>
      </c>
      <c r="G3" t="str">
        <f>A3&amp;","&amp;"'"&amp;B3&amp;"'"&amp;","&amp;C3&amp;","&amp;D3&amp;")"</f>
        <v>2,'RECIBIDO',FALSE,FALSE)</v>
      </c>
      <c r="I3" t="s">
        <f>F3&amp;G3&amp;";"</f>
        <v>22</v>
      </c>
      <c r="J3" s="2" t="s">
        <v>22</v>
      </c>
    </row>
    <row r="4" spans="1:10">
      <c r="A4">
        <v>3</v>
      </c>
      <c r="B4" t="inlineStr">
        <is>
          <t>NOTIFICADO</t>
        </is>
      </c>
      <c r="C4" t="s">
        <v>19</v>
      </c>
      <c r="D4" t="s">
        <v>19</v>
      </c>
      <c r="F4" t="s">
        <v>20</v>
      </c>
      <c r="G4" t="str">
        <f>A4&amp;","&amp;"'"&amp;B4&amp;"'"&amp;","&amp;C4&amp;","&amp;D4&amp;")"</f>
        <v>3,'NOTIFICADO',FALSE,FALSE)</v>
      </c>
      <c r="I4" t="s">
        <f>F4&amp;G4&amp;";"</f>
        <v>23</v>
      </c>
      <c r="J4" s="2" t="s">
        <v>23</v>
      </c>
    </row>
    <row r="5" spans="1:10">
      <c r="A5">
        <v>4</v>
      </c>
      <c r="B5" t="inlineStr">
        <is>
          <t>ENTREGADO</t>
        </is>
      </c>
      <c r="C5" t="s">
        <v>19</v>
      </c>
      <c r="D5" t="s">
        <v>18</v>
      </c>
      <c r="F5" t="s">
        <v>20</v>
      </c>
      <c r="G5" t="str">
        <f>A5&amp;","&amp;"'"&amp;B5&amp;"'"&amp;","&amp;C5&amp;","&amp;D5&amp;")"</f>
        <v>4,'ENTREGADO',FALSE,TRUE)</v>
      </c>
      <c r="I5" t="s">
        <f>F5&amp;G5&amp;";"</f>
        <v>24</v>
      </c>
      <c r="J5" s="2" t="s">
        <v>24</v>
      </c>
    </row>
    <row r="6" spans="1:10">
      <c r="A6">
        <v>5</v>
      </c>
      <c r="B6" t="inlineStr">
        <is>
          <t>DEVUELTO</t>
        </is>
      </c>
      <c r="C6" t="s">
        <v>19</v>
      </c>
      <c r="D6" t="s">
        <v>19</v>
      </c>
      <c r="F6" t="s">
        <v>20</v>
      </c>
      <c r="G6" t="str">
        <f>A6&amp;","&amp;"'"&amp;B6&amp;"'"&amp;","&amp;C6&amp;","&amp;D6&amp;")"</f>
        <v>5,'DEVUELTO',FALSE,FALSE)</v>
      </c>
      <c r="I6" t="s">
        <f>F6&amp;G6&amp;";"</f>
        <v>25</v>
      </c>
      <c r="J6" s="2" t="s">
        <v>25</v>
      </c>
    </row>
    <row r="7" spans="1:10">
      <c r="A7">
        <v>6</v>
      </c>
      <c r="B7" t="inlineStr">
        <is>
          <t>CONCRETADO</t>
        </is>
      </c>
      <c r="C7" t="s">
        <v>19</v>
      </c>
      <c r="D7" t="s">
        <v>18</v>
      </c>
      <c r="F7" t="s">
        <v>20</v>
      </c>
      <c r="G7" t="str">
        <f>A7&amp;","&amp;"'"&amp;B7&amp;"'"&amp;","&amp;C7&amp;","&amp;D7&amp;")"</f>
        <v>6,'CONCRETADO',FALSE,TRUE)</v>
      </c>
      <c r="I7" t="s">
        <f>F7&amp;G7&amp;";"</f>
        <v>26</v>
      </c>
      <c r="J7" s="2" t="s">
        <v>26</v>
      </c>
    </row>
    <row r="8" spans="1:10">
      <c r="A8">
        <v>7</v>
      </c>
      <c r="B8" t="inlineStr">
        <is>
          <t>CANCELADO</t>
        </is>
      </c>
      <c r="C8" t="s">
        <v>19</v>
      </c>
      <c r="D8" t="s">
        <v>18</v>
      </c>
      <c r="F8" t="s">
        <v>20</v>
      </c>
      <c r="G8" t="str">
        <f>A8&amp;","&amp;"'"&amp;B8&amp;"'"&amp;","&amp;C8&amp;","&amp;D8&amp;")"</f>
        <v>7,'CANCELADO',FALSE,TRUE)</v>
      </c>
      <c r="I8" t="s">
        <f>F8&amp;G8&amp;";"</f>
        <v>27</v>
      </c>
      <c r="J8" s="2" t="s">
        <v>27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6"/>
  <sheetViews>
    <sheetView workbookViewId="0" tabSelected="1">
      <selection activeCell="I2" sqref="I2:I6"/>
    </sheetView>
  </sheetViews>
  <sheetFormatPr defaultRowHeight="12.75"/>
  <cols>
    <col min="1" max="1" style="0" width="4.428305288461539" customWidth="1"/>
    <col min="2" max="2" style="0" width="17.42752403846154" customWidth="1"/>
    <col min="3" max="5" style="0" width="9.142307692307693"/>
    <col min="6" max="6" style="0" width="42.283173076923084" customWidth="1"/>
    <col min="7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id_evt</t>
        </is>
      </c>
    </row>
    <row r="2" spans="1:9">
      <c r="A2">
        <v>1</v>
      </c>
      <c r="B2" t="inlineStr">
        <is>
          <t>RECEPCION FC TELECOM</t>
        </is>
      </c>
      <c r="C2">
        <v>2</v>
      </c>
      <c r="E2" t="s">
        <v>28</v>
      </c>
      <c r="F2" t="str">
        <f>A2&amp;","&amp;"'"&amp;B2&amp;"'"&amp;","&amp;C2&amp;")"</f>
        <v>1,'RECEPCION FC TELECOM',2)</v>
      </c>
      <c r="H2" t="s">
        <f>E2&amp;F2&amp;";"</f>
        <v>29</v>
      </c>
      <c r="I2" s="2" t="s">
        <v>29</v>
      </c>
    </row>
    <row r="3" spans="1:9">
      <c r="A3">
        <v>2</v>
      </c>
      <c r="B3" t="inlineStr">
        <is>
          <t>RECEPCION FC CVI</t>
        </is>
      </c>
      <c r="C3">
        <v>2</v>
      </c>
      <c r="E3" t="s">
        <v>28</v>
      </c>
      <c r="F3" t="str">
        <f>A3&amp;","&amp;"'"&amp;B3&amp;"'"&amp;","&amp;C3&amp;")"</f>
        <v>2,'RECEPCION FC CVI',2)</v>
      </c>
      <c r="H3" t="s">
        <f>E3&amp;F3&amp;";"</f>
        <v>30</v>
      </c>
      <c r="I3" s="2" t="s">
        <v>30</v>
      </c>
    </row>
    <row r="4" spans="1:9">
      <c r="A4">
        <v>3</v>
      </c>
      <c r="B4" t="inlineStr">
        <is>
          <t>RECEPCION FC BBT</t>
        </is>
      </c>
      <c r="C4">
        <v>2</v>
      </c>
      <c r="E4" t="s">
        <v>28</v>
      </c>
      <c r="F4" t="str">
        <f>A4&amp;","&amp;"'"&amp;B4&amp;"'"&amp;","&amp;C4&amp;")"</f>
        <v>3,'RECEPCION FC BBT',2)</v>
      </c>
      <c r="H4" t="s">
        <f>E4&amp;F4&amp;";"</f>
        <v>31</v>
      </c>
      <c r="I4" s="2" t="s">
        <v>31</v>
      </c>
    </row>
    <row r="5" spans="1:9">
      <c r="A5">
        <v>4</v>
      </c>
      <c r="B5" t="inlineStr">
        <is>
          <t>RECEPCION DE CV</t>
        </is>
      </c>
      <c r="C5">
        <v>1</v>
      </c>
      <c r="E5" t="s">
        <v>28</v>
      </c>
      <c r="F5" t="str">
        <f>A5&amp;","&amp;"'"&amp;B5&amp;"'"&amp;","&amp;C5&amp;")"</f>
        <v>4,'RECEPCION DE CV',1)</v>
      </c>
      <c r="H5" t="s">
        <f>E5&amp;F5&amp;";"</f>
        <v>32</v>
      </c>
      <c r="I5" s="2" t="s">
        <v>32</v>
      </c>
    </row>
    <row r="6" spans="1:9">
      <c r="A6">
        <v>5</v>
      </c>
      <c r="B6" t="inlineStr">
        <is>
          <t>LLAMADA DE PARQUES NACIONALES</t>
        </is>
      </c>
      <c r="C6">
        <v>5</v>
      </c>
      <c r="E6" t="s">
        <v>28</v>
      </c>
      <c r="F6" t="str">
        <f>A6&amp;","&amp;"'"&amp;B6&amp;"'"&amp;","&amp;C6&amp;")"</f>
        <v>5,'LLAMADA DE PARQUES NACIONALES',5)</v>
      </c>
      <c r="H6" t="s">
        <f>E6&amp;F6&amp;";"</f>
        <v>33</v>
      </c>
      <c r="I6" s="2" t="s">
        <v>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7"/>
  <sheetViews>
    <sheetView workbookViewId="0">
      <selection activeCell="A1" sqref="A1"/>
    </sheetView>
  </sheetViews>
  <sheetFormatPr defaultRowHeight="12.75"/>
  <cols>
    <col min="1" max="16384" style="0" width="9.142307692307693"/>
  </cols>
  <sheetData>
    <row r="1" spans="1:10">
      <c r="A1" s="1" t="inlineStr">
        <is>
          <t>id_workflow</t>
        </is>
      </c>
      <c r="B1" s="1" t="inlineStr">
        <is>
          <t>id_eorigen</t>
        </is>
      </c>
      <c r="C1" s="1" t="inlineStr">
        <is>
          <t>id_edestino</t>
        </is>
      </c>
      <c r="D1" s="1" t="inlineStr">
        <is>
          <t>orden</t>
        </is>
      </c>
    </row>
    <row r="2" spans="1:10">
      <c r="A2">
        <v>5</v>
      </c>
      <c r="B2">
        <v>1</v>
      </c>
      <c r="C2">
        <v>2</v>
      </c>
      <c r="D2">
        <v>1</v>
      </c>
      <c r="F2" t="s">
        <v>34</v>
      </c>
      <c r="G2" t="str">
        <f>A2&amp;","&amp;B2&amp;","&amp;C2&amp;","&amp;D2&amp;")"</f>
        <v>5,1,2,1)</v>
      </c>
      <c r="I2" t="s">
        <f>F2&amp;G2&amp;";"</f>
        <v>35</v>
      </c>
      <c r="J2" s="2" t="s">
        <v>35</v>
      </c>
    </row>
    <row r="3" spans="1:10">
      <c r="A3">
        <v>5</v>
      </c>
      <c r="B3">
        <v>2</v>
      </c>
      <c r="C3">
        <v>3</v>
      </c>
      <c r="D3">
        <v>2</v>
      </c>
      <c r="F3" t="s">
        <v>34</v>
      </c>
      <c r="G3" t="str">
        <f>A3&amp;","&amp;B3&amp;","&amp;C3&amp;","&amp;D3&amp;")"</f>
        <v>5,2,3,2)</v>
      </c>
      <c r="I3" t="s">
        <f>F3&amp;G3&amp;";"</f>
        <v>36</v>
      </c>
      <c r="J3" s="2" t="s">
        <v>36</v>
      </c>
    </row>
    <row r="4" spans="1:10">
      <c r="A4">
        <v>3</v>
      </c>
      <c r="B4">
        <v>1</v>
      </c>
      <c r="C4">
        <v>2</v>
      </c>
      <c r="D4">
        <v>1</v>
      </c>
      <c r="F4" t="s">
        <v>34</v>
      </c>
      <c r="G4" t="str">
        <f>A4&amp;","&amp;B4&amp;","&amp;C4&amp;","&amp;D4&amp;")"</f>
        <v>3,1,2,1)</v>
      </c>
      <c r="I4" t="s">
        <f>F4&amp;G4&amp;";"</f>
        <v>37</v>
      </c>
      <c r="J4" s="2" t="s">
        <v>37</v>
      </c>
    </row>
    <row r="5" spans="1:10">
      <c r="A5">
        <v>3</v>
      </c>
      <c r="B5">
        <v>2</v>
      </c>
      <c r="C5">
        <v>4</v>
      </c>
      <c r="D5">
        <v>2</v>
      </c>
      <c r="F5" t="s">
        <v>34</v>
      </c>
      <c r="G5" t="str">
        <f>A5&amp;","&amp;B5&amp;","&amp;C5&amp;","&amp;D5&amp;")"</f>
        <v>3,2,4,2)</v>
      </c>
      <c r="I5" t="s">
        <f>F5&amp;G5&amp;";"</f>
        <v>38</v>
      </c>
      <c r="J5" s="2" t="s">
        <v>38</v>
      </c>
    </row>
    <row r="6" spans="1:10">
      <c r="A6">
        <v>3</v>
      </c>
      <c r="B6">
        <v>4</v>
      </c>
      <c r="C6">
        <v>6</v>
      </c>
      <c r="D6">
        <v>3</v>
      </c>
      <c r="F6" t="s">
        <v>34</v>
      </c>
      <c r="G6" t="str">
        <f>A6&amp;","&amp;B6&amp;","&amp;C6&amp;","&amp;D6&amp;")"</f>
        <v>3,4,6,3)</v>
      </c>
      <c r="I6" t="s">
        <f>F6&amp;G6&amp;";"</f>
        <v>39</v>
      </c>
      <c r="J6" s="2" t="s">
        <v>39</v>
      </c>
    </row>
    <row r="7" spans="1:10">
      <c r="A7">
        <v>3</v>
      </c>
      <c r="B7">
        <v>4</v>
      </c>
      <c r="C7">
        <v>5</v>
      </c>
      <c r="D7">
        <v>3</v>
      </c>
      <c r="F7" t="s">
        <v>34</v>
      </c>
      <c r="G7" t="str">
        <f>A7&amp;","&amp;B7&amp;","&amp;C7&amp;","&amp;D7&amp;")"</f>
        <v>3,4,5,3)</v>
      </c>
      <c r="I7" t="s">
        <f>F7&amp;G7&amp;";"</f>
        <v>40</v>
      </c>
      <c r="J7" s="2" t="s">
        <v>40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2017-08-26T19:23:19Z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