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e-180.gi.polymtl.ca\chperd\INF8505\THOG-xtensa\"/>
    </mc:Choice>
  </mc:AlternateContent>
  <bookViews>
    <workbookView xWindow="0" yWindow="0" windowWidth="19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H4" i="1"/>
  <c r="F4" i="1"/>
  <c r="D4" i="1"/>
  <c r="K4" i="1"/>
  <c r="M4" i="1" l="1"/>
</calcChain>
</file>

<file path=xl/sharedStrings.xml><?xml version="1.0" encoding="utf-8"?>
<sst xmlns="http://schemas.openxmlformats.org/spreadsheetml/2006/main" count="17" uniqueCount="11">
  <si>
    <t>itération</t>
  </si>
  <si>
    <t>initial</t>
  </si>
  <si>
    <t>calculate_gradient</t>
  </si>
  <si>
    <t>calculate_windows</t>
  </si>
  <si>
    <t>calculate_cells</t>
  </si>
  <si>
    <t>calculate_blocks</t>
  </si>
  <si>
    <t>total</t>
  </si>
  <si>
    <t>TOTAL</t>
  </si>
  <si>
    <t>% unknown</t>
  </si>
  <si>
    <t>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</si>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</sst>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tabSelected="1" workbookViewId="0">
      <selection activeCell="I17" sqref="I17"/>
    </sheetView>
  </sheetViews>
  <sheetFormatPr baseColWidth="10" defaultRowHeight="15" x14ac:dyDescent="0.25"/>
  <cols>
    <col min="3" max="3" width="11.140625" customWidth="1"/>
    <col min="4" max="4" width="10.28515625" customWidth="1"/>
    <col min="5" max="5" width="13.140625" customWidth="1"/>
    <col min="6" max="6" width="12.28515625" customWidth="1"/>
    <col min="7" max="7" width="11.42578125" customWidth="1"/>
    <col min="8" max="8" width="12.85546875" customWidth="1"/>
    <col min="9" max="9" width="13.42578125" customWidth="1"/>
    <col min="10" max="10" width="12.28515625" customWidth="1"/>
    <col min="12" max="12" width="13.140625" bestFit="1" customWidth="1"/>
  </cols>
  <sheetData>
    <row r="2" spans="2:13" x14ac:dyDescent="0.25">
      <c r="B2" t="s">
        <v>0</v>
      </c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t="s">
        <v>6</v>
      </c>
      <c r="L2" t="s">
        <v>7</v>
      </c>
      <c r="M2" t="s">
        <v>8</v>
      </c>
    </row>
    <row r="3" spans="2:13" x14ac:dyDescent="0.25"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</row>
    <row r="4" spans="2:13" x14ac:dyDescent="0.25">
      <c r="B4" t="s">
        <v>1</v>
      </c>
      <c r="C4">
        <v>114122584</v>
      </c>
      <c r="D4">
        <f>C4*100/$K$4</f>
        <v>63.106977347469311</v>
      </c>
      <c r="E4">
        <v>36918188</v>
      </c>
      <c r="F4">
        <f>E4*100/$K$4</f>
        <v>20.414848421462427</v>
      </c>
      <c r="G4">
        <v>15989829</v>
      </c>
      <c r="H4">
        <f>G4*100/$K$4</f>
        <v>8.8419815002866375</v>
      </c>
      <c r="I4">
        <v>13809282</v>
      </c>
      <c r="J4">
        <f>I4*100/$K$4</f>
        <v>7.6361927307816275</v>
      </c>
      <c r="K4">
        <f>C4+E4+G4+I4</f>
        <v>180839883</v>
      </c>
      <c r="L4">
        <v>191531018</v>
      </c>
      <c r="M4">
        <f>(L4-K4)*100/L4</f>
        <v>5.5819339925400486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Ecole Polytechnique de Montreal:  GIGL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Perry</dc:creator>
  <cp:lastModifiedBy>Charles Perry</cp:lastModifiedBy>
  <dcterms:created xsi:type="dcterms:W3CDTF">2017-03-28T18:50:07Z</dcterms:created>
  <dcterms:modified xsi:type="dcterms:W3CDTF">2017-03-28T21:52:23Z</dcterms:modified>
</cp:coreProperties>
</file>