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product" sheetId="2" r:id="rId1"/>
    <sheet name="必填项" sheetId="4" r:id="rId2"/>
    <sheet name="cate" sheetId="6" r:id="rId3"/>
  </sheets>
  <definedNames>
    <definedName name="IP设备">cate!$RN$2:$RN$91</definedName>
    <definedName name="LED背光源">cate!$EI$2:$EI$91</definedName>
    <definedName name="LED车灯">cate!$DW$2:$DW$91</definedName>
    <definedName name="LED灯具配件">cate!$DY$2:$DY$91</definedName>
    <definedName name="LED独立光源">cate!$DQ$2:$DQ$91</definedName>
    <definedName name="LED封装器件">cate!$EF$2:$EF$91</definedName>
    <definedName name="LED广告标识">cate!$DZ$2:$DZ$91</definedName>
    <definedName name="LED配套服务">cate!$AGE$2:$AGE$91</definedName>
    <definedName name="LED驱动与控制">cate!$EH$2:$EH$91</definedName>
    <definedName name="LED生产及检测设备">cate!$EJ$2:$EJ$91</definedName>
    <definedName name="LED室内灯具">cate!$DP$2:$DP$91</definedName>
    <definedName name="LED外延及芯片">cate!$EE$2:$EE$91</definedName>
    <definedName name="LED显示屏">cate!$EA$2:$EA$91</definedName>
    <definedName name="LED原料与辅料">cate!$ED$2:$ED$91</definedName>
    <definedName name="LED照明模组">cate!$EG$2:$EG$91</definedName>
    <definedName name="OLED">cate!$EL$2:$EL$91</definedName>
    <definedName name="RF通信模块">cate!$QY$2:$QY$91</definedName>
    <definedName name="USB新奇特">cate!$II$2:$II$91</definedName>
    <definedName name="安防监控设备">cate!$EV$2:$EV$91</definedName>
    <definedName name="安全、防护">cate!$J$2:$J$91</definedName>
    <definedName name="安全_防护_提醒">cate!$JB$2:$JB$91</definedName>
    <definedName name="安全_应急_自驾">cate!$DD$2:$DD$91</definedName>
    <definedName name="安全标识">cate!$FD$2:$FD$91</definedName>
    <definedName name="安全防护加工合作">cate!$AFA$2:$AFA$91</definedName>
    <definedName name="安全检查设备">cate!$FJ$2:$FJ$91</definedName>
    <definedName name="按摩、保健器具">cate!$NU$2:$NU$91</definedName>
    <definedName name="胺">cate!$YP$2:$YP$91</definedName>
    <definedName name="白炽灯">cate!$EK$2:$EK$91</definedName>
    <definedName name="办公、文教">cate!$K$2:$K$91</definedName>
    <definedName name="办公设备">cate!$FZ$2:$FZ$91</definedName>
    <definedName name="办公收纳">cate!$GA$2:$GA$91</definedName>
    <definedName name="办公用纸">cate!$GB$2:$GB$91</definedName>
    <definedName name="棒垒球、曲棍球用品">cate!$NV$2:$NV$91</definedName>
    <definedName name="包装">cate!$AH$2:$AH$91</definedName>
    <definedName name="包装测试设备">cate!$ACB$2:$ACB$91</definedName>
    <definedName name="包装成型机械">cate!$UO$2:$UO$91</definedName>
    <definedName name="包装辅助物">cate!$SO$2:$SO$91</definedName>
    <definedName name="包装设备">cate!$UN$2:$UN$91</definedName>
    <definedName name="包装用纸">cate!$SQ$2:$SQ$91</definedName>
    <definedName name="保健电器">cate!$KN$2:$KN$91</definedName>
    <definedName name="保龄球用品">cate!$NW$2:$NW$91</definedName>
    <definedName name="保暖内衣">cate!$DO$2:$DO$91</definedName>
    <definedName name="报警器">cate!$FO$2:$FO$91</definedName>
    <definedName name="杯具">cate!$IJ$2:$IJ$91</definedName>
    <definedName name="背景墙">cate!$LH$2:$LH$91</definedName>
    <definedName name="背心、裹胸、冰丝袖套">cate!$DM$2:$DM$91</definedName>
    <definedName name="被芯类">cate!$JS$2:$JS$91</definedName>
    <definedName name="泵">cate!$VD$2:$VD$91</definedName>
    <definedName name="笔记本电脑配件">cate!$HI$2:$HI$91</definedName>
    <definedName name="壁饰">cate!$JH$2:$JH$91</definedName>
    <definedName name="编辑制作设备">cate!$RK$2:$RK$91</definedName>
    <definedName name="变频器">cate!$TT$2:$TT$91</definedName>
    <definedName name="变送器">cate!$TS$2:$TS$91</definedName>
    <definedName name="变压器">cate!$TL$2:$TL$91</definedName>
    <definedName name="标签、标牌">cate!$SK$2:$SK$91</definedName>
    <definedName name="表">cate!$CG$2:$CG$91</definedName>
    <definedName name="表面活性剂">cate!$ZL$2:$ZL$91</definedName>
    <definedName name="冰鞋、轮滑、滑板">cate!$NX$2:$NX$91</definedName>
    <definedName name="饼干膨化">cate!$MZ$2:$MZ$91</definedName>
    <definedName name="玻璃">cate!$YX$2:$YX$91</definedName>
    <definedName name="玻璃包装">cate!$SJ$2:$SJ$91</definedName>
    <definedName name="播出、前端设备">cate!$RL$2:$RL$91</definedName>
    <definedName name="哺育喂养">cate!$IY$2:$IY$91</definedName>
    <definedName name="不锈钢板_卷">cate!$ACP$2:$ACP$91</definedName>
    <definedName name="不锈钢棒材">cate!$ACR$2:$ACR$91</definedName>
    <definedName name="不锈钢管">cate!$ACQ$2:$ACQ$91</definedName>
    <definedName name="不锈钢线材">cate!$ACS$2:$ACS$91</definedName>
    <definedName name="不锈钢型材">cate!$ACT$2:$ACT$91</definedName>
    <definedName name="布类包装">cate!$SF$2:$SF$91</definedName>
    <definedName name="布线产品">cate!$RC$2:$RC$91</definedName>
    <definedName name="布艺家饰">cate!$JF$2:$JF$91</definedName>
    <definedName name="财务服务">cate!$AFK$2:$AFK$91</definedName>
    <definedName name="财务用品">cate!$GC$2:$GC$91</definedName>
    <definedName name="裁判、计时、计步用具">cate!$NY$2:$NY$91</definedName>
    <definedName name="彩妆香氛">cate!$KD$2:$KD$91</definedName>
    <definedName name="餐具">cate!$IL$2:$IL$91</definedName>
    <definedName name="餐厅家具">cate!$KX$2:$KX$91</definedName>
    <definedName name="餐饮生鲜">cate!$AE$2:$AE$91</definedName>
    <definedName name="仓储设备">cate!$XM$2:$XM$91</definedName>
    <definedName name="插头">cate!$SX$2:$SX$91</definedName>
    <definedName name="插座">cate!$SW$2:$SW$91</definedName>
    <definedName name="茶具">cate!$IK$2:$IK$91</definedName>
    <definedName name="茶叶">cate!$NA$2:$NA$91</definedName>
    <definedName name="场地铺设器材">cate!$NZ$2:$NZ$91</definedName>
    <definedName name="车灯">cate!$MR$2:$MR$91</definedName>
    <definedName name="车间设备">cate!$VX$2:$VX$91</definedName>
    <definedName name="车身及附件">cate!$MS$2:$MS$91</definedName>
    <definedName name="车用润滑油">cate!$AAB$2:$AAB$91</definedName>
    <definedName name="车用仪表">cate!$MV$2:$MV$91</definedName>
    <definedName name="车载电器">cate!$DB$2:$DB$91</definedName>
    <definedName name="成人奶粉">cate!$NB$2:$NB$91</definedName>
    <definedName name="秤">cate!$HX$2:$HX$91</definedName>
    <definedName name="冲泡食品">cate!$QL$2:$QL$91</definedName>
    <definedName name="充电器">cate!$SZ$2:$SZ$91</definedName>
    <definedName name="充气玩具">cate!$ADS$2:$ADS$91</definedName>
    <definedName name="宠物保健品">cate!$CM$2:$CM$91</definedName>
    <definedName name="宠物环境清洁">cate!$CK$2:$CK$91</definedName>
    <definedName name="宠物及园艺">cate!$E$2:$E$91</definedName>
    <definedName name="宠物医药">cate!$CL$2:$CL$91</definedName>
    <definedName name="除臭芳香用品">cate!$PO$2:$PO$91</definedName>
    <definedName name="厨房工具">cate!$IP$2:$IP$91</definedName>
    <definedName name="厨房小家电">cate!$KI$2:$KI$91</definedName>
    <definedName name="厨房整理">cate!$IO$2:$IO$91</definedName>
    <definedName name="厨卫大件">cate!$KO$2:$KO$91</definedName>
    <definedName name="厨卫清洁剂">cate!$PK$2:$PK$91</definedName>
    <definedName name="厨卫五金">cate!$KR$2:$KR$91</definedName>
    <definedName name="厨用刀剪具">cate!$IH$2:$IH$91</definedName>
    <definedName name="储运设备">cate!$WL$2:$WL$91</definedName>
    <definedName name="畜牧业副产品">cate!$ADJ$2:$ADJ$91</definedName>
    <definedName name="传动机构">cate!$VB$2:$VB$91</definedName>
    <definedName name="传动件">cate!$VE$2:$VE$91</definedName>
    <definedName name="传动系统">cate!$ML$2:$ML$91</definedName>
    <definedName name="传感器_新">cate!$QW$2:$QW$91</definedName>
    <definedName name="传媒、广电">cate!$AG$2:$AG$91</definedName>
    <definedName name="传热设备">cate!$WK$2:$WK$91</definedName>
    <definedName name="传输、交换设备">cate!$RF$2:$RF$91</definedName>
    <definedName name="传统滋补品">cate!$NC$2:$NC$91</definedName>
    <definedName name="传质设备">cate!$WJ$2:$WJ$91</definedName>
    <definedName name="船舶专用配件">cate!$ACY$2:$ACY$91</definedName>
    <definedName name="窗帘">cate!$JI$2:$JI$91</definedName>
    <definedName name="床垫床褥">cate!$JV$2:$JV$91</definedName>
    <definedName name="床上用品">cate!$T$2:$T$91</definedName>
    <definedName name="创意家饰">cate!$JD$2:$JD$91</definedName>
    <definedName name="垂钓用品">cate!$OA$2:$OA$91</definedName>
    <definedName name="春节用品">cate!$GD$2:$GD$91</definedName>
    <definedName name="唇部护理">cate!$KC$2:$KC$91</definedName>
    <definedName name="醇类">cate!$YI$2:$YI$91</definedName>
    <definedName name="瓷砖">cate!$LF$2:$LF$91</definedName>
    <definedName name="磁性材料">cate!$AEI$2:$AEI$91</definedName>
    <definedName name="粗加工水产品">cate!$QE$2:$QE$91</definedName>
    <definedName name="催化剂">cate!$ZK$2:$ZK$91</definedName>
    <definedName name="打火机及烟具">cate!$HZ$2:$HZ$91</definedName>
    <definedName name="大家电">cate!$KP$2:$KP$91</definedName>
    <definedName name="大码女装">cate!$BL$2:$BL$91</definedName>
    <definedName name="代理">cate!$BB$2:$BB$91</definedName>
    <definedName name="代理加盟">cate!$CI$2:$CI$91</definedName>
    <definedName name="带钢">cate!$ACK$2:$ACK$91</definedName>
    <definedName name="单质">cate!$YB$2:$YB$91</definedName>
    <definedName name="弹簧">cate!$VJ$2:$VJ$91</definedName>
    <definedName name="蛋制品">cate!$QI$2:$QI$91</definedName>
    <definedName name="挡风、遮阳、防雨工具">cate!$IB$2:$IB$91</definedName>
    <definedName name="刀">cate!$XT$2:$XT$91</definedName>
    <definedName name="刀具">cate!$WW$2:$WW$91</definedName>
    <definedName name="灯具灯饰">cate!$LQ$2:$LQ$91</definedName>
    <definedName name="灯具配附件">cate!$DX$2:$DX$91</definedName>
    <definedName name="低压电器">cate!$TB$2:$TB$91</definedName>
    <definedName name="地板">cate!$LG$2:$LG$91</definedName>
    <definedName name="地板清洁护理">cate!$PL$2:$PL$91</definedName>
    <definedName name="地矿勘测设备">cate!$WI$2:$WI$91</definedName>
    <definedName name="地毯地垫">cate!$JG$2:$JG$91</definedName>
    <definedName name="电池">cate!$SY$2:$SY$91</definedName>
    <definedName name="电动_遥控玩具">cate!$ADU$2:$ADU$91</definedName>
    <definedName name="电动车">cate!$MW$2:$MW$91</definedName>
    <definedName name="电动车配件">cate!$MY$2:$MY$91</definedName>
    <definedName name="电动工具">cate!$WZ$2:$WZ$91</definedName>
    <definedName name="电动机">cate!$TD$2:$TD$91</definedName>
    <definedName name="电工电气">cate!$AJ$2:$AJ$91</definedName>
    <definedName name="电工电气辅材">cate!$TM$2:$TM$91</definedName>
    <definedName name="电工电器成套设备">cate!$TJ$2:$TJ$91</definedName>
    <definedName name="电工仪器仪表">cate!$TO$2:$TO$91</definedName>
    <definedName name="电光源材料">cate!$EC$2:$EC$91</definedName>
    <definedName name="电焊、切割设备">cate!$XR$2:$XR$91</definedName>
    <definedName name="电话机配附件">cate!$ADN$2:$ADN$91</definedName>
    <definedName name="电力金具">cate!$TR$2:$TR$91</definedName>
    <definedName name="电脑外设产品">cate!$HF$2:$HF$91</definedName>
    <definedName name="电脑硬件及配件">cate!$HG$2:$HG$91</definedName>
    <definedName name="电脑整机">cate!$HD$2:$HD$91</definedName>
    <definedName name="电气控制方案">cate!$AGH$2:$AGH$91</definedName>
    <definedName name="电热设备">cate!$TH$2:$TH$91</definedName>
    <definedName name="电容器">cate!$QV$2:$QV$91</definedName>
    <definedName name="电线、电缆">cate!$TG$2:$TG$91</definedName>
    <definedName name="电源">cate!$TA$2:$TA$91</definedName>
    <definedName name="电源、点火系统">cate!$MQ$2:$MQ$91</definedName>
    <definedName name="电源模块">cate!$RD$2:$RD$91</definedName>
    <definedName name="电子_发光玩具">cate!$ADT$2:$ADT$91</definedName>
    <definedName name="电子材料、零部件、结构件">cate!$QX$2:$QX$91</definedName>
    <definedName name="电子测量仪器">cate!$ABY$2:$ABY$91</definedName>
    <definedName name="电子产品制造设备">cate!$VT$2:$VT$91</definedName>
    <definedName name="电子加工">cate!$AFE$2:$AFE$91</definedName>
    <definedName name="电子用塑胶制品">cate!$ABB$2:$ABB$91</definedName>
    <definedName name="电子元器件">cate!$AF$2:$AF$91</definedName>
    <definedName name="吊顶材料">cate!$LW$2:$LW$91</definedName>
    <definedName name="顶篷材料">cate!$LX$2:$LX$91</definedName>
    <definedName name="定制家具">cate!$KY$2:$KY$91</definedName>
    <definedName name="儿童包">cate!$HS$2:$HS$91</definedName>
    <definedName name="儿童家具">cate!$LO$2:$LO$91</definedName>
    <definedName name="儿童内衣内裤">cate!$HL$2:$HL$91</definedName>
    <definedName name="耳饰">cate!$CA$2:$CA$91</definedName>
    <definedName name="二手交通工具">cate!$ADC$2:$ADC$91</definedName>
    <definedName name="二手设备转让">cate!$BF$2:$BF$91</definedName>
    <definedName name="发电机、发电机组">cate!$TE$2:$TE$91</definedName>
    <definedName name="发动系统">cate!$MK$2:$MK$91</definedName>
    <definedName name="发饰、头饰">cate!$BX$2:$BX$91</definedName>
    <definedName name="阀门">cate!$VC$2:$VC$91</definedName>
    <definedName name="反应设备">cate!$WH$2:$WH$91</definedName>
    <definedName name="防盗报警设备">cate!$EY$2:$EY$91</definedName>
    <definedName name="防静电产品">cate!$FT$2:$FT$91</definedName>
    <definedName name="防雷电设备">cate!$FL$2:$FL$91</definedName>
    <definedName name="防伪技术产品">cate!$AEU$2:$AEU$91</definedName>
    <definedName name="纺织、皮革">cate!$AK$2:$AK$91</definedName>
    <definedName name="纺织废料">cate!$UI$2:$UI$91</definedName>
    <definedName name="纺织辅料">cate!$UE$2:$UE$91</definedName>
    <definedName name="纺织加工">cate!$AFF$2:$AFF$91</definedName>
    <definedName name="纺织染整助剂">cate!$ZP$2:$ZP$91</definedName>
    <definedName name="纺织设备和器材">cate!$UW$2:$UW$91</definedName>
    <definedName name="非机动车">cate!$ACX$2:$ACX$91</definedName>
    <definedName name="非金属矿产">cate!$AEH$2:$AEH$91</definedName>
    <definedName name="非金属矿物制品">cate!$AEG$2:$AEG$91</definedName>
    <definedName name="废金属">cate!$AEJ$2:$AEJ$91</definedName>
    <definedName name="废纸">cate!$ST$2:$ST$91</definedName>
    <definedName name="分离设备">cate!$WG$2:$WG$91</definedName>
    <definedName name="分析仪器">cate!$ABV$2:$ABV$91</definedName>
    <definedName name="酚类">cate!$YS$2:$YS$91</definedName>
    <definedName name="粉碎设备">cate!$WF$2:$WF$91</definedName>
    <definedName name="风机、排风设备">cate!$VN$2:$VN$91</definedName>
    <definedName name="砜">cate!$YO$2:$YO$91</definedName>
    <definedName name="蜂产品">cate!$ND$2:$ND$91</definedName>
    <definedName name="服饰配件、饰品">cate!$D$2:$D$91</definedName>
    <definedName name="服装机械设备">cate!$VA$2:$VA$91</definedName>
    <definedName name="服装展示道具">cate!$CH$2:$CH$91</definedName>
    <definedName name="橄榄球、壁球、手球">cate!$OB$2:$OB$91</definedName>
    <definedName name="干果原料">cate!$QP$2:$QP$91</definedName>
    <definedName name="干燥设备">cate!$WE$2:$WE$91</definedName>
    <definedName name="钢铁">cate!$AR$2:$AR$91</definedName>
    <definedName name="高尔夫用品">cate!$OC$2:$OC$91</definedName>
    <definedName name="高压电器">cate!$TC$2:$TC$91</definedName>
    <definedName name="糕点点心">cate!$NE$2:$NE$91</definedName>
    <definedName name="个护_家清">cate!$AC$2:$AC$91</definedName>
    <definedName name="个护电器">cate!$KM$2:$KM$91</definedName>
    <definedName name="工程测绘仪器">cate!$WU$2:$WU$91</definedName>
    <definedName name="工程承包">cate!$AGI$2:$AGI$91</definedName>
    <definedName name="工程机械、建筑机械">cate!$VQ$2:$VQ$91</definedName>
    <definedName name="工程塑料">cate!$AAH$2:$AAH$91</definedName>
    <definedName name="工具耗材">cate!$XA$2:$XA$91</definedName>
    <definedName name="工控系统及装备">cate!$TI$2:$TI$91</definedName>
    <definedName name="工商服务">cate!$AFL$2:$AFL$91</definedName>
    <definedName name="工业包装">cate!$SA$2:$SA$91</definedName>
    <definedName name="工业机器人">cate!$TP$2:$TP$91</definedName>
    <definedName name="工业及商用清洁">cate!$FP$2:$FP$91</definedName>
    <definedName name="工业皮带">cate!$VF$2:$VF$91</definedName>
    <definedName name="工业气体">cate!$YC$2:$YC$91</definedName>
    <definedName name="工业润滑油">cate!$ZX$2:$ZX$91</definedName>
    <definedName name="工业用纸">cate!$SS$2:$SS$91</definedName>
    <definedName name="工艺品">cate!$MF$2:$MF$91</definedName>
    <definedName name="工艺品、礼品">cate!$X$2:$X$91</definedName>
    <definedName name="公共环卫设施">cate!$ABD$2:$ABD$91</definedName>
    <definedName name="公关服务">cate!$AFW$2:$AFW$91</definedName>
    <definedName name="公仔、玩偶、娃娃">cate!$ADV$2:$ADV$91</definedName>
    <definedName name="功能材料">cate!$LV$2:$LV$91</definedName>
    <definedName name="功能毛巾">cate!$JP$2:$JP$91</definedName>
    <definedName name="狗狗及用品">cate!$CJ$2:$CJ$91</definedName>
    <definedName name="古建筑材料">cate!$LC$2:$LC$91</definedName>
    <definedName name="固定电话">cate!$ADM$2:$ADM$91</definedName>
    <definedName name="固态乳制品">cate!$NF$2:$NF$91</definedName>
    <definedName name="管材">cate!$ACO$2:$ACO$91</definedName>
    <definedName name="管道工具">cate!$WR$2:$WR$91</definedName>
    <definedName name="管道系统">cate!$MC$2:$MC$91</definedName>
    <definedName name="管件">cate!$MB$2:$MB$91</definedName>
    <definedName name="罐头食品">cate!$QK$2:$QK$91</definedName>
    <definedName name="光伏产品">cate!$TQ$2:$TQ$91</definedName>
    <definedName name="光学摄像器材">cate!$RO$2:$RO$91</definedName>
    <definedName name="光学摄影器材">cate!$RJ$2:$RJ$91</definedName>
    <definedName name="光学仪器">cate!$ABW$2:$ABW$91</definedName>
    <definedName name="广告、创意毛巾">cate!$JO$2:$JO$91</definedName>
    <definedName name="广告、展览器材">cate!$RG$2:$RG$91</definedName>
    <definedName name="广告服务">cate!$AFJ$2:$AFJ$91</definedName>
    <definedName name="广告衫">cate!$EO$2:$EO$91</definedName>
    <definedName name="硅钢">cate!$ACL$2:$ACL$91</definedName>
    <definedName name="锅、煲">cate!$IM$2:$IM$91</definedName>
    <definedName name="锅、炉及配件">cate!$VW$2:$VW$91</definedName>
    <definedName name="果冻布丁">cate!$NG$2:$NG$91</definedName>
    <definedName name="果干蜜饯">cate!$NH$2:$NH$91</definedName>
    <definedName name="果肉、原浆">cate!$QG$2:$QG$91</definedName>
    <definedName name="过家家玩具">cate!$ADQ$2:$ADQ$91</definedName>
    <definedName name="过滤材料">cate!$VH$2:$VH$91</definedName>
    <definedName name="过滤设备">cate!$VG$2:$VG$91</definedName>
    <definedName name="过氧化物">cate!$YA$2:$YA$91</definedName>
    <definedName name="焊接材料与附件">cate!$XQ$2:$XQ$91</definedName>
    <definedName name="焊接辅机">cate!$VP$2:$VP$91</definedName>
    <definedName name="行政用品">cate!$GE$2:$GE$91</definedName>
    <definedName name="行走系统">cate!$MO$2:$MO$91</definedName>
    <definedName name="耗材">cate!$GF$2:$GF$91</definedName>
    <definedName name="合成材料助剂">cate!$ZN$2:$ZN$91</definedName>
    <definedName name="合成胶粘剂">cate!$AAF$2:$AAF$91</definedName>
    <definedName name="合成树脂">cate!$YV$2:$YV$91</definedName>
    <definedName name="合成橡胶">cate!$AAK$2:$AAK$91</definedName>
    <definedName name="黑色金属">cate!$AEB$2:$AEB$91</definedName>
    <definedName name="黑色金属矿产">cate!$AEC$2:$AEC$91</definedName>
    <definedName name="衡器">cate!$ABR$2:$ABR$91</definedName>
    <definedName name="烘焙用具">cate!$IT$2:$IT$91</definedName>
    <definedName name="呼吸防护">cate!$ES$2:$ES$91</definedName>
    <definedName name="户外服装">cate!$OV$2:$OV$91</definedName>
    <definedName name="户外鞋">cate!$OW$2:$OW$91</definedName>
    <definedName name="户外眼镜">cate!$OD$2:$OD$91</definedName>
    <definedName name="花卉">cate!$CV$2:$CV$91</definedName>
    <definedName name="花盆、花瓶">cate!$CT$2:$CT$91</definedName>
    <definedName name="滑雪用品">cate!$OE$2:$OE$91</definedName>
    <definedName name="化肥">cate!$ZD$2:$ZD$91</definedName>
    <definedName name="化工">cate!$AN$2:$AN$91</definedName>
    <definedName name="化工废料">cate!$YZ$2:$YZ$91</definedName>
    <definedName name="化工中间体">cate!$XY$2:$XY$91</definedName>
    <definedName name="化纤面料">cate!$TZ$2:$TZ$91</definedName>
    <definedName name="化学试剂">cate!$ZW$2:$ZW$91</definedName>
    <definedName name="化学纤维">cate!$UH$2:$UH$91</definedName>
    <definedName name="化妆、妈咪、晚宴包袋">cate!$HW$2:$HW$91</definedName>
    <definedName name="环保">cate!$AP$2:$AP$91</definedName>
    <definedName name="环境检测仪器">cate!$ABT$2:$ABT$91</definedName>
    <definedName name="婚庆家纺">cate!$JW$2:$JW$91</definedName>
    <definedName name="婚庆用品">cate!$GG$2:$GG$91</definedName>
    <definedName name="婚纱礼服_旗袍唐装">cate!$BM$2:$BM$91</definedName>
    <definedName name="混纺、交织类面料">cate!$UB$2:$UB$91</definedName>
    <definedName name="混合设备">cate!$WD$2:$WD$91</definedName>
    <definedName name="机床">cate!$BC$2:$BC$91</definedName>
    <definedName name="机床附件">cate!$AFH$2:$AFH$91</definedName>
    <definedName name="机械及行业设备">cate!$AL$2:$AL$91</definedName>
    <definedName name="机械量仪表">cate!$ABO$2:$ABO$91</definedName>
    <definedName name="机械五金加工">cate!$AEY$2:$AEY$91</definedName>
    <definedName name="极限运动用品">cate!$OF$2:$OF$91</definedName>
    <definedName name="即食豆制品">cate!$NI$2:$NI$91</definedName>
    <definedName name="集装整理设备">cate!$ADA$2:$ADA$91</definedName>
    <definedName name="计量标准器具">cate!$ABQ$2:$ABQ$91</definedName>
    <definedName name="计生用品">cate!$PP$2:$PP$91</definedName>
    <definedName name="季节性小家电">cate!$KL$2:$KL$91</definedName>
    <definedName name="继电器_新">cate!$QT$2:$QT$91</definedName>
    <definedName name="祭祀宗教用品">cate!$MH$2:$MH$91</definedName>
    <definedName name="加工">cate!$BA$2:$BA$91</definedName>
    <definedName name="家畜">cate!$QR$2:$QR$91</definedName>
    <definedName name="家电配件">cate!$KQ$2:$KQ$91</definedName>
    <definedName name="家纺家饰加工">cate!$AEW$2:$AEW$91</definedName>
    <definedName name="家居饰品">cate!$R$2:$R$91</definedName>
    <definedName name="家居鞋">cate!$HP$2:$HP$91</definedName>
    <definedName name="家居智能">cate!$FI$2:$FI$91</definedName>
    <definedName name="家具清洁护理">cate!$PM$2:$PM$91</definedName>
    <definedName name="家具五金、配件">cate!$LJ$2:$LJ$91</definedName>
    <definedName name="家禽">cate!$QQ$2:$QQ$91</definedName>
    <definedName name="家务清洁用具">cate!$IR$2:$IR$91</definedName>
    <definedName name="家用电器">cate!$V$2:$V$91</definedName>
    <definedName name="家装、建材">cate!$W$2:$W$91</definedName>
    <definedName name="假发">cate!$PG$2:$PG$91</definedName>
    <definedName name="坚果炒货">cate!$NJ$2:$NJ$91</definedName>
    <definedName name="监控传输设备">cate!$EW$2:$EW$91</definedName>
    <definedName name="监控记录设备">cate!$EX$2:$EX$91</definedName>
    <definedName name="检测认证">cate!$AFN$2:$AFN$91</definedName>
    <definedName name="剪刀">cate!$WV$2:$WV$91</definedName>
    <definedName name="简易家具">cate!$KS$2:$KS$91</definedName>
    <definedName name="建筑、建材">cate!$MA$2:$MA$91</definedName>
    <definedName name="建筑玻璃">cate!$LZ$2:$LZ$91</definedName>
    <definedName name="建筑用精细化学品">cate!$ZT$2:$ZT$91</definedName>
    <definedName name="建筑用粘合剂">cate!$LR$2:$LR$91</definedName>
    <definedName name="健身器材用品">cate!$OG$2:$OG$91</definedName>
    <definedName name="匠作工具">cate!$XU$2:$XU$91</definedName>
    <definedName name="交通安全设施">cate!$FE$2:$FE$91</definedName>
    <definedName name="交通检测设备">cate!$FG$2:$FG$91</definedName>
    <definedName name="交通控制管理设备">cate!$FF$2:$FF$91</definedName>
    <definedName name="交通运输">cate!$AS$2:$AS$91</definedName>
    <definedName name="胶带">cate!$RS$2:$RS$91</definedName>
    <definedName name="脚饰脐饰及其他饰品">cate!$CD$2:$CD$91</definedName>
    <definedName name="教学模型、器材">cate!$GH$2:$GH$91</definedName>
    <definedName name="教育培训">cate!$AFR$2:$AFR$91</definedName>
    <definedName name="接续设备">cate!$RB$2:$RB$91</definedName>
    <definedName name="节能设备">cate!$UT$2:$UT$91</definedName>
    <definedName name="节庆用品">cate!$GI$2:$GI$91</definedName>
    <definedName name="金融专用设备">cate!$VV$2:$VV$91</definedName>
    <definedName name="金属包装容器">cate!$SG$2:$SG$91</definedName>
    <definedName name="金属粉末">cate!$ZA$2:$ZA$91</definedName>
    <definedName name="金属加工材">cate!$AED$2:$AED$91</definedName>
    <definedName name="金属加工助剂">cate!$ZU$2:$ZU$91</definedName>
    <definedName name="金属丝、绳">cate!$AEE$2:$AEE$91</definedName>
    <definedName name="金属网">cate!$AEF$2:$AEF$91</definedName>
    <definedName name="紧固件、连接件">cate!$VK$2:$VK$91</definedName>
    <definedName name="进出口代理">cate!$AFO$2:$AFO$91</definedName>
    <definedName name="景观工程">cate!$LE$2:$LE$91</definedName>
    <definedName name="酒店布草">cate!$JX$2:$JX$91</definedName>
    <definedName name="酒店用品">cate!$IU$2:$IU$91</definedName>
    <definedName name="酒具">cate!$IN$2:$IN$91</definedName>
    <definedName name="酒类">cate!$NK$2:$NK$91</definedName>
    <definedName name="酒水饮料包装">cate!$RU$2:$RU$91</definedName>
    <definedName name="居家日用">cate!$IG$2:$IG$91</definedName>
    <definedName name="锯">cate!$XK$2:$XK$91</definedName>
    <definedName name="绝缘材料">cate!$TK$2:$TK$91</definedName>
    <definedName name="军迷包具">cate!$HR$2:$HR$91</definedName>
    <definedName name="咖啡豆、可可豆">cate!$QO$2:$QO$91</definedName>
    <definedName name="开采、选矿设备">cate!$VR$2:$VR$91</definedName>
    <definedName name="开发工具">cate!$QU$2:$QU$91</definedName>
    <definedName name="开关">cate!$SV$2:$SV$91</definedName>
    <definedName name="客厅家具">cate!$KW$2:$KW$91</definedName>
    <definedName name="空气处理化学品">cate!$ABF$2:$ABF$91</definedName>
    <definedName name="空气净化设备">cate!$UU$2:$UU$91</definedName>
    <definedName name="口腔清洁护理">cate!$PJ$2:$PJ$91</definedName>
    <definedName name="库存、二手安防产品">cate!$FN$2:$FN$91</definedName>
    <definedName name="库存_二手电脑">cate!$HJ$2:$HJ$91</definedName>
    <definedName name="库存精细化学品">cate!$ZY$2:$ZY$91</definedName>
    <definedName name="矿山施工设备">cate!$WC$2:$WC$91</definedName>
    <definedName name="醌类">cate!$YJ$2:$YJ$91</definedName>
    <definedName name="篮球用品">cate!$OH$2:$OH$91</definedName>
    <definedName name="乐器">cate!$OI$2:$OI$91</definedName>
    <definedName name="冷冻水产品">cate!$QF$2:$QF$91</definedName>
    <definedName name="冷光源">cate!$EB$2:$EB$91</definedName>
    <definedName name="冷却系统">cate!$MP$2:$MP$91</definedName>
    <definedName name="冷轧板卷">cate!$ACI$2:$ACI$91</definedName>
    <definedName name="离合器">cate!$VO$2:$VO$91</definedName>
    <definedName name="礼品毛巾">cate!$JN$2:$JN$91</definedName>
    <definedName name="沥青">cate!$ADH$2:$ADH$91</definedName>
    <definedName name="粮油作物">cate!$PV$2:$PV$91</definedName>
    <definedName name="量具">cate!$WS$2:$WS$91</definedName>
    <definedName name="量仪">cate!$WT$2:$WT$91</definedName>
    <definedName name="林业及园林业副产品">cate!$CX$2:$CX$91</definedName>
    <definedName name="领部配件">cate!$BV$2:$BV$91</definedName>
    <definedName name="流量仪表">cate!$ABN$2:$ABN$91</definedName>
    <definedName name="楼宇对讲设备">cate!$EZ$2:$EZ$91</definedName>
    <definedName name="炉料">cate!$ACV$2:$ACV$91</definedName>
    <definedName name="轮胎">cate!$AAY$2:$AAY$91</definedName>
    <definedName name="螺纹钢">cate!$ACE$2:$ACE$91</definedName>
    <definedName name="麻类面料">cate!$TY$2:$TY$91</definedName>
    <definedName name="猫猫及用品">cate!$CQ$2:$CQ$91</definedName>
    <definedName name="毛纺面料">cate!$UA$2:$UA$91</definedName>
    <definedName name="毛巾、巾类">cate!$S$2:$S$91</definedName>
    <definedName name="毛巾、面巾">cate!$JL$2:$JL$91</definedName>
    <definedName name="铆接设备">cate!$WP$2:$WP$91</definedName>
    <definedName name="帽子_头巾">cate!$BP$2:$BP$91</definedName>
    <definedName name="煤焦化产品">cate!$XZ$2:$XZ$91</definedName>
    <definedName name="煤制品">cate!$ADF$2:$ADF$91</definedName>
    <definedName name="美发产品">cate!$PH$2:$PH$91</definedName>
    <definedName name="美甲产品">cate!$KF$2:$KF$91</definedName>
    <definedName name="美容护肤_彩妆">cate!$U$2:$U$91</definedName>
    <definedName name="美容养护">cate!$DE$2:$DE$91</definedName>
    <definedName name="美术、书法、绘图用品">cate!$GJ$2:$GJ$91</definedName>
    <definedName name="美妆工具">cate!$KE$2:$KE$91</definedName>
    <definedName name="美妆日化包装">cate!$RX$2:$RX$91</definedName>
    <definedName name="美妆日化加工">cate!$AEV$2:$AEV$91</definedName>
    <definedName name="门、窗">cate!$LI$2:$LI$91</definedName>
    <definedName name="门窗五金">cate!$LL$2:$LL$91</definedName>
    <definedName name="门禁考勤器材及系统">cate!$FA$2:$FA$91</definedName>
    <definedName name="醚">cate!$YT$2:$YT$91</definedName>
    <definedName name="米面淀粉类">cate!$QD$2:$QD$91</definedName>
    <definedName name="密封件">cate!$VL$2:$VL$91</definedName>
    <definedName name="棉类面料">cate!$TX$2:$TX$91</definedName>
    <definedName name="面部防护">cate!$FU$2:$FU$91</definedName>
    <definedName name="面部护理">cate!$JZ$2:$JZ$91</definedName>
    <definedName name="民间工艺品">cate!$MG$2:$MG$91</definedName>
    <definedName name="民用无人机">cate!$UL$2:$UL$91</definedName>
    <definedName name="模具">cate!$AEZ$2:$AEZ$91</definedName>
    <definedName name="模型玩具">cate!$ADR$2:$ADR$91</definedName>
    <definedName name="摩托车">cate!$MT$2:$MT$91</definedName>
    <definedName name="摩托车配附件">cate!$MU$2:$MU$91</definedName>
    <definedName name="磨具">cate!$XN$2:$XN$91</definedName>
    <definedName name="磨料">cate!$XO$2:$XO$91</definedName>
    <definedName name="母料">cate!$AAN$2:$AAN$91</definedName>
    <definedName name="母婴用品">cate!$Q$2:$Q$91</definedName>
    <definedName name="木质包装容器">cate!$SI$2:$SI$91</definedName>
    <definedName name="木质材料">cate!$LS$2:$LS$91</definedName>
    <definedName name="男士包袋">cate!$HV$2:$HV$91</definedName>
    <definedName name="男士护肤">cate!$KB$2:$KB$91</definedName>
    <definedName name="男式马甲">cate!$EP$2:$EP$91</definedName>
    <definedName name="男式毛衫">cate!$EN$2:$EN$91</definedName>
    <definedName name="男式皮衣">cate!$EQ$2:$EQ$91</definedName>
    <definedName name="男式西装">cate!$ER$2:$ER$91</definedName>
    <definedName name="男鞋">cate!$HN$2:$HN$91</definedName>
    <definedName name="男用器具">cate!$PR$2:$PR$91</definedName>
    <definedName name="男装">cate!$I$2:$I$91</definedName>
    <definedName name="内裤">cate!$DG$2:$DG$91</definedName>
    <definedName name="内衣">cate!$G$2:$G$91</definedName>
    <definedName name="能源">cate!$AT$2:$AT$91</definedName>
    <definedName name="尿裤湿巾">cate!$IW$2:$IW$91</definedName>
    <definedName name="农药原药">cate!$ZB$2:$ZB$91</definedName>
    <definedName name="农药制剂">cate!$ZC$2:$ZC$91</definedName>
    <definedName name="农业">cate!$AU$2:$AU$91</definedName>
    <definedName name="农业机械">cate!$UQ$2:$UQ$91</definedName>
    <definedName name="农业用具">cate!$ADL$2:$ADL$91</definedName>
    <definedName name="农用工具">cate!$XV$2:$XV$91</definedName>
    <definedName name="农作物种子、种苗">cate!$QS$2:$QS$91</definedName>
    <definedName name="女士包袋">cate!$HQ$2:$HQ$91</definedName>
    <definedName name="女式打底裤">cate!$BK$2:$BK$91</definedName>
    <definedName name="女式毛衣">cate!$BG$2:$BG$91</definedName>
    <definedName name="女式棉衣">cate!$BI$2:$BI$91</definedName>
    <definedName name="女式休闲裤">cate!$BJ$2:$BJ$91</definedName>
    <definedName name="女式羽绒服">cate!$BH$2:$BH$91</definedName>
    <definedName name="女鞋">cate!$HM$2:$HM$91</definedName>
    <definedName name="女用器具">cate!$PS$2:$PS$91</definedName>
    <definedName name="女装">cate!$C$2:$C$91</definedName>
    <definedName name="女装其他">cate!$BO$2:$BO$91</definedName>
    <definedName name="排球用品">cate!$OJ$2:$OJ$91</definedName>
    <definedName name="配电输电设备">cate!$TF$2:$TF$91</definedName>
    <definedName name="盆栽、盆景">cate!$CU$2:$CU$91</definedName>
    <definedName name="坯布">cate!$TV$2:$TV$91</definedName>
    <definedName name="皮革">cate!$UF$2:$UF$91</definedName>
    <definedName name="皮革废料">cate!$UJ$2:$UJ$91</definedName>
    <definedName name="皮革化学品">cate!$ZO$2:$ZO$91</definedName>
    <definedName name="皮革加工设备">cate!$UX$2:$UX$91</definedName>
    <definedName name="乒乓球用品">cate!$OK$2:$OK$91</definedName>
    <definedName name="平板电脑配件">cate!$HH$2:$HH$91</definedName>
    <definedName name="苹果专用配件">cate!$HA$2:$HA$91</definedName>
    <definedName name="普通膳食营养补充剂">cate!$NL$2:$NL$91</definedName>
    <definedName name="其他LED">cate!$EM$2:$EM$91</definedName>
    <definedName name="其他宠物用品">cate!$CN$2:$CN$91</definedName>
    <definedName name="其他家装建材">cate!$MD$2:$MD$91</definedName>
    <definedName name="其他类型家具">cate!$KZ$2:$KZ$91</definedName>
    <definedName name="其他钳工工具">cate!$XS$2:$XS$91</definedName>
    <definedName name="其它服饰配件">cate!$BW$2:$BW$91</definedName>
    <definedName name="骑行用品">cate!$OL$2:$OL$91</definedName>
    <definedName name="棋牌、休闲运动">cate!$OM$2:$OM$91</definedName>
    <definedName name="企业日常服务">cate!$AFV$2:$AFV$91</definedName>
    <definedName name="起重装卸设备">cate!$XF$2:$XF$91</definedName>
    <definedName name="气动工具">cate!$XB$2:$XB$91</definedName>
    <definedName name="气动元件">cate!$VM$2:$VM$91</definedName>
    <definedName name="气氛、布置用品">cate!$GK$2:$GK$91</definedName>
    <definedName name="气焊、气割器材">cate!$XP$2:$XP$91</definedName>
    <definedName name="气体放电灯">cate!$DS$2:$DS$91</definedName>
    <definedName name="气体检测仪">cate!$FR$2:$FR$91</definedName>
    <definedName name="气象仪器">cate!$ABG$2:$ABG$91</definedName>
    <definedName name="汽车内饰用品">cate!$CZ$2:$CZ$91</definedName>
    <definedName name="汽车配件">cate!$DF$2:$DF$91</definedName>
    <definedName name="汽车维修设备">cate!$MX$2:$MX$91</definedName>
    <definedName name="汽车用品">cate!$F$2:$F$91</definedName>
    <definedName name="汽摩及配件">cate!$Y$2:$Y$91</definedName>
    <definedName name="汽摩检测设备">cate!$ACC$2:$ACC$91</definedName>
    <definedName name="砌筑材料">cate!$LU$2:$LU$91</definedName>
    <definedName name="钱包">cate!$HU$2:$HU$91</definedName>
    <definedName name="钳类工具">cate!$WQ$2:$WQ$91</definedName>
    <definedName name="禽蛋">cate!$QC$2:$QC$91</definedName>
    <definedName name="情侣_制服_表演服">cate!$BN$2:$BN$91</definedName>
    <definedName name="情趣内衣">cate!$DL$2:$DL$91</definedName>
    <definedName name="情趣用品">cate!$PQ$2:$PQ$91</definedName>
    <definedName name="球类配套器材">cate!$ON$2:$ON$91</definedName>
    <definedName name="醛">cate!$YQ$2:$YQ$91</definedName>
    <definedName name="染料">cate!$ZF$2:$ZF$91</definedName>
    <definedName name="热塑性弹性体">cate!$AAL$2:$AAL$91</definedName>
    <definedName name="热轧板卷">cate!$ACH$2:$ACH$91</definedName>
    <definedName name="日用百货">cate!$P$2:$P$91</definedName>
    <definedName name="日用包装">cate!$RY$2:$RY$91</definedName>
    <definedName name="肉类零食">cate!$NM$2:$NM$91</definedName>
    <definedName name="软件">cate!$AGG$2:$AGG$91</definedName>
    <definedName name="色谱仪">cate!$ABH$2:$ABH$91</definedName>
    <definedName name="纱线">cate!$TU$2:$TU$91</definedName>
    <definedName name="山地、野营用品">cate!$OO$2:$OO$91</definedName>
    <definedName name="商旅服务">cate!$AFT$2:$AFT$91</definedName>
    <definedName name="商务服务">cate!$BD$2:$BD$91</definedName>
    <definedName name="商业、办公家具">cate!$LP$2:$LP$91</definedName>
    <definedName name="商业专用设备">cate!$VU$2:$VU$91</definedName>
    <definedName name="商用车">cate!$MI$2:$MI$91</definedName>
    <definedName name="烧烤用具">cate!$IQ$2:$IQ$91</definedName>
    <definedName name="设计服务">cate!$AFI$2:$AFI$91</definedName>
    <definedName name="设施及施工材料">cate!$LD$2:$LD$91</definedName>
    <definedName name="涉水运动用品">cate!$OP$2:$OP$91</definedName>
    <definedName name="摄影摄像服务">cate!$AFX$2:$AFX$91</definedName>
    <definedName name="摄影摄像及配件">cate!$GZ$2:$GZ$91</definedName>
    <definedName name="身体防护">cate!$FV$2:$FV$91</definedName>
    <definedName name="身体护理">cate!$KG$2:$KG$91</definedName>
    <definedName name="身体清洁">cate!$PI$2:$PI$91</definedName>
    <definedName name="深加工肉类">cate!$PX$2:$PX$91</definedName>
    <definedName name="生活小家电">cate!$KK$2:$KK$91</definedName>
    <definedName name="生命科学仪器">cate!$ABM$2:$ABM$91</definedName>
    <definedName name="生肉_简加工肉类">cate!$PW$2:$PW$91</definedName>
    <definedName name="生物化工">cate!$AAA$2:$AAA$91</definedName>
    <definedName name="生物识别技术设备">cate!$FK$2:$FK$91</definedName>
    <definedName name="生物制品">cate!$AEL$2:$AEL$91</definedName>
    <definedName name="绳索、扎带">cate!$SM$2:$SM$91</definedName>
    <definedName name="圣诞用品">cate!$GL$2:$GL$91</definedName>
    <definedName name="石材石料">cate!$LN$2:$LN$91</definedName>
    <definedName name="石油产品添加剂">cate!$ZV$2:$ZV$91</definedName>
    <definedName name="石油燃料">cate!$ADD$2:$ADD$91</definedName>
    <definedName name="石油设备">cate!$UM$2:$UM$91</definedName>
    <definedName name="实验室器皿">cate!$YY$2:$YY$91</definedName>
    <definedName name="实验室用品">cate!$GM$2:$GM$91</definedName>
    <definedName name="实验仪器装置">cate!$ABP$2:$ABP$91</definedName>
    <definedName name="食品、饮料">cate!$Z$2:$Z$91</definedName>
    <definedName name="食品、饮料加工设备">cate!$UR$2:$UR$91</definedName>
    <definedName name="食品包装">cate!$RT$2:$RT$91</definedName>
    <definedName name="食品添加剂">cate!$AAC$2:$AAC$91</definedName>
    <definedName name="食用菌">cate!$QB$2:$QB$91</definedName>
    <definedName name="食用油">cate!$QM$2:$QM$91</definedName>
    <definedName name="饰品包装">cate!$RW$2:$RW$91</definedName>
    <definedName name="试验机">cate!$ABU$2:$ABU$91</definedName>
    <definedName name="试验箱及气候环境设备">cate!$ABJ$2:$ABJ$91</definedName>
    <definedName name="室内安全检测">cate!$FQ$2:$FQ$91</definedName>
    <definedName name="室外照明灯具">cate!$DR$2:$DR$91</definedName>
    <definedName name="收纳防尘">cate!$ID$2:$ID$91</definedName>
    <definedName name="手部防护">cate!$ET$2:$ET$91</definedName>
    <definedName name="手动扳手">cate!$WY$2:$WY$91</definedName>
    <definedName name="手动螺丝刀">cate!$WX$2:$WX$91</definedName>
    <definedName name="手机">cate!$HB$2:$HB$91</definedName>
    <definedName name="手机配件">cate!$HC$2:$HC$91</definedName>
    <definedName name="手机饰品">cate!$HK$2:$HK$91</definedName>
    <definedName name="手饰">cate!$CB$2:$CB$91</definedName>
    <definedName name="手套">cate!$BT$2:$BT$91</definedName>
    <definedName name="书房家具">cate!$LA$2:$LA$91</definedName>
    <definedName name="书籍、出版物">cate!$GN$2:$GN$91</definedName>
    <definedName name="书写工具">cate!$GO$2:$GO$91</definedName>
    <definedName name="输送设备">cate!$WB$2:$WB$91</definedName>
    <definedName name="蔬菜制品">cate!$QH$2:$QH$91</definedName>
    <definedName name="数码、电脑">cate!$L$2:$L$91</definedName>
    <definedName name="数码包">cate!$HT$2:$HT$91</definedName>
    <definedName name="数码产品">cate!$GX$2:$GX$91</definedName>
    <definedName name="数码电脑加工">cate!$AFB$2:$AFB$91</definedName>
    <definedName name="数码家电包装">cate!$RZ$2:$RZ$91</definedName>
    <definedName name="数码配件">cate!$GY$2:$GY$91</definedName>
    <definedName name="数字货币矿机、模块、配件">cate!$RE$2:$RE$91</definedName>
    <definedName name="水、饮料">cate!$NN$2:$NN$91</definedName>
    <definedName name="水产零食">cate!$NO$2:$NO$91</definedName>
    <definedName name="水处理化学品">cate!$ZS$2:$ZS$91</definedName>
    <definedName name="水果制品">cate!$PU$2:$PU$91</definedName>
    <definedName name="水暖五金">cate!$LK$2:$LK$91</definedName>
    <definedName name="水族世界">cate!$CO$2:$CO$91</definedName>
    <definedName name="睡衣、家居服、睡袍、浴袍">cate!$DJ$2:$DJ$91</definedName>
    <definedName name="丝绸面料">cate!$UC$2:$UC$91</definedName>
    <definedName name="饲料">cate!$ADK$2:$ADK$91</definedName>
    <definedName name="饲料添加剂">cate!$AAD$2:$AAD$91</definedName>
    <definedName name="速冻食品">cate!$QJ$2:$QJ$91</definedName>
    <definedName name="塑胶容器">cate!$ABA$2:$ABA$91</definedName>
    <definedName name="塑料板_卷">cate!$AAP$2:$AAP$91</definedName>
    <definedName name="塑料包装">cate!$SC$2:$SC$91</definedName>
    <definedName name="塑料包装袋">cate!$SB$2:$SB$91</definedName>
    <definedName name="塑料薄膜">cate!$AAO$2:$AAO$91</definedName>
    <definedName name="塑料管">cate!$AAR$2:$AAR$91</definedName>
    <definedName name="塑料合金">cate!$AAI$2:$AAI$91</definedName>
    <definedName name="塑料机械">cate!$UK$2:$UK$91</definedName>
    <definedName name="塑料加工">cate!$AFC$2:$AFC$91</definedName>
    <definedName name="塑料膜">cate!$SD$2:$SD$91</definedName>
    <definedName name="塑料篷布">cate!$AAU$2:$AAU$91</definedName>
    <definedName name="塑料片">cate!$AAQ$2:$AAQ$91</definedName>
    <definedName name="塑料异型材">cate!$AAT$2:$AAT$91</definedName>
    <definedName name="塑身内衣">cate!$DK$2:$DK$91</definedName>
    <definedName name="羧酸">cate!$YK$2:$YK$91</definedName>
    <definedName name="羧酸衍生物">cate!$YL$2:$YL$91</definedName>
    <definedName name="索具">cate!$XI$2:$XI$91</definedName>
    <definedName name="锁具">cate!$LM$2:$LM$91</definedName>
    <definedName name="台灯夜灯">cate!$KU$2:$KU$91</definedName>
    <definedName name="台球用品">cate!$OQ$2:$OQ$91</definedName>
    <definedName name="太阳能设备">cate!$ADG$2:$ADG$91</definedName>
    <definedName name="毯类">cate!$JR$2:$JR$91</definedName>
    <definedName name="碳水化合物">cate!$YM$2:$YM$91</definedName>
    <definedName name="糖果">cate!$NP$2:$NP$91</definedName>
    <definedName name="烫金、烫印材料">cate!$SN$2:$SN$91</definedName>
    <definedName name="陶瓷包装容器">cate!$SH$2:$SH$91</definedName>
    <definedName name="套件类">cate!$JQ$2:$JQ$91</definedName>
    <definedName name="特许经营">cate!$AFG$2:$AFG$91</definedName>
    <definedName name="特种养殖动物">cate!$ADI$2:$ADI$91</definedName>
    <definedName name="特种照明">cate!$DT$2:$DT$91</definedName>
    <definedName name="梯类">cate!$LY$2:$LY$91</definedName>
    <definedName name="天然纺织原料">cate!$UG$2:$UG$91</definedName>
    <definedName name="天然胶粘剂">cate!$ZE$2:$ZE$91</definedName>
    <definedName name="天然树脂">cate!$YU$2:$YU$91</definedName>
    <definedName name="天然橡胶">cate!$AAJ$2:$AAJ$91</definedName>
    <definedName name="天线">cate!$QZ$2:$QZ$91</definedName>
    <definedName name="调味品">cate!$QN$2:$QN$91</definedName>
    <definedName name="贴饰">cate!$JJ$2:$JJ$91</definedName>
    <definedName name="铁合金">cate!$ACW$2:$ACW$91</definedName>
    <definedName name="听力防护">cate!$EU$2:$EU$91</definedName>
    <definedName name="烃类">cate!$YH$2:$YH$91</definedName>
    <definedName name="通信产品">cate!$AV$2:$AV$91</definedName>
    <definedName name="通信线缆">cate!$RA$2:$RA$91</definedName>
    <definedName name="通讯服务">cate!$AGA$2:$AGA$91</definedName>
    <definedName name="通用输送设备">cate!$ACZ$2:$ACZ$91</definedName>
    <definedName name="通用塑料">cate!$AAG$2:$AAG$91</definedName>
    <definedName name="通用五金配件">cate!$XH$2:$XH$91</definedName>
    <definedName name="童车_童床_背带_座椅">cate!$JC$2:$JC$91</definedName>
    <definedName name="童鞋、婴儿鞋">cate!$HO$2:$HO$91</definedName>
    <definedName name="童装">cate!$M$2:$M$91</definedName>
    <definedName name="酮">cate!$YR$2:$YR$91</definedName>
    <definedName name="头部防护">cate!$FS$2:$FS$91</definedName>
    <definedName name="图文印刷">cate!$SP$2:$SP$91</definedName>
    <definedName name="涂镀">cate!$ACM$2:$ACM$91</definedName>
    <definedName name="涂料、油漆">cate!$ZI$2:$ZI$91</definedName>
    <definedName name="涂料乳液及成膜物质">cate!$ZZ$2:$ZZ$91</definedName>
    <definedName name="涂料助剂">cate!$ZR$2:$ZR$91</definedName>
    <definedName name="涂装设备">cate!$XJ$2:$XJ$91</definedName>
    <definedName name="托盘">cate!$SL$2:$SL$91</definedName>
    <definedName name="袜子">cate!$DI$2:$DI$91</definedName>
    <definedName name="外饰_改装_配件">cate!$DC$2:$DC$91</definedName>
    <definedName name="玩具">cate!$AW$2:$AW$91</definedName>
    <definedName name="网店装修">cate!$AFP$2:$AFP$91</definedName>
    <definedName name="网络服务">cate!$AGD$2:$AGD$91</definedName>
    <definedName name="网络设备">cate!$HE$2:$HE$91</definedName>
    <definedName name="围巾_帽子_手套_多件套">cate!$BR$2:$BR$91</definedName>
    <definedName name="围巾_丝巾_披肩">cate!$BQ$2:$BQ$91</definedName>
    <definedName name="维护工具">cate!$XD$2:$XD$91</definedName>
    <definedName name="维修及安装服务">cate!$AFU$2:$AFU$91</definedName>
    <definedName name="维修设备">cate!$XL$2:$XL$91</definedName>
    <definedName name="卫浴洁具">cate!$LB$2:$LB$91</definedName>
    <definedName name="卫浴洗漱用具">cate!$IS$2:$IS$91</definedName>
    <definedName name="温湿度仪表">cate!$ABK$2:$ABK$91</definedName>
    <definedName name="文化、印刷用纸">cate!$SR$2:$SR$91</definedName>
    <definedName name="文化用品">cate!$GP$2:$GP$91</definedName>
    <definedName name="文胸">cate!$DH$2:$DH$91</definedName>
    <definedName name="卧室家具">cate!$KV$2:$KV$91</definedName>
    <definedName name="污水处理设备">cate!$US$2:$US$91</definedName>
    <definedName name="无纺布">cate!$UD$2:$UD$91</definedName>
    <definedName name="无害化处理设备">cate!$ABE$2:$ABE$91</definedName>
    <definedName name="无机非金属材料">cate!$YW$2:$YW$91</definedName>
    <definedName name="无机碱">cate!$YF$2:$YF$91</definedName>
    <definedName name="无机酸">cate!$YE$2:$YE$91</definedName>
    <definedName name="无机盐">cate!$YG$2:$YG$91</definedName>
    <definedName name="无机颜料_填料">cate!$ZG$2:$ZG$91</definedName>
    <definedName name="无损检测仪器">cate!$ABX$2:$ABX$91</definedName>
    <definedName name="无线微波设备">cate!$RM$2:$RM$91</definedName>
    <definedName name="五金、工具">cate!$AM$2:$AM$91</definedName>
    <definedName name="舞台设备">cate!$RH$2:$RH$91</definedName>
    <definedName name="物流包装">cate!$RR$2:$RR$91</definedName>
    <definedName name="物流服务">cate!$AFM$2:$AFM$91</definedName>
    <definedName name="物流辅助器材">cate!$ADB$2:$ADB$91</definedName>
    <definedName name="物位仪表">cate!$ABS$2:$ABS$91</definedName>
    <definedName name="西药">cate!$AEQ$2:$AEQ$91</definedName>
    <definedName name="吸附剂">cate!$ZM$2:$ZM$91</definedName>
    <definedName name="洗车工具">cate!$XW$2:$XW$91</definedName>
    <definedName name="夏凉品类">cate!$JU$2:$JU$91</definedName>
    <definedName name="鲜活水产品">cate!$QA$2:$QA$91</definedName>
    <definedName name="线材">cate!$ACF$2:$ACF$91</definedName>
    <definedName name="香料、香精">cate!$AAE$2:$AAE$91</definedName>
    <definedName name="箱包配件">cate!$CE$2:$CE$91</definedName>
    <definedName name="箱包皮具">cate!$O$2:$O$91</definedName>
    <definedName name="项目合作">cate!$BE$2:$BE$91</definedName>
    <definedName name="项饰">cate!$BZ$2:$BZ$91</definedName>
    <definedName name="橡胶板">cate!$AAV$2:$AAV$91</definedName>
    <definedName name="橡胶带">cate!$AAW$2:$AAW$91</definedName>
    <definedName name="橡胶管">cate!$AAS$2:$AAS$91</definedName>
    <definedName name="橡胶机械">cate!$WA$2:$WA$91</definedName>
    <definedName name="橡胶加工">cate!$AFD$2:$AFD$91</definedName>
    <definedName name="橡胶密封制品">cate!$AAX$2:$AAX$91</definedName>
    <definedName name="橡胶气囊">cate!$AAZ$2:$AAZ$91</definedName>
    <definedName name="橡塑">cate!$AO$2:$AO$91</definedName>
    <definedName name="橡塑专用仪器仪表">cate!$ABI$2:$ABI$91</definedName>
    <definedName name="消防设备">cate!$FC$2:$FC$91</definedName>
    <definedName name="消音降噪设备">cate!$UV$2:$UV$91</definedName>
    <definedName name="小宠及用品">cate!$CP$2:$CP$91</definedName>
    <definedName name="鞋">cate!$N$2:$N$91</definedName>
    <definedName name="鞋服包装">cate!$RV$2:$RV$91</definedName>
    <definedName name="鞋配件">cate!$BU$2:$BU$91</definedName>
    <definedName name="辛辣蔬菜">cate!$PZ$2:$PZ$91</definedName>
    <definedName name="新奇特玩具">cate!$ADW$2:$ADW$91</definedName>
    <definedName name="新鲜蔬菜">cate!$PY$2:$PY$91</definedName>
    <definedName name="新鲜水果">cate!$PT$2:$PT$91</definedName>
    <definedName name="信息安全产品">cate!$FM$2:$FM$91</definedName>
    <definedName name="型材">cate!$ACN$2:$ACN$91</definedName>
    <definedName name="性保健品">cate!$AD$2:$AD$91</definedName>
    <definedName name="胸垫、胸贴、肩带、吊袜带">cate!$DN$2:$DN$91</definedName>
    <definedName name="休闲、户外家具">cate!$KT$2:$KT$91</definedName>
    <definedName name="虚拟充值">cate!$AGF$2:$AGF$91</definedName>
    <definedName name="学习类电子产品">cate!$GQ$2:$GQ$91</definedName>
    <definedName name="学习文具">cate!$GR$2:$GR$91</definedName>
    <definedName name="压力仪表">cate!$ABL$2:$ABL$91</definedName>
    <definedName name="眼部防护">cate!$FX$2:$FX$91</definedName>
    <definedName name="眼镜及配件">cate!$CF$2:$CF$91</definedName>
    <definedName name="氧化物">cate!$YD$2:$YD$91</definedName>
    <definedName name="腰带_腰链_腰封">cate!$BS$2:$BS$91</definedName>
    <definedName name="钥匙配饰">cate!$ME$2:$ME$91</definedName>
    <definedName name="冶金矿产">cate!$AX$2:$AX$91</definedName>
    <definedName name="冶炼设备">cate!$VS$2:$VS$91</definedName>
    <definedName name="液体乳">cate!$NQ$2:$NQ$91</definedName>
    <definedName name="液压工具">cate!$XX$2:$XX$91</definedName>
    <definedName name="液压机械">cate!$WO$2:$WO$91</definedName>
    <definedName name="液压系统">cate!$WN$2:$WN$91</definedName>
    <definedName name="一次性用品">cate!$IC$2:$IC$91</definedName>
    <definedName name="衣饰">cate!$CC$2:$CC$91</definedName>
    <definedName name="衣物晾晒、洗护">cate!$IF$2:$IF$91</definedName>
    <definedName name="衣物清洁护理">cate!$PF$2:$PF$91</definedName>
    <definedName name="医疗器具">cate!$AEO$2:$AEO$91</definedName>
    <definedName name="医疗设备">cate!$AEN$2:$AEN$91</definedName>
    <definedName name="医药、保养">cate!$AY$2:$AY$91</definedName>
    <definedName name="医用材料">cate!$AEM$2:$AEM$91</definedName>
    <definedName name="仪器仪表">cate!$AQ$2:$AQ$91</definedName>
    <definedName name="仪器仪表配附件">cate!$ACA$2:$ACA$91</definedName>
    <definedName name="益智、科教玩具">cate!$ADP$2:$ADP$91</definedName>
    <definedName name="音像制品">cate!$GS$2:$GS$91</definedName>
    <definedName name="印后加工设备">cate!$AES$2:$AES$91</definedName>
    <definedName name="印前处理设备">cate!$AER$2:$AER$91</definedName>
    <definedName name="印刷">cate!$AZ$2:$AZ$91</definedName>
    <definedName name="印刷机械专用配件">cate!$AET$2:$AET$91</definedName>
    <definedName name="印刷加工">cate!$AEX$2:$AEX$91</definedName>
    <definedName name="印刷设备">cate!$UP$2:$UP$91</definedName>
    <definedName name="婴儿玩具">cate!$ADX$2:$ADX$91</definedName>
    <definedName name="婴童家纺">cate!$JY$2:$JY$91</definedName>
    <definedName name="婴幼儿辅食">cate!$NR$2:$NR$91</definedName>
    <definedName name="婴幼儿零食">cate!$NS$2:$NS$91</definedName>
    <definedName name="婴幼儿配方粉">cate!$NT$2:$NT$91</definedName>
    <definedName name="婴幼儿寝居_服饰">cate!$IV$2:$IV$91</definedName>
    <definedName name="婴幼儿洗护用品">cate!$JA$2:$JA$91</definedName>
    <definedName name="营销推广">cate!$AGC$2:$AGC$91</definedName>
    <definedName name="影音导航">cate!$CY$2:$CY$91</definedName>
    <definedName name="影音电器">cate!$KJ$2:$KJ$91</definedName>
    <definedName name="优特钢">cate!$ACU$2:$ACU$91</definedName>
    <definedName name="油墨">cate!$ZJ$2:$ZJ$91</definedName>
    <definedName name="游艺设施">cate!$OR$2:$OR$91</definedName>
    <definedName name="游泳用品">cate!$OX$2:$OX$91</definedName>
    <definedName name="有机颜料">cate!$ZH$2:$ZH$91</definedName>
    <definedName name="有色金属">cate!$ADY$2:$ADY$91</definedName>
    <definedName name="有色金属合金">cate!$ADZ$2:$ADZ$91</definedName>
    <definedName name="有色金属矿产">cate!$AEA$2:$AEA$91</definedName>
    <definedName name="有线光缆设备">cate!$RP$2:$RP$91</definedName>
    <definedName name="有线线缆设备">cate!$RQ$2:$RQ$91</definedName>
    <definedName name="瑜伽_健身服">cate!$OY$2:$OY$91</definedName>
    <definedName name="瑜伽用品">cate!$OS$2:$OS$91</definedName>
    <definedName name="羽毛球、网球用品">cate!$OT$2:$OT$91</definedName>
    <definedName name="浴巾、浴袍、浴裙、沙滩巾">cate!$JM$2:$JM$91</definedName>
    <definedName name="园林五金工具">cate!$XE$2:$XE$91</definedName>
    <definedName name="园林植物">cate!$CR$2:$CR$91</definedName>
    <definedName name="园林资材">cate!$CW$2:$CW$91</definedName>
    <definedName name="原煤">cate!$ADE$2:$ADE$91</definedName>
    <definedName name="原水处理设备">cate!$ABC$2:$ABC$91</definedName>
    <definedName name="圆钢">cate!$ACG$2:$ACG$91</definedName>
    <definedName name="孕妇产前产后用品">cate!$IZ$2:$IZ$91</definedName>
    <definedName name="孕妇装">cate!$IX$2:$IX$91</definedName>
    <definedName name="运动、武术、球服">cate!$OZ$2:$OZ$91</definedName>
    <definedName name="运动、休闲、传统玩具">cate!$ADO$2:$ADO$91</definedName>
    <definedName name="运动服饰">cate!$AB$2:$AB$91</definedName>
    <definedName name="运动户外包">cate!$PA$2:$PA$91</definedName>
    <definedName name="运动户外辅助用品">cate!$PB$2:$PB$91</definedName>
    <definedName name="运动护具">cate!$PC$2:$PC$91</definedName>
    <definedName name="运动鞋">cate!$PD$2:$PD$91</definedName>
    <definedName name="运动休闲服装">cate!$PE$2:$PE$91</definedName>
    <definedName name="运动装备">cate!$AA$2:$AA$91</definedName>
    <definedName name="运输搬运设备">cate!$XG$2:$XG$91</definedName>
    <definedName name="运营外包">cate!$AGB$2:$AGB$91</definedName>
    <definedName name="杂环化合物">cate!$YN$2:$YN$91</definedName>
    <definedName name="再生塑料">cate!$AAM$2:$AAM$91</definedName>
    <definedName name="造纸助剂">cate!$ZQ$2:$ZQ$91</definedName>
    <definedName name="展览服务">cate!$AFZ$2:$AFZ$91</definedName>
    <definedName name="展览会信息">cate!$AFY$2:$AFY$91</definedName>
    <definedName name="展示用品">cate!$GT$2:$GT$91</definedName>
    <definedName name="招聘职位">cate!$AFQ$2:$AFQ$91</definedName>
    <definedName name="照明电筒">cate!$IA$2:$IA$91</definedName>
    <definedName name="照明工业">cate!$H$2:$H$91</definedName>
    <definedName name="针织面料">cate!$TW$2:$TW$91</definedName>
    <definedName name="枕芯类">cate!$JT$2:$JT$91</definedName>
    <definedName name="整理用具">cate!$IE$2:$IE$91</definedName>
    <definedName name="整熨洗涤设备">cate!$WM$2:$WM$91</definedName>
    <definedName name="纸加工机械">cate!$UY$2:$UY$91</definedName>
    <definedName name="纸浆">cate!$SU$2:$SU$91</definedName>
    <definedName name="纸类包装容器">cate!$SE$2:$SE$91</definedName>
    <definedName name="纸品本册">cate!$GU$2:$GU$91</definedName>
    <definedName name="纸品卫生巾">cate!$PN$2:$PN$91</definedName>
    <definedName name="纸业">cate!$AI$2:$AI$91</definedName>
    <definedName name="指示灯具">cate!$DV$2:$DV$91</definedName>
    <definedName name="制动系统">cate!$MM$2:$MM$91</definedName>
    <definedName name="制冷设备">cate!$VZ$2:$VZ$91</definedName>
    <definedName name="制鞋机械">cate!$UZ$2:$UZ$91</definedName>
    <definedName name="制药设备">cate!$AEP$2:$AEP$91</definedName>
    <definedName name="智能家电">cate!$KH$2:$KH$91</definedName>
    <definedName name="智能交通">cate!$FH$2:$FH$91</definedName>
    <definedName name="智能卡">cate!$FB$2:$FB$91</definedName>
    <definedName name="智能设备">cate!$GW$2:$GW$91</definedName>
    <definedName name="中成药">cate!$AEK$2:$AEK$91</definedName>
    <definedName name="中高压电力产品">cate!$TN$2:$TN$91</definedName>
    <definedName name="中厚板">cate!$ACJ$2:$ACJ$91</definedName>
    <definedName name="中介服务">cate!$AFS$2:$AFS$91</definedName>
    <definedName name="钟">cate!$HY$2:$HY$91</definedName>
    <definedName name="种子、种苗及种球">cate!$CS$2:$CS$91</definedName>
    <definedName name="轴承及附属件">cate!$VI$2:$VI$91</definedName>
    <definedName name="珠宝饰品">cate!$BY$2:$BY$91</definedName>
    <definedName name="铸造及热处理设备">cate!$VY$2:$VY$91</definedName>
    <definedName name="专门用途灯具">cate!$DU$2:$DU$91</definedName>
    <definedName name="专业线护肤">cate!$KA$2:$KA$91</definedName>
    <definedName name="专业音响、录音设备">cate!$RI$2:$RI$91</definedName>
    <definedName name="专用汽车">cate!$MJ$2:$MJ$91</definedName>
    <definedName name="专用仪器仪表">cate!$ABZ$2:$ABZ$91</definedName>
    <definedName name="转让">cate!$AGJ$2:$AGJ$91</definedName>
    <definedName name="转向系统">cate!$MN$2:$MN$91</definedName>
    <definedName name="装订、胶粘、桌面用品">cate!$GV$2:$GV$91</definedName>
    <definedName name="装饰画、挂画">cate!$JE$2:$JE$91</definedName>
    <definedName name="装饰框架">cate!$JK$2:$JK$91</definedName>
    <definedName name="装饰线板">cate!$LT$2:$LT$91</definedName>
    <definedName name="坠落防护">cate!$FW$2:$FW$91</definedName>
    <definedName name="自动化仪器设备">cate!$ACD$2:$ACD$91</definedName>
    <definedName name="租赁服务">cate!$AGK$2:$AGK$91</definedName>
    <definedName name="足部防护">cate!$FY$2:$FY$91</definedName>
    <definedName name="足球用品">cate!$OU$2:$OU$91</definedName>
    <definedName name="组合工具">cate!$XC$2:$XC$91</definedName>
    <definedName name="座垫脚垫">cate!$DA$2:$DA$91</definedName>
  </definedNames>
  <calcPr calcId="144525"/>
</workbook>
</file>

<file path=xl/sharedStrings.xml><?xml version="1.0" encoding="utf-8"?>
<sst xmlns="http://schemas.openxmlformats.org/spreadsheetml/2006/main" count="9746">
  <si>
    <t>请不要删除第1行</t>
  </si>
  <si>
    <t>一级类目</t>
  </si>
  <si>
    <t>二级类目</t>
  </si>
  <si>
    <t>三级类目</t>
  </si>
  <si>
    <t>供应商货号</t>
  </si>
  <si>
    <t>首图链接</t>
  </si>
  <si>
    <t>其他图片链接</t>
  </si>
  <si>
    <t>商品名称</t>
  </si>
  <si>
    <t>采购价</t>
  </si>
  <si>
    <t>供应商sku编码</t>
  </si>
  <si>
    <t>胸围 cm</t>
  </si>
  <si>
    <t>供应商尺码</t>
  </si>
  <si>
    <t>颜色</t>
  </si>
  <si>
    <t>版型</t>
  </si>
  <si>
    <t>厚薄</t>
  </si>
  <si>
    <t>面料</t>
  </si>
  <si>
    <t>链接</t>
  </si>
  <si>
    <t>b_specifics</t>
  </si>
  <si>
    <t>purchase_sku</t>
  </si>
  <si>
    <t>sku_attribute</t>
  </si>
  <si>
    <t>leaf_category_id</t>
  </si>
  <si>
    <t>Fitness</t>
  </si>
  <si>
    <t>Thickness</t>
  </si>
  <si>
    <t>Material</t>
  </si>
  <si>
    <t>shipping_tag</t>
  </si>
  <si>
    <t>purchase_price_origin</t>
  </si>
  <si>
    <t>请不要删除第2行，从第3行B列开始填写你的商品数据</t>
  </si>
  <si>
    <t>必填</t>
  </si>
  <si>
    <t>必填，英文分号隔开,最后一个链接无需写分号</t>
  </si>
  <si>
    <t>必填，中英文都可</t>
  </si>
  <si>
    <t>必填，人民币，最多小数点后两位</t>
  </si>
  <si>
    <t>必填，没有SKU编码就写货号+颜色+尺码</t>
  </si>
  <si>
    <t>必填,仅限数字，不能区间,如是均码请填写0</t>
  </si>
  <si>
    <t>必填，仅限字母或数字。例：XL，如遇均码，则填One Size</t>
  </si>
  <si>
    <t>必填，中英文皆可，例：上黑下白</t>
  </si>
  <si>
    <t>有则填</t>
  </si>
  <si>
    <t>不要修改此列，否则无法上传</t>
  </si>
  <si>
    <t>女装</t>
  </si>
  <si>
    <t>女式棉衣</t>
  </si>
  <si>
    <t>棉衣</t>
  </si>
  <si>
    <t>KATEST002</t>
  </si>
  <si>
    <t>https://cbu01.alicdn.com/img/ibank/2017/665/072/7487270566_1511405145.jpg</t>
  </si>
  <si>
    <t>https://cbu01.alicdn.com/img/ibank/2017/320/831/7467138023_1511405145.jpg;https://cbu01.alicdn.com/img/ibank/2017/028/642/7487246820_1511405145.jpg;https://cbu01.alicdn.com/img/ibank/2017/009/132/7487231900_1511405145.jpg;https://cbu01.alicdn.com/img/ibank/2017/165/623/7478326561_1511405145.jpg</t>
  </si>
  <si>
    <t>漂亮的棉衣</t>
  </si>
  <si>
    <t>KATEST002-001</t>
  </si>
  <si>
    <t>One Size</t>
  </si>
  <si>
    <t>红配绿</t>
  </si>
  <si>
    <t>常规</t>
  </si>
  <si>
    <t>较厚</t>
  </si>
  <si>
    <t>氨纶</t>
  </si>
  <si>
    <t>http://www.baidu.com</t>
  </si>
  <si>
    <t xml:space="preserve"> </t>
  </si>
  <si>
    <t>修身</t>
  </si>
  <si>
    <t>Slim</t>
  </si>
  <si>
    <t>Thicken</t>
  </si>
  <si>
    <t>灯芯绒</t>
  </si>
  <si>
    <t>Corduroy</t>
  </si>
  <si>
    <t>Regular</t>
  </si>
  <si>
    <t>Spandex</t>
  </si>
  <si>
    <t>宽松</t>
  </si>
  <si>
    <t>Loose</t>
  </si>
  <si>
    <t>较薄</t>
  </si>
  <si>
    <t>Thin</t>
  </si>
  <si>
    <t>冰丝</t>
  </si>
  <si>
    <t>Viscose Filament</t>
  </si>
  <si>
    <t>紧身</t>
  </si>
  <si>
    <t>Skinny</t>
  </si>
  <si>
    <t>棉花</t>
  </si>
  <si>
    <t>Cotton</t>
  </si>
  <si>
    <t>皮</t>
  </si>
  <si>
    <t>Leather</t>
  </si>
  <si>
    <t>丹宁</t>
  </si>
  <si>
    <t>Denim</t>
  </si>
  <si>
    <t>法兰绒</t>
  </si>
  <si>
    <t>Flannel</t>
  </si>
  <si>
    <t>聚酯纤维</t>
  </si>
  <si>
    <t>Polyester</t>
  </si>
  <si>
    <t>锦纶</t>
  </si>
  <si>
    <t>Chinlon</t>
  </si>
  <si>
    <t>羊毛</t>
  </si>
  <si>
    <t>Wool</t>
  </si>
  <si>
    <t>尼龙</t>
  </si>
  <si>
    <t>Nylon</t>
  </si>
  <si>
    <t>摇粒绒</t>
  </si>
  <si>
    <t>Polar Fleece</t>
  </si>
  <si>
    <t>维纶</t>
  </si>
  <si>
    <t>Whalen</t>
  </si>
  <si>
    <t>粘纤</t>
  </si>
  <si>
    <t>Viscose</t>
  </si>
  <si>
    <t>真皮</t>
  </si>
  <si>
    <t>Genuine Leather</t>
  </si>
  <si>
    <t>其他</t>
  </si>
  <si>
    <t>服饰配件、饰品</t>
  </si>
  <si>
    <t>宠物及园艺</t>
  </si>
  <si>
    <t>汽车用品</t>
  </si>
  <si>
    <t>内衣</t>
  </si>
  <si>
    <t>照明工业</t>
  </si>
  <si>
    <t>男装</t>
  </si>
  <si>
    <t>安全、防护</t>
  </si>
  <si>
    <t>办公、文教</t>
  </si>
  <si>
    <t>数码、电脑</t>
  </si>
  <si>
    <t>童装</t>
  </si>
  <si>
    <t>鞋</t>
  </si>
  <si>
    <t>箱包皮具</t>
  </si>
  <si>
    <t>日用百货</t>
  </si>
  <si>
    <t>母婴用品</t>
  </si>
  <si>
    <t>家居饰品</t>
  </si>
  <si>
    <t>毛巾、巾类</t>
  </si>
  <si>
    <t>床上用品</t>
  </si>
  <si>
    <t>美容护肤_彩妆</t>
  </si>
  <si>
    <t>家用电器</t>
  </si>
  <si>
    <t>家装、建材</t>
  </si>
  <si>
    <t>工艺品、礼品</t>
  </si>
  <si>
    <t>汽摩及配件</t>
  </si>
  <si>
    <t>食品、饮料</t>
  </si>
  <si>
    <t>运动装备</t>
  </si>
  <si>
    <t>运动服饰</t>
  </si>
  <si>
    <t>个护_家清</t>
  </si>
  <si>
    <t>性保健品</t>
  </si>
  <si>
    <t>餐饮生鲜</t>
  </si>
  <si>
    <t>电子元器件</t>
  </si>
  <si>
    <t>传媒、广电</t>
  </si>
  <si>
    <t>包装</t>
  </si>
  <si>
    <t>纸业</t>
  </si>
  <si>
    <t>电工电气</t>
  </si>
  <si>
    <t>纺织、皮革</t>
  </si>
  <si>
    <t>机械及行业设备</t>
  </si>
  <si>
    <t>五金、工具</t>
  </si>
  <si>
    <t>化工</t>
  </si>
  <si>
    <t>橡塑</t>
  </si>
  <si>
    <t>环保</t>
  </si>
  <si>
    <t>仪器仪表</t>
  </si>
  <si>
    <t>钢铁</t>
  </si>
  <si>
    <t>交通运输</t>
  </si>
  <si>
    <t>能源</t>
  </si>
  <si>
    <t>农业</t>
  </si>
  <si>
    <t>通信产品</t>
  </si>
  <si>
    <t>玩具</t>
  </si>
  <si>
    <t>冶金矿产</t>
  </si>
  <si>
    <t>医药、保养</t>
  </si>
  <si>
    <t>印刷</t>
  </si>
  <si>
    <t>加工</t>
  </si>
  <si>
    <t>代理</t>
  </si>
  <si>
    <t>机床</t>
  </si>
  <si>
    <t>商务服务</t>
  </si>
  <si>
    <t>项目合作</t>
  </si>
  <si>
    <t>二手设备转让</t>
  </si>
  <si>
    <t>女式毛衣</t>
  </si>
  <si>
    <t>女式羽绒服</t>
  </si>
  <si>
    <t>女式休闲裤</t>
  </si>
  <si>
    <t>女式打底裤</t>
  </si>
  <si>
    <t>大码女装</t>
  </si>
  <si>
    <t>婚纱礼服_旗袍唐装</t>
  </si>
  <si>
    <t>情侣_制服_表演服</t>
  </si>
  <si>
    <t>女装其他</t>
  </si>
  <si>
    <t>帽子_头巾</t>
  </si>
  <si>
    <t>围巾_丝巾_披肩</t>
  </si>
  <si>
    <t>围巾_帽子_手套 多件套</t>
  </si>
  <si>
    <t>腰带_腰链_腰封</t>
  </si>
  <si>
    <t>手套</t>
  </si>
  <si>
    <t>鞋配件</t>
  </si>
  <si>
    <t>领部配件</t>
  </si>
  <si>
    <t>其它服饰配件</t>
  </si>
  <si>
    <t>发饰、头饰</t>
  </si>
  <si>
    <t>珠宝饰品</t>
  </si>
  <si>
    <t>项饰</t>
  </si>
  <si>
    <t>耳饰</t>
  </si>
  <si>
    <t>手饰</t>
  </si>
  <si>
    <t>衣饰</t>
  </si>
  <si>
    <t>脚饰脐饰及其他饰品</t>
  </si>
  <si>
    <t>箱包配件</t>
  </si>
  <si>
    <t>眼镜及配件</t>
  </si>
  <si>
    <t>表</t>
  </si>
  <si>
    <t>服装展示道具</t>
  </si>
  <si>
    <t>代理加盟</t>
  </si>
  <si>
    <t>狗狗及用品</t>
  </si>
  <si>
    <t>宠物环境清洁</t>
  </si>
  <si>
    <t>宠物医药</t>
  </si>
  <si>
    <t>宠物保健品</t>
  </si>
  <si>
    <t>其他宠物用品</t>
  </si>
  <si>
    <t>水族世界</t>
  </si>
  <si>
    <t>小宠及用品</t>
  </si>
  <si>
    <t>猫猫及用品</t>
  </si>
  <si>
    <t>园林植物</t>
  </si>
  <si>
    <t>种子、种苗及种球</t>
  </si>
  <si>
    <t>花盆、花瓶</t>
  </si>
  <si>
    <t>盆栽、盆景</t>
  </si>
  <si>
    <t>花卉</t>
  </si>
  <si>
    <t>园林资材</t>
  </si>
  <si>
    <t>林业及园林业副产品</t>
  </si>
  <si>
    <t>影音导航</t>
  </si>
  <si>
    <t>汽车内饰用品</t>
  </si>
  <si>
    <t>座垫脚垫</t>
  </si>
  <si>
    <t>车载电器</t>
  </si>
  <si>
    <t>外饰_改装_配件</t>
  </si>
  <si>
    <t>安全_应急_自驾</t>
  </si>
  <si>
    <t>美容养护</t>
  </si>
  <si>
    <t>汽车配件</t>
  </si>
  <si>
    <t>内裤</t>
  </si>
  <si>
    <t>文胸</t>
  </si>
  <si>
    <t>袜子</t>
  </si>
  <si>
    <t>睡衣、家居服、睡袍、浴袍</t>
  </si>
  <si>
    <t>塑身内衣</t>
  </si>
  <si>
    <t>情趣内衣</t>
  </si>
  <si>
    <t>背心、裹胸、冰丝袖套</t>
  </si>
  <si>
    <t>胸垫、胸贴、肩带、吊袜带</t>
  </si>
  <si>
    <t>保暖内衣</t>
  </si>
  <si>
    <t>LED室内灯具</t>
  </si>
  <si>
    <t>LED独立光源</t>
  </si>
  <si>
    <t>室外照明灯具</t>
  </si>
  <si>
    <t>气体放电灯</t>
  </si>
  <si>
    <t>特种照明</t>
  </si>
  <si>
    <t>专门用途灯具</t>
  </si>
  <si>
    <t>指示灯具</t>
  </si>
  <si>
    <t>LED车灯</t>
  </si>
  <si>
    <t>灯具配附件</t>
  </si>
  <si>
    <t>LED灯具配件</t>
  </si>
  <si>
    <t>LED广告标识</t>
  </si>
  <si>
    <t>LED显示屏</t>
  </si>
  <si>
    <t>冷光源</t>
  </si>
  <si>
    <t>电光源材料</t>
  </si>
  <si>
    <t>LED原料与辅料</t>
  </si>
  <si>
    <t>LED外延及芯片</t>
  </si>
  <si>
    <t>LED封装器件</t>
  </si>
  <si>
    <t>LED照明模组</t>
  </si>
  <si>
    <t>LED驱动与控制</t>
  </si>
  <si>
    <t>LED背光源</t>
  </si>
  <si>
    <t>LED生产及检测设备</t>
  </si>
  <si>
    <t>白炽灯</t>
  </si>
  <si>
    <t>OLED</t>
  </si>
  <si>
    <t>其他LED</t>
  </si>
  <si>
    <t>男式毛衫</t>
  </si>
  <si>
    <t>广告衫</t>
  </si>
  <si>
    <t>男式马甲</t>
  </si>
  <si>
    <t>男式皮衣</t>
  </si>
  <si>
    <t>男式西装</t>
  </si>
  <si>
    <t>呼吸防护</t>
  </si>
  <si>
    <t>手部防护</t>
  </si>
  <si>
    <t>听力防护</t>
  </si>
  <si>
    <t>安防监控设备</t>
  </si>
  <si>
    <t>监控传输设备</t>
  </si>
  <si>
    <t>监控记录设备</t>
  </si>
  <si>
    <t>防盗报警设备</t>
  </si>
  <si>
    <t>楼宇对讲设备</t>
  </si>
  <si>
    <t>门禁考勤器材及系统</t>
  </si>
  <si>
    <t>智能卡</t>
  </si>
  <si>
    <t>消防设备</t>
  </si>
  <si>
    <t>安全标识</t>
  </si>
  <si>
    <t>交通安全设施</t>
  </si>
  <si>
    <t>交通控制管理设备</t>
  </si>
  <si>
    <t>交通检测设备</t>
  </si>
  <si>
    <t>智能交通</t>
  </si>
  <si>
    <t>家居智能</t>
  </si>
  <si>
    <t>安全检查设备</t>
  </si>
  <si>
    <t>生物识别技术设备</t>
  </si>
  <si>
    <t>防雷电设备</t>
  </si>
  <si>
    <t>信息安全产品</t>
  </si>
  <si>
    <t>库存、二手安防产品</t>
  </si>
  <si>
    <t>报警器</t>
  </si>
  <si>
    <t>工业及商用清洁</t>
  </si>
  <si>
    <t>室内安全检测</t>
  </si>
  <si>
    <t>气体检测仪</t>
  </si>
  <si>
    <t>头部防护</t>
  </si>
  <si>
    <t>防静电产品</t>
  </si>
  <si>
    <t>面部防护</t>
  </si>
  <si>
    <t>身体防护</t>
  </si>
  <si>
    <t>坠落防护</t>
  </si>
  <si>
    <t>眼部防护</t>
  </si>
  <si>
    <t>足部防护</t>
  </si>
  <si>
    <t>办公设备</t>
  </si>
  <si>
    <t>办公收纳</t>
  </si>
  <si>
    <t>办公用纸</t>
  </si>
  <si>
    <t>财务用品</t>
  </si>
  <si>
    <t>春节用品</t>
  </si>
  <si>
    <t>行政用品</t>
  </si>
  <si>
    <t>耗材</t>
  </si>
  <si>
    <t>婚庆用品</t>
  </si>
  <si>
    <t>教学模型、器材</t>
  </si>
  <si>
    <t>节庆用品</t>
  </si>
  <si>
    <t>美术、书法、绘图用品</t>
  </si>
  <si>
    <t>气氛、布置用品</t>
  </si>
  <si>
    <t>圣诞用品</t>
  </si>
  <si>
    <t>实验室用品</t>
  </si>
  <si>
    <t>书籍、出版物</t>
  </si>
  <si>
    <t>书写工具</t>
  </si>
  <si>
    <t>文化用品</t>
  </si>
  <si>
    <t>学习类电子产品</t>
  </si>
  <si>
    <t>学习文具</t>
  </si>
  <si>
    <t>音像制品</t>
  </si>
  <si>
    <t>展示用品</t>
  </si>
  <si>
    <t>纸品本册</t>
  </si>
  <si>
    <t>装订、胶粘、桌面用品</t>
  </si>
  <si>
    <t>智能设备</t>
  </si>
  <si>
    <t>数码产品</t>
  </si>
  <si>
    <t>数码配件</t>
  </si>
  <si>
    <t>摄影摄像及配件</t>
  </si>
  <si>
    <t>苹果专用配件</t>
  </si>
  <si>
    <t>手机</t>
  </si>
  <si>
    <t>手机配件</t>
  </si>
  <si>
    <t>电脑整机</t>
  </si>
  <si>
    <t>网络设备</t>
  </si>
  <si>
    <t>电脑外设产品</t>
  </si>
  <si>
    <t>电脑硬件及配件</t>
  </si>
  <si>
    <t>平板电脑配件</t>
  </si>
  <si>
    <t>笔记本电脑配件</t>
  </si>
  <si>
    <t>库存_二手电脑</t>
  </si>
  <si>
    <t>手机饰品</t>
  </si>
  <si>
    <t>儿童内衣内裤</t>
  </si>
  <si>
    <t>女鞋</t>
  </si>
  <si>
    <t>男鞋</t>
  </si>
  <si>
    <t>童鞋、婴儿鞋</t>
  </si>
  <si>
    <t>家居鞋</t>
  </si>
  <si>
    <t>女士包袋</t>
  </si>
  <si>
    <t>军迷包具</t>
  </si>
  <si>
    <t>儿童包</t>
  </si>
  <si>
    <t>数码包</t>
  </si>
  <si>
    <t>钱包</t>
  </si>
  <si>
    <t>男士包袋</t>
  </si>
  <si>
    <t>化妆、妈咪、晚宴包袋</t>
  </si>
  <si>
    <t>秤</t>
  </si>
  <si>
    <t>钟</t>
  </si>
  <si>
    <t>打火机及烟具</t>
  </si>
  <si>
    <t>照明电筒</t>
  </si>
  <si>
    <t>挡风、遮阳、防雨工具</t>
  </si>
  <si>
    <t>一次性用品</t>
  </si>
  <si>
    <t>收纳防尘</t>
  </si>
  <si>
    <t>整理用具</t>
  </si>
  <si>
    <t>衣物晾晒、洗护</t>
  </si>
  <si>
    <t>居家日用</t>
  </si>
  <si>
    <t>厨用刀剪具</t>
  </si>
  <si>
    <t>USB新奇特</t>
  </si>
  <si>
    <t>杯具</t>
  </si>
  <si>
    <t>茶具</t>
  </si>
  <si>
    <t>餐具</t>
  </si>
  <si>
    <t>锅、煲</t>
  </si>
  <si>
    <t>酒具</t>
  </si>
  <si>
    <t>厨房整理</t>
  </si>
  <si>
    <t>厨房工具</t>
  </si>
  <si>
    <t>烧烤用具</t>
  </si>
  <si>
    <t>家务清洁用具</t>
  </si>
  <si>
    <t>卫浴洗漱用具</t>
  </si>
  <si>
    <t>烘焙用具</t>
  </si>
  <si>
    <t>酒店用品</t>
  </si>
  <si>
    <t>婴幼儿寝居_服饰</t>
  </si>
  <si>
    <t>尿裤湿巾</t>
  </si>
  <si>
    <t>孕妇装</t>
  </si>
  <si>
    <t>哺育喂养</t>
  </si>
  <si>
    <t>孕妇产前产后用品</t>
  </si>
  <si>
    <t>婴幼儿洗护用品</t>
  </si>
  <si>
    <t>安全_防护_提醒</t>
  </si>
  <si>
    <t>童车_童床_背带_座椅</t>
  </si>
  <si>
    <t>创意家饰</t>
  </si>
  <si>
    <t>装饰画、挂画</t>
  </si>
  <si>
    <t>布艺家饰</t>
  </si>
  <si>
    <t>地毯地垫</t>
  </si>
  <si>
    <t>壁饰</t>
  </si>
  <si>
    <t>窗帘</t>
  </si>
  <si>
    <t>贴饰</t>
  </si>
  <si>
    <t>装饰框架</t>
  </si>
  <si>
    <t>毛巾、面巾</t>
  </si>
  <si>
    <t>浴巾、浴袍、浴裙、沙滩巾</t>
  </si>
  <si>
    <t>礼品毛巾</t>
  </si>
  <si>
    <t>广告、创意毛巾</t>
  </si>
  <si>
    <t>功能毛巾</t>
  </si>
  <si>
    <t>套件类</t>
  </si>
  <si>
    <t>毯类</t>
  </si>
  <si>
    <t>被芯类</t>
  </si>
  <si>
    <t>枕芯类</t>
  </si>
  <si>
    <t>夏凉品类</t>
  </si>
  <si>
    <t>床垫床褥</t>
  </si>
  <si>
    <t>婚庆家纺</t>
  </si>
  <si>
    <t>酒店布草</t>
  </si>
  <si>
    <t>婴童家纺</t>
  </si>
  <si>
    <t>面部护理</t>
  </si>
  <si>
    <t>专业线护肤</t>
  </si>
  <si>
    <t>男士护肤</t>
  </si>
  <si>
    <t>唇部护理</t>
  </si>
  <si>
    <t>彩妆香氛</t>
  </si>
  <si>
    <t>美妆工具</t>
  </si>
  <si>
    <t>美甲产品</t>
  </si>
  <si>
    <t>身体护理</t>
  </si>
  <si>
    <t>智能家电</t>
  </si>
  <si>
    <t>厨房小家电</t>
  </si>
  <si>
    <t>影音电器</t>
  </si>
  <si>
    <t>生活小家电</t>
  </si>
  <si>
    <t>季节性小家电</t>
  </si>
  <si>
    <t>个护电器</t>
  </si>
  <si>
    <t>保健电器</t>
  </si>
  <si>
    <t>厨卫大件</t>
  </si>
  <si>
    <t>大家电</t>
  </si>
  <si>
    <t>家电配件</t>
  </si>
  <si>
    <t>厨卫五金</t>
  </si>
  <si>
    <t>简易家具</t>
  </si>
  <si>
    <t>休闲、户外家具</t>
  </si>
  <si>
    <t>台灯夜灯</t>
  </si>
  <si>
    <t>卧室家具</t>
  </si>
  <si>
    <t>客厅家具</t>
  </si>
  <si>
    <t>餐厅家具</t>
  </si>
  <si>
    <t>定制家具</t>
  </si>
  <si>
    <t>其他类型家具</t>
  </si>
  <si>
    <t>书房家具</t>
  </si>
  <si>
    <t>卫浴洁具</t>
  </si>
  <si>
    <t>古建筑材料</t>
  </si>
  <si>
    <t>设施及施工材料</t>
  </si>
  <si>
    <t>景观工程</t>
  </si>
  <si>
    <t>瓷砖</t>
  </si>
  <si>
    <t>地板</t>
  </si>
  <si>
    <t>背景墙</t>
  </si>
  <si>
    <t>门、窗</t>
  </si>
  <si>
    <t>家具五金、配件</t>
  </si>
  <si>
    <t>水暖五金</t>
  </si>
  <si>
    <t>门窗五金</t>
  </si>
  <si>
    <t>锁具</t>
  </si>
  <si>
    <t>石材石料</t>
  </si>
  <si>
    <t>儿童家具</t>
  </si>
  <si>
    <t>商业、办公家具</t>
  </si>
  <si>
    <t>灯具灯饰</t>
  </si>
  <si>
    <t>建筑用粘合剂</t>
  </si>
  <si>
    <t>木质材料</t>
  </si>
  <si>
    <t>装饰线板</t>
  </si>
  <si>
    <t>砌筑材料</t>
  </si>
  <si>
    <t>功能材料</t>
  </si>
  <si>
    <t>吊顶材料</t>
  </si>
  <si>
    <t>顶篷材料</t>
  </si>
  <si>
    <t>梯类</t>
  </si>
  <si>
    <t>建筑玻璃</t>
  </si>
  <si>
    <t>建筑、建材</t>
  </si>
  <si>
    <t>管件</t>
  </si>
  <si>
    <t>管道系统</t>
  </si>
  <si>
    <t>其他家装建材</t>
  </si>
  <si>
    <t>钥匙配饰</t>
  </si>
  <si>
    <t>工艺品</t>
  </si>
  <si>
    <t>民间工艺品</t>
  </si>
  <si>
    <t>祭祀宗教用品</t>
  </si>
  <si>
    <t>商用车</t>
  </si>
  <si>
    <t>专用汽车</t>
  </si>
  <si>
    <t>发动系统</t>
  </si>
  <si>
    <t>传动系统</t>
  </si>
  <si>
    <t>制动系统</t>
  </si>
  <si>
    <t>转向系统</t>
  </si>
  <si>
    <t>行走系统</t>
  </si>
  <si>
    <t>冷却系统</t>
  </si>
  <si>
    <t>电源、点火系统</t>
  </si>
  <si>
    <t>车灯</t>
  </si>
  <si>
    <t>车身及附件</t>
  </si>
  <si>
    <t>摩托车</t>
  </si>
  <si>
    <t>摩托车配附件</t>
  </si>
  <si>
    <t>车用仪表</t>
  </si>
  <si>
    <t>电动车</t>
  </si>
  <si>
    <t>汽车维修设备</t>
  </si>
  <si>
    <t>电动车配件</t>
  </si>
  <si>
    <t>饼干膨化</t>
  </si>
  <si>
    <t>茶叶</t>
  </si>
  <si>
    <t>成人奶粉</t>
  </si>
  <si>
    <t>传统滋补品</t>
  </si>
  <si>
    <t>蜂产品</t>
  </si>
  <si>
    <t>糕点点心</t>
  </si>
  <si>
    <t>固态乳制品</t>
  </si>
  <si>
    <t>果冻布丁</t>
  </si>
  <si>
    <t>果干蜜饯</t>
  </si>
  <si>
    <t>即食豆制品</t>
  </si>
  <si>
    <t>坚果炒货</t>
  </si>
  <si>
    <t>酒类</t>
  </si>
  <si>
    <t>普通膳食营养补充剂</t>
  </si>
  <si>
    <t>肉类零食</t>
  </si>
  <si>
    <t>水、饮料</t>
  </si>
  <si>
    <t>水产零食</t>
  </si>
  <si>
    <t>糖果</t>
  </si>
  <si>
    <t>液体乳</t>
  </si>
  <si>
    <t>婴幼儿辅食</t>
  </si>
  <si>
    <t>婴幼儿零食</t>
  </si>
  <si>
    <t>婴幼儿配方粉</t>
  </si>
  <si>
    <t>按摩、保健器具</t>
  </si>
  <si>
    <t>棒垒球、曲棍球用品</t>
  </si>
  <si>
    <t>保龄球用品</t>
  </si>
  <si>
    <t>冰鞋、轮滑、滑板</t>
  </si>
  <si>
    <t>裁判、计时、计步用具</t>
  </si>
  <si>
    <t>场地铺设器材</t>
  </si>
  <si>
    <t>垂钓用品</t>
  </si>
  <si>
    <t>橄榄球、壁球、手球</t>
  </si>
  <si>
    <t>高尔夫用品</t>
  </si>
  <si>
    <t>户外眼镜</t>
  </si>
  <si>
    <t>滑雪用品</t>
  </si>
  <si>
    <t>极限运动用品</t>
  </si>
  <si>
    <t>健身器材用品</t>
  </si>
  <si>
    <t>篮球用品</t>
  </si>
  <si>
    <t>乐器</t>
  </si>
  <si>
    <t>排球用品</t>
  </si>
  <si>
    <t>乒乓球用品</t>
  </si>
  <si>
    <t>骑行用品</t>
  </si>
  <si>
    <t>棋牌、休闲运动</t>
  </si>
  <si>
    <t>球类配套器材</t>
  </si>
  <si>
    <t>山地、野营用品</t>
  </si>
  <si>
    <t>涉水运动用品</t>
  </si>
  <si>
    <t>台球用品</t>
  </si>
  <si>
    <t>游艺设施</t>
  </si>
  <si>
    <t>瑜伽用品</t>
  </si>
  <si>
    <t>羽毛球、网球用品</t>
  </si>
  <si>
    <t>足球用品</t>
  </si>
  <si>
    <t>户外服装</t>
  </si>
  <si>
    <t>户外鞋</t>
  </si>
  <si>
    <t>游泳用品</t>
  </si>
  <si>
    <t>瑜伽_健身服</t>
  </si>
  <si>
    <t>运动、武术、球服</t>
  </si>
  <si>
    <t>运动户外包</t>
  </si>
  <si>
    <t>运动户外辅助用品</t>
  </si>
  <si>
    <t>运动护具</t>
  </si>
  <si>
    <t>运动鞋</t>
  </si>
  <si>
    <t>运动休闲服装</t>
  </si>
  <si>
    <t>衣物清洁护理</t>
  </si>
  <si>
    <t>假发</t>
  </si>
  <si>
    <t>美发产品</t>
  </si>
  <si>
    <t>身体清洁</t>
  </si>
  <si>
    <t>口腔清洁护理</t>
  </si>
  <si>
    <t>厨卫清洁剂</t>
  </si>
  <si>
    <t>地板清洁护理</t>
  </si>
  <si>
    <t>家具清洁护理</t>
  </si>
  <si>
    <t>纸品卫生巾</t>
  </si>
  <si>
    <t>除臭芳香用品</t>
  </si>
  <si>
    <t>计生用品</t>
  </si>
  <si>
    <t>情趣用品</t>
  </si>
  <si>
    <t>男用器具</t>
  </si>
  <si>
    <t>女用器具</t>
  </si>
  <si>
    <t>新鲜水果</t>
  </si>
  <si>
    <t>水果制品</t>
  </si>
  <si>
    <t>粮油作物</t>
  </si>
  <si>
    <t>生肉_简加工肉类</t>
  </si>
  <si>
    <t>深加工肉类</t>
  </si>
  <si>
    <t>新鲜蔬菜</t>
  </si>
  <si>
    <t>辛辣蔬菜</t>
  </si>
  <si>
    <t>鲜活水产品</t>
  </si>
  <si>
    <t>食用菌</t>
  </si>
  <si>
    <t>禽蛋</t>
  </si>
  <si>
    <t>米面淀粉类</t>
  </si>
  <si>
    <t>粗加工水产品</t>
  </si>
  <si>
    <t>冷冻水产品</t>
  </si>
  <si>
    <t>果肉、原浆</t>
  </si>
  <si>
    <t>蔬菜制品</t>
  </si>
  <si>
    <t>蛋制品</t>
  </si>
  <si>
    <t>速冻食品</t>
  </si>
  <si>
    <t>罐头食品</t>
  </si>
  <si>
    <t>冲泡食品</t>
  </si>
  <si>
    <t>食用油</t>
  </si>
  <si>
    <t>调味品</t>
  </si>
  <si>
    <t>咖啡豆、可可豆</t>
  </si>
  <si>
    <t>干果原料</t>
  </si>
  <si>
    <t>家禽</t>
  </si>
  <si>
    <t>家畜</t>
  </si>
  <si>
    <t>农作物种子、种苗</t>
  </si>
  <si>
    <t>继电器（新）</t>
  </si>
  <si>
    <t>开发工具</t>
  </si>
  <si>
    <t>电容器</t>
  </si>
  <si>
    <t>传感器（新）</t>
  </si>
  <si>
    <t>电子材料、零部件、结构件</t>
  </si>
  <si>
    <t>RF通信模块</t>
  </si>
  <si>
    <t>天线</t>
  </si>
  <si>
    <t>通信线缆</t>
  </si>
  <si>
    <t>接续设备</t>
  </si>
  <si>
    <t>布线产品</t>
  </si>
  <si>
    <t>电源模块</t>
  </si>
  <si>
    <t>数字货币矿机、模块、配件</t>
  </si>
  <si>
    <t>传输、交换设备</t>
  </si>
  <si>
    <t>广告、展览器材</t>
  </si>
  <si>
    <t>舞台设备</t>
  </si>
  <si>
    <t>专业音响、录音设备</t>
  </si>
  <si>
    <t>光学摄影器材</t>
  </si>
  <si>
    <t>编辑制作设备</t>
  </si>
  <si>
    <t>播出、前端设备</t>
  </si>
  <si>
    <t>无线微波设备</t>
  </si>
  <si>
    <t>IP设备</t>
  </si>
  <si>
    <t>光学摄像器材</t>
  </si>
  <si>
    <t>有线光缆设备</t>
  </si>
  <si>
    <t>有线线缆设备</t>
  </si>
  <si>
    <t>物流包装</t>
  </si>
  <si>
    <t>胶带</t>
  </si>
  <si>
    <t>食品包装</t>
  </si>
  <si>
    <t>酒水饮料包装</t>
  </si>
  <si>
    <t>鞋服包装</t>
  </si>
  <si>
    <t>饰品包装</t>
  </si>
  <si>
    <t>美妆日化包装</t>
  </si>
  <si>
    <t>日用包装</t>
  </si>
  <si>
    <t>数码家电包装</t>
  </si>
  <si>
    <t>工业包装</t>
  </si>
  <si>
    <t>塑料包装袋</t>
  </si>
  <si>
    <t>塑料包装</t>
  </si>
  <si>
    <t>塑料膜</t>
  </si>
  <si>
    <t>纸类包装容器</t>
  </si>
  <si>
    <t>布类包装</t>
  </si>
  <si>
    <t>金属包装容器</t>
  </si>
  <si>
    <t>陶瓷包装容器</t>
  </si>
  <si>
    <t>木质包装容器</t>
  </si>
  <si>
    <t>玻璃包装</t>
  </si>
  <si>
    <t>标签、标牌</t>
  </si>
  <si>
    <t>托盘</t>
  </si>
  <si>
    <t>绳索、扎带</t>
  </si>
  <si>
    <t>烫金、烫印材料</t>
  </si>
  <si>
    <t>包装辅助物</t>
  </si>
  <si>
    <t>图文印刷</t>
  </si>
  <si>
    <t>包装用纸</t>
  </si>
  <si>
    <t>文化、印刷用纸</t>
  </si>
  <si>
    <t>工业用纸</t>
  </si>
  <si>
    <t>废纸</t>
  </si>
  <si>
    <t>纸浆</t>
  </si>
  <si>
    <t>开关</t>
  </si>
  <si>
    <t>插座</t>
  </si>
  <si>
    <t>插头</t>
  </si>
  <si>
    <t>电池</t>
  </si>
  <si>
    <t>充电器</t>
  </si>
  <si>
    <t>电源</t>
  </si>
  <si>
    <t>低压电器</t>
  </si>
  <si>
    <t>高压电器</t>
  </si>
  <si>
    <t>电动机</t>
  </si>
  <si>
    <t>发电机、发电机组</t>
  </si>
  <si>
    <t>配电输电设备</t>
  </si>
  <si>
    <t>电线、电缆</t>
  </si>
  <si>
    <t>电热设备</t>
  </si>
  <si>
    <t>工控系统及装备</t>
  </si>
  <si>
    <t>电工电器成套设备</t>
  </si>
  <si>
    <t>绝缘材料</t>
  </si>
  <si>
    <t>变压器</t>
  </si>
  <si>
    <t>电工电气辅材</t>
  </si>
  <si>
    <t>中高压电力产品</t>
  </si>
  <si>
    <t>电工仪器仪表</t>
  </si>
  <si>
    <t>工业机器人</t>
  </si>
  <si>
    <t>光伏产品</t>
  </si>
  <si>
    <t>电力金具</t>
  </si>
  <si>
    <t>变送器</t>
  </si>
  <si>
    <t>变频器</t>
  </si>
  <si>
    <t>纱线</t>
  </si>
  <si>
    <t>坯布</t>
  </si>
  <si>
    <t>针织面料</t>
  </si>
  <si>
    <t>棉类面料</t>
  </si>
  <si>
    <t>麻类面料</t>
  </si>
  <si>
    <t>化纤面料</t>
  </si>
  <si>
    <t>毛纺面料</t>
  </si>
  <si>
    <t>混纺、交织类面料</t>
  </si>
  <si>
    <t>丝绸面料</t>
  </si>
  <si>
    <t>无纺布</t>
  </si>
  <si>
    <t>纺织辅料</t>
  </si>
  <si>
    <t>皮革</t>
  </si>
  <si>
    <t>天然纺织原料</t>
  </si>
  <si>
    <t>化学纤维</t>
  </si>
  <si>
    <t>纺织废料</t>
  </si>
  <si>
    <t>皮革废料</t>
  </si>
  <si>
    <t>塑料机械</t>
  </si>
  <si>
    <t>民用无人机</t>
  </si>
  <si>
    <t>石油设备</t>
  </si>
  <si>
    <t>包装设备</t>
  </si>
  <si>
    <t>包装成型机械</t>
  </si>
  <si>
    <t>印刷设备</t>
  </si>
  <si>
    <t>农业机械</t>
  </si>
  <si>
    <t>食品、饮料加工设备</t>
  </si>
  <si>
    <t>污水处理设备</t>
  </si>
  <si>
    <t>节能设备</t>
  </si>
  <si>
    <t>空气净化设备</t>
  </si>
  <si>
    <t>消音降噪设备</t>
  </si>
  <si>
    <t>纺织设备和器材</t>
  </si>
  <si>
    <t>皮革加工设备</t>
  </si>
  <si>
    <t>纸加工机械</t>
  </si>
  <si>
    <t>制鞋机械</t>
  </si>
  <si>
    <t>服装机械设备</t>
  </si>
  <si>
    <t>传动机构</t>
  </si>
  <si>
    <t>阀门</t>
  </si>
  <si>
    <t>泵</t>
  </si>
  <si>
    <t>传动件</t>
  </si>
  <si>
    <t>工业皮带</t>
  </si>
  <si>
    <t>过滤设备</t>
  </si>
  <si>
    <t>过滤材料</t>
  </si>
  <si>
    <t>轴承及附属件</t>
  </si>
  <si>
    <t>弹簧</t>
  </si>
  <si>
    <t>紧固件、连接件</t>
  </si>
  <si>
    <t>密封件</t>
  </si>
  <si>
    <t>气动元件</t>
  </si>
  <si>
    <t>风机、排风设备</t>
  </si>
  <si>
    <t>离合器</t>
  </si>
  <si>
    <t>焊接辅机</t>
  </si>
  <si>
    <t>工程机械、建筑机械</t>
  </si>
  <si>
    <t>开采、选矿设备</t>
  </si>
  <si>
    <t>冶炼设备</t>
  </si>
  <si>
    <t>电子产品制造设备</t>
  </si>
  <si>
    <t>商业专用设备</t>
  </si>
  <si>
    <t>金融专用设备</t>
  </si>
  <si>
    <t>锅、炉及配件</t>
  </si>
  <si>
    <t>车间设备</t>
  </si>
  <si>
    <t>铸造及热处理设备</t>
  </si>
  <si>
    <t>制冷设备</t>
  </si>
  <si>
    <t>橡胶机械</t>
  </si>
  <si>
    <t>输送设备</t>
  </si>
  <si>
    <t>矿山施工设备</t>
  </si>
  <si>
    <t>混合设备</t>
  </si>
  <si>
    <t>干燥设备</t>
  </si>
  <si>
    <t>粉碎设备</t>
  </si>
  <si>
    <t>分离设备</t>
  </si>
  <si>
    <t>反应设备</t>
  </si>
  <si>
    <t>地矿勘测设备</t>
  </si>
  <si>
    <t>传质设备</t>
  </si>
  <si>
    <t>传热设备</t>
  </si>
  <si>
    <t>储运设备</t>
  </si>
  <si>
    <t>整熨洗涤设备</t>
  </si>
  <si>
    <t>液压系统</t>
  </si>
  <si>
    <t>液压机械</t>
  </si>
  <si>
    <t>铆接设备</t>
  </si>
  <si>
    <t>钳类工具</t>
  </si>
  <si>
    <t>管道工具</t>
  </si>
  <si>
    <t>量具</t>
  </si>
  <si>
    <t>量仪</t>
  </si>
  <si>
    <t>工程测绘仪器</t>
  </si>
  <si>
    <t>剪刀</t>
  </si>
  <si>
    <t>刀具</t>
  </si>
  <si>
    <t>手动螺丝刀</t>
  </si>
  <si>
    <t>手动扳手</t>
  </si>
  <si>
    <t>电动工具</t>
  </si>
  <si>
    <t>工具耗材</t>
  </si>
  <si>
    <t>气动工具</t>
  </si>
  <si>
    <t>组合工具</t>
  </si>
  <si>
    <t>维护工具</t>
  </si>
  <si>
    <t>园林五金工具</t>
  </si>
  <si>
    <t>起重装卸设备</t>
  </si>
  <si>
    <t>运输搬运设备</t>
  </si>
  <si>
    <t>通用五金配件</t>
  </si>
  <si>
    <t>索具</t>
  </si>
  <si>
    <t>涂装设备</t>
  </si>
  <si>
    <t>锯</t>
  </si>
  <si>
    <t>维修设备</t>
  </si>
  <si>
    <t>仓储设备</t>
  </si>
  <si>
    <t>磨具</t>
  </si>
  <si>
    <t>磨料</t>
  </si>
  <si>
    <t>气焊、气割器材</t>
  </si>
  <si>
    <t>焊接材料与附件</t>
  </si>
  <si>
    <t>电焊、切割设备</t>
  </si>
  <si>
    <t>其他钳工工具</t>
  </si>
  <si>
    <t>刀</t>
  </si>
  <si>
    <t>匠作工具</t>
  </si>
  <si>
    <t>农用工具</t>
  </si>
  <si>
    <t>洗车工具</t>
  </si>
  <si>
    <t>液压工具</t>
  </si>
  <si>
    <t>化工中间体</t>
  </si>
  <si>
    <t>煤焦化产品</t>
  </si>
  <si>
    <t>过氧化物</t>
  </si>
  <si>
    <t>单质</t>
  </si>
  <si>
    <t>工业气体</t>
  </si>
  <si>
    <t>氧化物</t>
  </si>
  <si>
    <t>无机酸</t>
  </si>
  <si>
    <t>无机碱</t>
  </si>
  <si>
    <t>无机盐</t>
  </si>
  <si>
    <t>烃类</t>
  </si>
  <si>
    <t>醇类</t>
  </si>
  <si>
    <t>醌类</t>
  </si>
  <si>
    <t>羧酸</t>
  </si>
  <si>
    <t>羧酸衍生物</t>
  </si>
  <si>
    <t>碳水化合物</t>
  </si>
  <si>
    <t>杂环化合物</t>
  </si>
  <si>
    <t>砜</t>
  </si>
  <si>
    <t>胺</t>
  </si>
  <si>
    <t>醛</t>
  </si>
  <si>
    <t>酮</t>
  </si>
  <si>
    <t>酚类</t>
  </si>
  <si>
    <t>醚</t>
  </si>
  <si>
    <t>天然树脂</t>
  </si>
  <si>
    <t>合成树脂</t>
  </si>
  <si>
    <t>无机非金属材料</t>
  </si>
  <si>
    <t>玻璃</t>
  </si>
  <si>
    <t>实验室器皿</t>
  </si>
  <si>
    <t>化工废料</t>
  </si>
  <si>
    <t>金属粉末</t>
  </si>
  <si>
    <t>农药原药</t>
  </si>
  <si>
    <t>农药制剂</t>
  </si>
  <si>
    <t>化肥</t>
  </si>
  <si>
    <t>天然胶粘剂</t>
  </si>
  <si>
    <t>染料</t>
  </si>
  <si>
    <t>无机颜料_填料</t>
  </si>
  <si>
    <t>有机颜料</t>
  </si>
  <si>
    <t>涂料、油漆</t>
  </si>
  <si>
    <t>油墨</t>
  </si>
  <si>
    <t>催化剂</t>
  </si>
  <si>
    <t>表面活性剂</t>
  </si>
  <si>
    <t>吸附剂</t>
  </si>
  <si>
    <t>合成材料助剂</t>
  </si>
  <si>
    <t>皮革化学品</t>
  </si>
  <si>
    <t>纺织染整助剂</t>
  </si>
  <si>
    <t>造纸助剂</t>
  </si>
  <si>
    <t>涂料助剂</t>
  </si>
  <si>
    <t>水处理化学品</t>
  </si>
  <si>
    <t>建筑用精细化学品</t>
  </si>
  <si>
    <t>金属加工助剂</t>
  </si>
  <si>
    <t>石油产品添加剂</t>
  </si>
  <si>
    <t>化学试剂</t>
  </si>
  <si>
    <t>工业润滑油</t>
  </si>
  <si>
    <t>库存精细化学品</t>
  </si>
  <si>
    <t>涂料乳液及成膜物质</t>
  </si>
  <si>
    <t>生物化工</t>
  </si>
  <si>
    <t>车用润滑油</t>
  </si>
  <si>
    <t>食品添加剂</t>
  </si>
  <si>
    <t>饲料添加剂</t>
  </si>
  <si>
    <t>香料、香精</t>
  </si>
  <si>
    <t>合成胶粘剂</t>
  </si>
  <si>
    <t>通用塑料</t>
  </si>
  <si>
    <t>工程塑料</t>
  </si>
  <si>
    <t>塑料合金</t>
  </si>
  <si>
    <t>天然橡胶</t>
  </si>
  <si>
    <t>合成橡胶</t>
  </si>
  <si>
    <t>热塑性弹性体</t>
  </si>
  <si>
    <t>再生塑料</t>
  </si>
  <si>
    <t>母料</t>
  </si>
  <si>
    <t>塑料薄膜</t>
  </si>
  <si>
    <t>塑料板(卷)</t>
  </si>
  <si>
    <t>塑料片</t>
  </si>
  <si>
    <t>塑料管</t>
  </si>
  <si>
    <t>橡胶管</t>
  </si>
  <si>
    <t>塑料异型材</t>
  </si>
  <si>
    <t>塑料篷布</t>
  </si>
  <si>
    <t>橡胶板</t>
  </si>
  <si>
    <t>橡胶带</t>
  </si>
  <si>
    <t>橡胶密封制品</t>
  </si>
  <si>
    <t>轮胎</t>
  </si>
  <si>
    <t>橡胶气囊</t>
  </si>
  <si>
    <t>塑胶容器</t>
  </si>
  <si>
    <t>电子用塑胶制品</t>
  </si>
  <si>
    <t>原水处理设备</t>
  </si>
  <si>
    <t>公共环卫设施</t>
  </si>
  <si>
    <t>无害化处理设备</t>
  </si>
  <si>
    <t>空气处理化学品</t>
  </si>
  <si>
    <t>气象仪器</t>
  </si>
  <si>
    <t>色谱仪</t>
  </si>
  <si>
    <t>橡塑专用仪器仪表</t>
  </si>
  <si>
    <t>试验箱及气候环境设备</t>
  </si>
  <si>
    <t>温湿度仪表</t>
  </si>
  <si>
    <t>压力仪表</t>
  </si>
  <si>
    <t>生命科学仪器</t>
  </si>
  <si>
    <t>流量仪表</t>
  </si>
  <si>
    <t>机械量仪表</t>
  </si>
  <si>
    <t>实验仪器装置</t>
  </si>
  <si>
    <t>计量标准器具</t>
  </si>
  <si>
    <t>衡器</t>
  </si>
  <si>
    <t>物位仪表</t>
  </si>
  <si>
    <t>环境检测仪器</t>
  </si>
  <si>
    <t>试验机</t>
  </si>
  <si>
    <t>分析仪器</t>
  </si>
  <si>
    <t>光学仪器</t>
  </si>
  <si>
    <t>无损检测仪器</t>
  </si>
  <si>
    <t>电子测量仪器</t>
  </si>
  <si>
    <t>专用仪器仪表</t>
  </si>
  <si>
    <t>仪器仪表配附件</t>
  </si>
  <si>
    <t>包装测试设备</t>
  </si>
  <si>
    <t>汽摩检测设备</t>
  </si>
  <si>
    <t>自动化仪器设备</t>
  </si>
  <si>
    <t>螺纹钢</t>
  </si>
  <si>
    <t>线材</t>
  </si>
  <si>
    <t>圆钢</t>
  </si>
  <si>
    <t>热轧板卷</t>
  </si>
  <si>
    <t>冷轧板卷</t>
  </si>
  <si>
    <t>中厚板</t>
  </si>
  <si>
    <t>带钢</t>
  </si>
  <si>
    <t>硅钢</t>
  </si>
  <si>
    <t>涂镀</t>
  </si>
  <si>
    <t>型材</t>
  </si>
  <si>
    <t>管材</t>
  </si>
  <si>
    <t>不锈钢板（卷）</t>
  </si>
  <si>
    <t>不锈钢管</t>
  </si>
  <si>
    <t>不锈钢棒材</t>
  </si>
  <si>
    <t>不锈钢线材</t>
  </si>
  <si>
    <t>不锈钢型材</t>
  </si>
  <si>
    <t>优特钢</t>
  </si>
  <si>
    <t>炉料</t>
  </si>
  <si>
    <t>铁合金</t>
  </si>
  <si>
    <t>非机动车</t>
  </si>
  <si>
    <t>船舶专用配件</t>
  </si>
  <si>
    <t>通用输送设备</t>
  </si>
  <si>
    <t>集装整理设备</t>
  </si>
  <si>
    <t>物流辅助器材</t>
  </si>
  <si>
    <t>二手交通工具</t>
  </si>
  <si>
    <t>石油燃料</t>
  </si>
  <si>
    <t>原煤</t>
  </si>
  <si>
    <t>煤制品</t>
  </si>
  <si>
    <t>太阳能设备</t>
  </si>
  <si>
    <t>沥青</t>
  </si>
  <si>
    <t>特种养殖动物</t>
  </si>
  <si>
    <t>畜牧业副产品</t>
  </si>
  <si>
    <t>饲料</t>
  </si>
  <si>
    <t>农业用具</t>
  </si>
  <si>
    <t>固定电话</t>
  </si>
  <si>
    <t>电话机配附件</t>
  </si>
  <si>
    <t>运动、休闲、传统玩具</t>
  </si>
  <si>
    <t>益智、科教玩具</t>
  </si>
  <si>
    <t>过家家玩具</t>
  </si>
  <si>
    <t>模型玩具</t>
  </si>
  <si>
    <t>充气玩具</t>
  </si>
  <si>
    <t>电子_发光玩具</t>
  </si>
  <si>
    <t>电动_遥控玩具</t>
  </si>
  <si>
    <t>公仔、玩偶、娃娃</t>
  </si>
  <si>
    <t>新奇特玩具</t>
  </si>
  <si>
    <t>婴儿玩具</t>
  </si>
  <si>
    <t>有色金属</t>
  </si>
  <si>
    <t>有色金属合金</t>
  </si>
  <si>
    <t>有色金属矿产</t>
  </si>
  <si>
    <t>黑色金属</t>
  </si>
  <si>
    <t>黑色金属矿产</t>
  </si>
  <si>
    <t>金属加工材</t>
  </si>
  <si>
    <t>金属丝、绳</t>
  </si>
  <si>
    <t>金属网</t>
  </si>
  <si>
    <t>非金属矿物制品</t>
  </si>
  <si>
    <t>非金属矿产</t>
  </si>
  <si>
    <t>磁性材料</t>
  </si>
  <si>
    <t>废金属</t>
  </si>
  <si>
    <t>中成药</t>
  </si>
  <si>
    <t>生物制品</t>
  </si>
  <si>
    <t>医用材料</t>
  </si>
  <si>
    <t>医疗设备</t>
  </si>
  <si>
    <t>医疗器具</t>
  </si>
  <si>
    <t>制药设备</t>
  </si>
  <si>
    <t>西药</t>
  </si>
  <si>
    <t>印前处理设备</t>
  </si>
  <si>
    <t>印后加工设备</t>
  </si>
  <si>
    <t>印刷机械专用配件</t>
  </si>
  <si>
    <t>防伪技术产品</t>
  </si>
  <si>
    <t>美妆日化加工</t>
  </si>
  <si>
    <t>家纺家饰加工</t>
  </si>
  <si>
    <t>印刷加工</t>
  </si>
  <si>
    <t>机械五金加工</t>
  </si>
  <si>
    <t>模具</t>
  </si>
  <si>
    <t>安全防护加工合作</t>
  </si>
  <si>
    <t>数码电脑加工</t>
  </si>
  <si>
    <t>塑料加工</t>
  </si>
  <si>
    <t>橡胶加工</t>
  </si>
  <si>
    <t>电子加工</t>
  </si>
  <si>
    <t>纺织加工</t>
  </si>
  <si>
    <t>特许经营</t>
  </si>
  <si>
    <t>机床附件</t>
  </si>
  <si>
    <t>设计服务</t>
  </si>
  <si>
    <t>广告服务</t>
  </si>
  <si>
    <t>财务服务</t>
  </si>
  <si>
    <t>工商服务</t>
  </si>
  <si>
    <t>物流服务</t>
  </si>
  <si>
    <t>检测认证</t>
  </si>
  <si>
    <t>进出口代理</t>
  </si>
  <si>
    <t>网店装修</t>
  </si>
  <si>
    <t>招聘职位</t>
  </si>
  <si>
    <t>教育培训</t>
  </si>
  <si>
    <t>中介服务</t>
  </si>
  <si>
    <t>商旅服务</t>
  </si>
  <si>
    <t>维修及安装服务</t>
  </si>
  <si>
    <t>企业日常服务</t>
  </si>
  <si>
    <t>公关服务</t>
  </si>
  <si>
    <t>摄影摄像服务</t>
  </si>
  <si>
    <t>展览会信息</t>
  </si>
  <si>
    <t>展览服务</t>
  </si>
  <si>
    <t>通讯服务</t>
  </si>
  <si>
    <t>运营外包</t>
  </si>
  <si>
    <t>营销推广</t>
  </si>
  <si>
    <t>网络服务</t>
  </si>
  <si>
    <t>LED配套服务</t>
  </si>
  <si>
    <t>虚拟充值</t>
  </si>
  <si>
    <t>软件</t>
  </si>
  <si>
    <t>电气控制方案</t>
  </si>
  <si>
    <t>工程承包</t>
  </si>
  <si>
    <t>转让</t>
  </si>
  <si>
    <t>租赁服务</t>
  </si>
  <si>
    <t>连衣裙</t>
  </si>
  <si>
    <t>男式T恤</t>
  </si>
  <si>
    <t>连身衣、爬服</t>
  </si>
  <si>
    <t>乘用车</t>
  </si>
  <si>
    <t>保健食品</t>
  </si>
  <si>
    <t>面料加工定制</t>
  </si>
  <si>
    <t>果树</t>
  </si>
  <si>
    <t>橡皮布</t>
  </si>
  <si>
    <t>女装加工</t>
  </si>
  <si>
    <t>库存产品代理加盟</t>
  </si>
  <si>
    <t>车床</t>
  </si>
  <si>
    <t>安全防护产品项目合作</t>
  </si>
  <si>
    <t>二手照明器材</t>
  </si>
  <si>
    <t>女式羊绒衫</t>
  </si>
  <si>
    <t>羽绒服</t>
  </si>
  <si>
    <t>羽绒裤_棉裤</t>
  </si>
  <si>
    <t>打底裤</t>
  </si>
  <si>
    <t>大码连衣裙</t>
  </si>
  <si>
    <t>旗袍、唐装</t>
  </si>
  <si>
    <t>女式职业套装</t>
  </si>
  <si>
    <t>女装组合包</t>
  </si>
  <si>
    <t>男性成人帽</t>
  </si>
  <si>
    <t>男童儿童围巾</t>
  </si>
  <si>
    <t>披肩帽_连体帽</t>
  </si>
  <si>
    <t>男性腰带</t>
  </si>
  <si>
    <t>其它成人手套</t>
  </si>
  <si>
    <t>鞋垫增高垫</t>
  </si>
  <si>
    <t>其它领结</t>
  </si>
  <si>
    <t>吊裤带、背带</t>
  </si>
  <si>
    <t>刘海贴</t>
  </si>
  <si>
    <t>仿真钻其他饰品</t>
  </si>
  <si>
    <t>其它项链</t>
  </si>
  <si>
    <t>其它耳钉</t>
  </si>
  <si>
    <t>其它手链</t>
  </si>
  <si>
    <t>毛衣链</t>
  </si>
  <si>
    <t>脚饰</t>
  </si>
  <si>
    <t>包挂件</t>
  </si>
  <si>
    <t>太阳镜</t>
  </si>
  <si>
    <t>儿童表</t>
  </si>
  <si>
    <t>模特</t>
  </si>
  <si>
    <t>服饰代理加盟</t>
  </si>
  <si>
    <t>狗</t>
  </si>
  <si>
    <t>空气清新</t>
  </si>
  <si>
    <t>消毒杀菌</t>
  </si>
  <si>
    <t>狗狗保健品</t>
  </si>
  <si>
    <t>宠物门栏</t>
  </si>
  <si>
    <t>鱼捞及配件</t>
  </si>
  <si>
    <t>兔子</t>
  </si>
  <si>
    <t>猫</t>
  </si>
  <si>
    <t>乔木</t>
  </si>
  <si>
    <t>种苗</t>
  </si>
  <si>
    <t>水培植物瓶、生态瓶</t>
  </si>
  <si>
    <t>盆栽</t>
  </si>
  <si>
    <t>鲜切花</t>
  </si>
  <si>
    <t>园艺灌溉工具</t>
  </si>
  <si>
    <t>竹木、藤苇、干草</t>
  </si>
  <si>
    <t>其他汽车通讯</t>
  </si>
  <si>
    <t>车挂</t>
  </si>
  <si>
    <t>地胶、脚垫</t>
  </si>
  <si>
    <t>汽车空调</t>
  </si>
  <si>
    <t>安定器</t>
  </si>
  <si>
    <t>汽车防盗器</t>
  </si>
  <si>
    <t>车蜡</t>
  </si>
  <si>
    <t>非工业轮胎</t>
  </si>
  <si>
    <t>女士三角裤</t>
  </si>
  <si>
    <t>调整型文胸</t>
  </si>
  <si>
    <t>丝袜</t>
  </si>
  <si>
    <t>其它睡衣、家居服</t>
  </si>
  <si>
    <t>塑身上衣</t>
  </si>
  <si>
    <t>男性情趣睡衣</t>
  </si>
  <si>
    <t>男士背心</t>
  </si>
  <si>
    <t>胸垫、插片</t>
  </si>
  <si>
    <t>保暖一体裤</t>
  </si>
  <si>
    <t>LED吸顶灯</t>
  </si>
  <si>
    <t>LED球泡灯</t>
  </si>
  <si>
    <t>太阳能灯</t>
  </si>
  <si>
    <t>节能灯</t>
  </si>
  <si>
    <t>LED防爆灯</t>
  </si>
  <si>
    <t>感应灯</t>
  </si>
  <si>
    <t>航空障碍灯</t>
  </si>
  <si>
    <t>LED大灯、前照灯</t>
  </si>
  <si>
    <t>触发器</t>
  </si>
  <si>
    <t>LED灯具套件</t>
  </si>
  <si>
    <t>LED信号灯</t>
  </si>
  <si>
    <t>LED户外显示屏</t>
  </si>
  <si>
    <t>其他冷光源</t>
  </si>
  <si>
    <t>灯丝</t>
  </si>
  <si>
    <t>MO源</t>
  </si>
  <si>
    <t>LED外延片</t>
  </si>
  <si>
    <t>贴片式LED灯珠</t>
  </si>
  <si>
    <t>LED球泡灯模组</t>
  </si>
  <si>
    <t>LED驱动电源</t>
  </si>
  <si>
    <t>小尺寸背光模组</t>
  </si>
  <si>
    <t>MOCVD</t>
  </si>
  <si>
    <t>彩色灯泡</t>
  </si>
  <si>
    <t>OLED照明</t>
  </si>
  <si>
    <t>其他LED系列产品</t>
  </si>
  <si>
    <t>男式针织衫</t>
  </si>
  <si>
    <t>其它广告衫</t>
  </si>
  <si>
    <t>男式休闲马甲</t>
  </si>
  <si>
    <t>男式真皮皮衣</t>
  </si>
  <si>
    <t>男式休闲西装</t>
  </si>
  <si>
    <t>一次性口罩</t>
  </si>
  <si>
    <t>绝缘手套</t>
  </si>
  <si>
    <t>防护耳罩</t>
  </si>
  <si>
    <t>监控摄像机</t>
  </si>
  <si>
    <t>光端机</t>
  </si>
  <si>
    <t>硬盘录像机</t>
  </si>
  <si>
    <t>电话报警设备</t>
  </si>
  <si>
    <t>门铃</t>
  </si>
  <si>
    <t>门禁读卡器</t>
  </si>
  <si>
    <t>磁卡</t>
  </si>
  <si>
    <t>防火设备</t>
  </si>
  <si>
    <t>安全生产标识</t>
  </si>
  <si>
    <t>交通安全服装</t>
  </si>
  <si>
    <t>交通指挥设备</t>
  </si>
  <si>
    <t>车辆检测仪</t>
  </si>
  <si>
    <t>交通收费设备</t>
  </si>
  <si>
    <t>智能锁</t>
  </si>
  <si>
    <t>安检门</t>
  </si>
  <si>
    <t>其他防伪检测设备</t>
  </si>
  <si>
    <t>防雷箱</t>
  </si>
  <si>
    <t>其他信息安全产品</t>
  </si>
  <si>
    <t>库存安防产品</t>
  </si>
  <si>
    <t>报警主机</t>
  </si>
  <si>
    <t>百洁垫</t>
  </si>
  <si>
    <t>消毒机</t>
  </si>
  <si>
    <t>氧气检测仪</t>
  </si>
  <si>
    <t>棉安全帽</t>
  </si>
  <si>
    <t>静电消除、发生器</t>
  </si>
  <si>
    <t>防护面罩</t>
  </si>
  <si>
    <t>隔热服</t>
  </si>
  <si>
    <t>其他坠落防护</t>
  </si>
  <si>
    <t>防化学眼镜</t>
  </si>
  <si>
    <t>其他足部防护</t>
  </si>
  <si>
    <t>条码打印机</t>
  </si>
  <si>
    <t>文件夹</t>
  </si>
  <si>
    <t>相纸</t>
  </si>
  <si>
    <t>印章用品</t>
  </si>
  <si>
    <t>对联</t>
  </si>
  <si>
    <t>奖状、证书</t>
  </si>
  <si>
    <t>墨盒、墨水</t>
  </si>
  <si>
    <t>红包</t>
  </si>
  <si>
    <t>扩音机</t>
  </si>
  <si>
    <t>其他节庆类用品</t>
  </si>
  <si>
    <t>画笔</t>
  </si>
  <si>
    <t>气球</t>
  </si>
  <si>
    <t>圣诞雪花</t>
  </si>
  <si>
    <t>实验室专用设备</t>
  </si>
  <si>
    <t>图片、画册</t>
  </si>
  <si>
    <t>铅笔</t>
  </si>
  <si>
    <t>台历</t>
  </si>
  <si>
    <t>复读机</t>
  </si>
  <si>
    <t>书签</t>
  </si>
  <si>
    <t>录音带</t>
  </si>
  <si>
    <t>黑板</t>
  </si>
  <si>
    <t>软抄本</t>
  </si>
  <si>
    <t>订书机、起钉器</t>
  </si>
  <si>
    <t>智能手表</t>
  </si>
  <si>
    <t>U盘</t>
  </si>
  <si>
    <t>耳机</t>
  </si>
  <si>
    <t>单反相机</t>
  </si>
  <si>
    <t>iPhone贴膜</t>
  </si>
  <si>
    <t>智能手机</t>
  </si>
  <si>
    <t>手机充电器</t>
  </si>
  <si>
    <t>笔记本电脑</t>
  </si>
  <si>
    <t>路由器</t>
  </si>
  <si>
    <t>电脑网线</t>
  </si>
  <si>
    <t>CPU</t>
  </si>
  <si>
    <t>平板电脑外接键盘</t>
  </si>
  <si>
    <t>笔记本电源适配器</t>
  </si>
  <si>
    <t>库存电脑产品</t>
  </si>
  <si>
    <t>手机挂绳</t>
  </si>
  <si>
    <t>男童保暖上装</t>
  </si>
  <si>
    <t>女式雪地靴</t>
  </si>
  <si>
    <t>男式正装单鞋</t>
  </si>
  <si>
    <t>婴儿鞋</t>
  </si>
  <si>
    <t>男性塑料拖鞋</t>
  </si>
  <si>
    <t>单肩包</t>
  </si>
  <si>
    <t>战术双肩背包</t>
  </si>
  <si>
    <t>书包</t>
  </si>
  <si>
    <t>数码相机包</t>
  </si>
  <si>
    <t>女士钱包</t>
  </si>
  <si>
    <t>男士单肩包</t>
  </si>
  <si>
    <t>化妆包</t>
  </si>
  <si>
    <t>体重秤</t>
  </si>
  <si>
    <t>闹钟、台钟</t>
  </si>
  <si>
    <t>火柴</t>
  </si>
  <si>
    <t>手电筒、手握式电筒</t>
  </si>
  <si>
    <t>雨伞</t>
  </si>
  <si>
    <t>一次性餐具套装</t>
  </si>
  <si>
    <t>饭盒袋</t>
  </si>
  <si>
    <t>墙壁挂架</t>
  </si>
  <si>
    <t>升降晾衣架</t>
  </si>
  <si>
    <t>组合地垫</t>
  </si>
  <si>
    <t>厨用剪刀</t>
  </si>
  <si>
    <t>USB风扇、迷你风扇</t>
  </si>
  <si>
    <t>其他杯子</t>
  </si>
  <si>
    <t>茶盘</t>
  </si>
  <si>
    <t>其他酒店餐厨用具</t>
  </si>
  <si>
    <t>不锈钢水壶、鸣音壶</t>
  </si>
  <si>
    <t>酒杯</t>
  </si>
  <si>
    <t>锅盖架</t>
  </si>
  <si>
    <t>刀架</t>
  </si>
  <si>
    <t>其他烧烤用具</t>
  </si>
  <si>
    <t>家务围裙、袖套</t>
  </si>
  <si>
    <t>浴帘、浴帐</t>
  </si>
  <si>
    <t>DIY烘焙、蛋糕模</t>
  </si>
  <si>
    <t>酒店服务车</t>
  </si>
  <si>
    <t>布尿裤</t>
  </si>
  <si>
    <t>纸尿裤</t>
  </si>
  <si>
    <t>孕妇上衣</t>
  </si>
  <si>
    <t>奶粉储存盒_奶粉盒</t>
  </si>
  <si>
    <t>防溢乳垫</t>
  </si>
  <si>
    <t>洗发杯_水勺</t>
  </si>
  <si>
    <t>其他安全防护提醒产品</t>
  </si>
  <si>
    <t>婴儿床</t>
  </si>
  <si>
    <t>照片墙</t>
  </si>
  <si>
    <t>书法</t>
  </si>
  <si>
    <t>抱枕套</t>
  </si>
  <si>
    <t>商用地毯</t>
  </si>
  <si>
    <t>壁挂、壁饰</t>
  </si>
  <si>
    <t>布艺窗帘</t>
  </si>
  <si>
    <t>开关贴</t>
  </si>
  <si>
    <t>镜框</t>
  </si>
  <si>
    <t>方巾、中巾</t>
  </si>
  <si>
    <t>浴袍</t>
  </si>
  <si>
    <t>毛巾礼盒装</t>
  </si>
  <si>
    <t>礼品、广告毛巾</t>
  </si>
  <si>
    <t>抗菌毛巾</t>
  </si>
  <si>
    <t>四件套</t>
  </si>
  <si>
    <t>拉舍尔毯</t>
  </si>
  <si>
    <t>其他被胎</t>
  </si>
  <si>
    <t>竹炭枕</t>
  </si>
  <si>
    <t>夏凉被</t>
  </si>
  <si>
    <t>羽绒_羽毛床垫</t>
  </si>
  <si>
    <t>婚庆被芯</t>
  </si>
  <si>
    <t>酒店床垫、保护垫</t>
  </si>
  <si>
    <t>床围</t>
  </si>
  <si>
    <t>其他护肤品</t>
  </si>
  <si>
    <t>花水纯露</t>
  </si>
  <si>
    <t>男士洁面</t>
  </si>
  <si>
    <t>润唇膏、润唇油</t>
  </si>
  <si>
    <t>香水、香膏</t>
  </si>
  <si>
    <t>化妆刷、刷包</t>
  </si>
  <si>
    <t>甲油胶</t>
  </si>
  <si>
    <t>身体精油</t>
  </si>
  <si>
    <t>智能冲奶器</t>
  </si>
  <si>
    <t>饭菜保温板</t>
  </si>
  <si>
    <t>蓝牙音箱</t>
  </si>
  <si>
    <t>挂烫机</t>
  </si>
  <si>
    <t>驱虫驱鼠器</t>
  </si>
  <si>
    <t>电吹风</t>
  </si>
  <si>
    <t>电子瘦身带</t>
  </si>
  <si>
    <t>其他热水器</t>
  </si>
  <si>
    <t>洗衣机</t>
  </si>
  <si>
    <t>洗衣机脱水机配件、附件</t>
  </si>
  <si>
    <t>厨房挂架</t>
  </si>
  <si>
    <t>鞋架</t>
  </si>
  <si>
    <t>充气沙发</t>
  </si>
  <si>
    <t>小夜灯</t>
  </si>
  <si>
    <t>实木床</t>
  </si>
  <si>
    <t>沙发类</t>
  </si>
  <si>
    <t>成套餐桌椅</t>
  </si>
  <si>
    <t>其他厨房家具及配件</t>
  </si>
  <si>
    <t>成套家具</t>
  </si>
  <si>
    <t>电脑桌</t>
  </si>
  <si>
    <t>浴室柜</t>
  </si>
  <si>
    <t>古建砖</t>
  </si>
  <si>
    <t>活动房</t>
  </si>
  <si>
    <t>喷泉水景</t>
  </si>
  <si>
    <t>外墙砖</t>
  </si>
  <si>
    <t>竹地板</t>
  </si>
  <si>
    <t>墙纸、壁纸</t>
  </si>
  <si>
    <t>平移门</t>
  </si>
  <si>
    <t>家具五金</t>
  </si>
  <si>
    <t>花洒、淋浴器及配件</t>
  </si>
  <si>
    <t>门窗挂钩</t>
  </si>
  <si>
    <t>锁具配件</t>
  </si>
  <si>
    <t>人造石</t>
  </si>
  <si>
    <t>实木婴儿床</t>
  </si>
  <si>
    <t>办公案、台</t>
  </si>
  <si>
    <t>格栅灯</t>
  </si>
  <si>
    <t>木工胶</t>
  </si>
  <si>
    <t>原木</t>
  </si>
  <si>
    <t>檐口线脚</t>
  </si>
  <si>
    <t>水泥</t>
  </si>
  <si>
    <t>防水、防潮材料</t>
  </si>
  <si>
    <t>软膜天花</t>
  </si>
  <si>
    <t>石棉瓦</t>
  </si>
  <si>
    <t>电梯及配件</t>
  </si>
  <si>
    <t>原片玻璃</t>
  </si>
  <si>
    <t>壁炉</t>
  </si>
  <si>
    <t>补偿器</t>
  </si>
  <si>
    <t>通风系统</t>
  </si>
  <si>
    <t>厂房</t>
  </si>
  <si>
    <t>其他钥匙配饰</t>
  </si>
  <si>
    <t>水晶工艺品</t>
  </si>
  <si>
    <t>风筝</t>
  </si>
  <si>
    <t>宗教法器、法物</t>
  </si>
  <si>
    <t>客车</t>
  </si>
  <si>
    <t>道路清扫车</t>
  </si>
  <si>
    <t>发动机总成</t>
  </si>
  <si>
    <t>汽摩离合器</t>
  </si>
  <si>
    <t>刹车片</t>
  </si>
  <si>
    <t>转向机总成</t>
  </si>
  <si>
    <t>前桥</t>
  </si>
  <si>
    <t>节温器</t>
  </si>
  <si>
    <t>汽车电瓶_蓄电池</t>
  </si>
  <si>
    <t>大灯、前照灯</t>
  </si>
  <si>
    <t>车壳</t>
  </si>
  <si>
    <t>沙滩车</t>
  </si>
  <si>
    <t>摩托车发动机及配件</t>
  </si>
  <si>
    <t>转速表</t>
  </si>
  <si>
    <t>电动自行车</t>
  </si>
  <si>
    <t>车用千斤顶</t>
  </si>
  <si>
    <t>其他电动车配件</t>
  </si>
  <si>
    <t>膨化</t>
  </si>
  <si>
    <t>乌龙茶</t>
  </si>
  <si>
    <t>牛奶粉</t>
  </si>
  <si>
    <t>鱼胶_花胶</t>
  </si>
  <si>
    <t>蜂皇浆</t>
  </si>
  <si>
    <t>其他糕点点类</t>
  </si>
  <si>
    <t>乳清粉</t>
  </si>
  <si>
    <t>果冻</t>
  </si>
  <si>
    <t>其他果干蜜饯</t>
  </si>
  <si>
    <t>豆腐干</t>
  </si>
  <si>
    <t>其他坚果炒货</t>
  </si>
  <si>
    <t>黄酒</t>
  </si>
  <si>
    <t>复合功能型保健产品</t>
  </si>
  <si>
    <t>其他肉类零食</t>
  </si>
  <si>
    <t>茶饮料</t>
  </si>
  <si>
    <t>其他水产零食</t>
  </si>
  <si>
    <t>硬糖</t>
  </si>
  <si>
    <t>牛奶</t>
  </si>
  <si>
    <t>菜粉_水果粉</t>
  </si>
  <si>
    <t>婴幼儿糖果</t>
  </si>
  <si>
    <t>其他婴幼儿配方奶粉</t>
  </si>
  <si>
    <t>桑拿足浴设备</t>
  </si>
  <si>
    <t>曲棍球</t>
  </si>
  <si>
    <t>保龄球</t>
  </si>
  <si>
    <t>滑板车</t>
  </si>
  <si>
    <t>口哨</t>
  </si>
  <si>
    <t>运动跑道、人造草坪</t>
  </si>
  <si>
    <t>渔线</t>
  </si>
  <si>
    <t>橄榄球</t>
  </si>
  <si>
    <t>高尔夫球</t>
  </si>
  <si>
    <t>滑雪镜、登山镜</t>
  </si>
  <si>
    <t>滑雪板</t>
  </si>
  <si>
    <t>蹦极用品</t>
  </si>
  <si>
    <t>跳绳</t>
  </si>
  <si>
    <t>篮球</t>
  </si>
  <si>
    <t>弹拨类乐器</t>
  </si>
  <si>
    <t>排球</t>
  </si>
  <si>
    <t>乒乓球</t>
  </si>
  <si>
    <t>自行车</t>
  </si>
  <si>
    <t>扑克、桌游牌</t>
  </si>
  <si>
    <t>球网</t>
  </si>
  <si>
    <t>登山扣、钩</t>
  </si>
  <si>
    <t>潜水袜</t>
  </si>
  <si>
    <t>台球</t>
  </si>
  <si>
    <t>大型户外陆地游乐设备</t>
  </si>
  <si>
    <t>瑜伽垫</t>
  </si>
  <si>
    <t>羽毛球</t>
  </si>
  <si>
    <t>足球</t>
  </si>
  <si>
    <t>其它冲锋衣、裤</t>
  </si>
  <si>
    <t>其它徒步鞋</t>
  </si>
  <si>
    <t>泳帽</t>
  </si>
  <si>
    <t>男性健身服</t>
  </si>
  <si>
    <t>其它足球服</t>
  </si>
  <si>
    <t>运动背包</t>
  </si>
  <si>
    <t>运动帽、头巾</t>
  </si>
  <si>
    <t>护头</t>
  </si>
  <si>
    <t>其它篮球鞋</t>
  </si>
  <si>
    <t>男性运动裤</t>
  </si>
  <si>
    <t>洗衣液</t>
  </si>
  <si>
    <t>假发长直发</t>
  </si>
  <si>
    <t>洗发水</t>
  </si>
  <si>
    <t>浴盐</t>
  </si>
  <si>
    <t>牙刷</t>
  </si>
  <si>
    <t>水垢清洁剂</t>
  </si>
  <si>
    <t>地毯干洗剂</t>
  </si>
  <si>
    <t>布艺用品清洁剂</t>
  </si>
  <si>
    <t>面巾纸</t>
  </si>
  <si>
    <t>家用除湿剂、干燥剂</t>
  </si>
  <si>
    <t>安全套</t>
  </si>
  <si>
    <t>润滑剂</t>
  </si>
  <si>
    <t>飞机蛋</t>
  </si>
  <si>
    <t>情趣跳蛋</t>
  </si>
  <si>
    <t>芒果</t>
  </si>
  <si>
    <t>冻干水果</t>
  </si>
  <si>
    <t>稻谷</t>
  </si>
  <si>
    <t>其他肉类</t>
  </si>
  <si>
    <t>肉制品</t>
  </si>
  <si>
    <t>竹笋类</t>
  </si>
  <si>
    <t>姜</t>
  </si>
  <si>
    <t>鲜活鱼类</t>
  </si>
  <si>
    <t>香菇</t>
  </si>
  <si>
    <t>鸡蛋</t>
  </si>
  <si>
    <t>面粉</t>
  </si>
  <si>
    <t>干制海参</t>
  </si>
  <si>
    <t>冷冻贝类</t>
  </si>
  <si>
    <t>浓缩果汁</t>
  </si>
  <si>
    <t>脱水蔬菜</t>
  </si>
  <si>
    <t>其他蛋制品</t>
  </si>
  <si>
    <t>速冻中式米面包点类</t>
  </si>
  <si>
    <t>水产罐头</t>
  </si>
  <si>
    <t>即食方便面_米线类</t>
  </si>
  <si>
    <t>植物油</t>
  </si>
  <si>
    <t>糖类</t>
  </si>
  <si>
    <t>咖啡烘焙豆</t>
  </si>
  <si>
    <t>生核桃</t>
  </si>
  <si>
    <t>鸡</t>
  </si>
  <si>
    <t>猪</t>
  </si>
  <si>
    <t>蔬菜种子、种苗</t>
  </si>
  <si>
    <t>电磁继电器</t>
  </si>
  <si>
    <t>仿真器工具</t>
  </si>
  <si>
    <t>铝电解电容器</t>
  </si>
  <si>
    <t>光电传感器</t>
  </si>
  <si>
    <t>电子陶瓷材料</t>
  </si>
  <si>
    <t>蓝牙模块</t>
  </si>
  <si>
    <t>电视天线</t>
  </si>
  <si>
    <t>光缆</t>
  </si>
  <si>
    <t>光纤跳线</t>
  </si>
  <si>
    <t>线卡、线扣</t>
  </si>
  <si>
    <t>其他电源模块</t>
  </si>
  <si>
    <t>莱特币矿机</t>
  </si>
  <si>
    <t>光接收机</t>
  </si>
  <si>
    <t>展览帐篷</t>
  </si>
  <si>
    <t>舞台</t>
  </si>
  <si>
    <t>专业音响</t>
  </si>
  <si>
    <t>贴纸相机</t>
  </si>
  <si>
    <t>编辑机</t>
  </si>
  <si>
    <t>广电信号调制器</t>
  </si>
  <si>
    <t>广播发射机</t>
  </si>
  <si>
    <t>其他IP设备</t>
  </si>
  <si>
    <t>空白录像带</t>
  </si>
  <si>
    <t>光纤放大器</t>
  </si>
  <si>
    <t>分配系统放大器</t>
  </si>
  <si>
    <t>气泡信封</t>
  </si>
  <si>
    <t>工业产品胶带</t>
  </si>
  <si>
    <t>烘焙包装</t>
  </si>
  <si>
    <t>酒包装</t>
  </si>
  <si>
    <t>服装、服饰包装</t>
  </si>
  <si>
    <t>首饰包装</t>
  </si>
  <si>
    <t>化妆品包装</t>
  </si>
  <si>
    <t>礼品包装</t>
  </si>
  <si>
    <t>数码3C包装</t>
  </si>
  <si>
    <t>电子元器件包装</t>
  </si>
  <si>
    <t>其他塑料薄膜袋</t>
  </si>
  <si>
    <t>塑料箱</t>
  </si>
  <si>
    <t>静电膜、收缩膜</t>
  </si>
  <si>
    <t>纸杯</t>
  </si>
  <si>
    <t>帆布袋</t>
  </si>
  <si>
    <t>金属罐</t>
  </si>
  <si>
    <t>陶瓷罐</t>
  </si>
  <si>
    <t>木箱</t>
  </si>
  <si>
    <t>玻璃瓶</t>
  </si>
  <si>
    <t>不干胶标签</t>
  </si>
  <si>
    <t>木托盘</t>
  </si>
  <si>
    <t>打包带</t>
  </si>
  <si>
    <t>烫金纸</t>
  </si>
  <si>
    <t>金属盖</t>
  </si>
  <si>
    <t>说明书</t>
  </si>
  <si>
    <t>牛皮纸</t>
  </si>
  <si>
    <t>新闻纸</t>
  </si>
  <si>
    <t>离型纸</t>
  </si>
  <si>
    <t>美废</t>
  </si>
  <si>
    <t>废纸浆</t>
  </si>
  <si>
    <t>电动工具开关</t>
  </si>
  <si>
    <t>插座配件</t>
  </si>
  <si>
    <t>电源插头</t>
  </si>
  <si>
    <t>干电池</t>
  </si>
  <si>
    <t>大型充电机</t>
  </si>
  <si>
    <t>开关电源</t>
  </si>
  <si>
    <t>微型断路器（小型断路器）</t>
  </si>
  <si>
    <t>高压开关柜</t>
  </si>
  <si>
    <t>电动车用电动机</t>
  </si>
  <si>
    <t>同步发电机</t>
  </si>
  <si>
    <t>桥架</t>
  </si>
  <si>
    <t>绝缘导线</t>
  </si>
  <si>
    <t>电热管、发热管</t>
  </si>
  <si>
    <t>PLC</t>
  </si>
  <si>
    <t>其他电工电器设备</t>
  </si>
  <si>
    <t>电工胶带</t>
  </si>
  <si>
    <t>电力变压器</t>
  </si>
  <si>
    <t>电气联接</t>
  </si>
  <si>
    <t>电缆终端</t>
  </si>
  <si>
    <t>电能仪表</t>
  </si>
  <si>
    <t>关节型机器人</t>
  </si>
  <si>
    <t>太阳能控制器</t>
  </si>
  <si>
    <t>悬吊金具</t>
  </si>
  <si>
    <t>露点变送器</t>
  </si>
  <si>
    <t>变频器功率模块</t>
  </si>
  <si>
    <t>棉纺纱</t>
  </si>
  <si>
    <t>棉坯布</t>
  </si>
  <si>
    <t>蕾丝面料</t>
  </si>
  <si>
    <t>纱卡</t>
  </si>
  <si>
    <t>大麻面料</t>
  </si>
  <si>
    <t>尼龙面料</t>
  </si>
  <si>
    <t>全毛</t>
  </si>
  <si>
    <t>棉麻混纺</t>
  </si>
  <si>
    <t>缎类</t>
  </si>
  <si>
    <t>水刺无纺布</t>
  </si>
  <si>
    <t>纺织填充物</t>
  </si>
  <si>
    <t>猪皮革</t>
  </si>
  <si>
    <t>其他天然纺织原料</t>
  </si>
  <si>
    <t>切片</t>
  </si>
  <si>
    <t>废棉</t>
  </si>
  <si>
    <t>其他皮革废料</t>
  </si>
  <si>
    <t>加料再生破碎机</t>
  </si>
  <si>
    <t>巡查_航拍无人机</t>
  </si>
  <si>
    <t>炼化设备</t>
  </si>
  <si>
    <t>充填机械</t>
  </si>
  <si>
    <t>食品药品包装机</t>
  </si>
  <si>
    <t>数码印刷机</t>
  </si>
  <si>
    <t>食用油加工设备</t>
  </si>
  <si>
    <t>炊事设备</t>
  </si>
  <si>
    <t>曝气设备</t>
  </si>
  <si>
    <t>节水设备</t>
  </si>
  <si>
    <t>空气净化成套设备</t>
  </si>
  <si>
    <t>消声室</t>
  </si>
  <si>
    <t>棉麻毛初加工设备</t>
  </si>
  <si>
    <t>压花机</t>
  </si>
  <si>
    <t>分纸机</t>
  </si>
  <si>
    <t>鞋成型机</t>
  </si>
  <si>
    <t>缝前设备</t>
  </si>
  <si>
    <t>凸轮分割器</t>
  </si>
  <si>
    <t>阀体</t>
  </si>
  <si>
    <t>屏蔽泵</t>
  </si>
  <si>
    <t>齿轮</t>
  </si>
  <si>
    <t>传动带</t>
  </si>
  <si>
    <t>压滤设备</t>
  </si>
  <si>
    <t>滤料</t>
  </si>
  <si>
    <t>圆柱滚子轴承</t>
  </si>
  <si>
    <t>压缩弹簧</t>
  </si>
  <si>
    <t>螺栓</t>
  </si>
  <si>
    <t>机械密封件</t>
  </si>
  <si>
    <t>气缸</t>
  </si>
  <si>
    <t>鼓风机</t>
  </si>
  <si>
    <t>机械离合器</t>
  </si>
  <si>
    <t>焊接操作机</t>
  </si>
  <si>
    <t>挖掘机械</t>
  </si>
  <si>
    <t>水力选矿设备</t>
  </si>
  <si>
    <t>冶炼成套设备</t>
  </si>
  <si>
    <t>点胶设备</t>
  </si>
  <si>
    <t>商超货架</t>
  </si>
  <si>
    <t>柜员机设备</t>
  </si>
  <si>
    <t>燃气锅炉</t>
  </si>
  <si>
    <t>无尘车间</t>
  </si>
  <si>
    <t>中频电源</t>
  </si>
  <si>
    <t>制冷压缩机</t>
  </si>
  <si>
    <t>切胶机</t>
  </si>
  <si>
    <t>输送机</t>
  </si>
  <si>
    <t>钻采设备</t>
  </si>
  <si>
    <t>均质设备</t>
  </si>
  <si>
    <t>除湿机</t>
  </si>
  <si>
    <t>球磨机</t>
  </si>
  <si>
    <t>筛选设备</t>
  </si>
  <si>
    <t>发酵提取设备</t>
  </si>
  <si>
    <t>矿业测量仪器</t>
  </si>
  <si>
    <t>填料</t>
  </si>
  <si>
    <t>换热器</t>
  </si>
  <si>
    <t>储运容器</t>
  </si>
  <si>
    <t>整熨设备</t>
  </si>
  <si>
    <t>液压马达</t>
  </si>
  <si>
    <t>液压整机</t>
  </si>
  <si>
    <t>气动铆钉机</t>
  </si>
  <si>
    <t>断线钳</t>
  </si>
  <si>
    <t>其他管道工具</t>
  </si>
  <si>
    <t>量规</t>
  </si>
  <si>
    <t>圆度仪</t>
  </si>
  <si>
    <t>经纬仪</t>
  </si>
  <si>
    <t>铁皮剪</t>
  </si>
  <si>
    <t>车刀</t>
  </si>
  <si>
    <t>一字螺丝刀</t>
  </si>
  <si>
    <t>扭力扳手</t>
  </si>
  <si>
    <t>电动螺丝刀、起子机</t>
  </si>
  <si>
    <t>丝锥板牙套装</t>
  </si>
  <si>
    <t>气镐</t>
  </si>
  <si>
    <t>电讯组合工具</t>
  </si>
  <si>
    <t>充气泵</t>
  </si>
  <si>
    <t>高压水枪</t>
  </si>
  <si>
    <t>升降台</t>
  </si>
  <si>
    <t>叉车</t>
  </si>
  <si>
    <t>滑轮</t>
  </si>
  <si>
    <t>花篮螺丝</t>
  </si>
  <si>
    <t>前处理设备</t>
  </si>
  <si>
    <t>油锯</t>
  </si>
  <si>
    <t>举升机</t>
  </si>
  <si>
    <t>仓储货架</t>
  </si>
  <si>
    <t>砂轮</t>
  </si>
  <si>
    <t>人造磨料</t>
  </si>
  <si>
    <t>气瓶</t>
  </si>
  <si>
    <t>焊丝</t>
  </si>
  <si>
    <t>点焊机</t>
  </si>
  <si>
    <t>划线器</t>
  </si>
  <si>
    <t>割刀</t>
  </si>
  <si>
    <t>手工刨</t>
  </si>
  <si>
    <t>叉</t>
  </si>
  <si>
    <t>洗车水枪</t>
  </si>
  <si>
    <t>其他液压工具</t>
  </si>
  <si>
    <t>医药中间体</t>
  </si>
  <si>
    <t>煤焦油</t>
  </si>
  <si>
    <t>双氧水</t>
  </si>
  <si>
    <t>碳</t>
  </si>
  <si>
    <t>氢气</t>
  </si>
  <si>
    <t>铁氧化物</t>
  </si>
  <si>
    <t>铬酸</t>
  </si>
  <si>
    <t>氨水</t>
  </si>
  <si>
    <t>高锰酸盐</t>
  </si>
  <si>
    <t>烷烃</t>
  </si>
  <si>
    <t>一元醇</t>
  </si>
  <si>
    <t>苯醌</t>
  </si>
  <si>
    <t>甲酸</t>
  </si>
  <si>
    <t>羧酸盐</t>
  </si>
  <si>
    <t>葡萄糖</t>
  </si>
  <si>
    <t>吲哚</t>
  </si>
  <si>
    <t>二甲基亚砜</t>
  </si>
  <si>
    <t>乙胺</t>
  </si>
  <si>
    <t>甲醛</t>
  </si>
  <si>
    <t>丁酮</t>
  </si>
  <si>
    <t>苯酚</t>
  </si>
  <si>
    <t>石油醚</t>
  </si>
  <si>
    <t>松香</t>
  </si>
  <si>
    <t>呋喃树脂</t>
  </si>
  <si>
    <t>耐火材料</t>
  </si>
  <si>
    <t>特种玻璃</t>
  </si>
  <si>
    <t>试管、滴管</t>
  </si>
  <si>
    <t>废橡胶</t>
  </si>
  <si>
    <t>铜粉系列</t>
  </si>
  <si>
    <t>除草剂</t>
  </si>
  <si>
    <t>除草剂混剂</t>
  </si>
  <si>
    <t>氮肥</t>
  </si>
  <si>
    <t>动物胶</t>
  </si>
  <si>
    <t>阳离子染料</t>
  </si>
  <si>
    <t>钛白粉</t>
  </si>
  <si>
    <t>色淀</t>
  </si>
  <si>
    <t>汽车涂料</t>
  </si>
  <si>
    <t>玻璃油墨</t>
  </si>
  <si>
    <t>无机化工用催化剂</t>
  </si>
  <si>
    <t>润湿、渗透剂</t>
  </si>
  <si>
    <t>活性炭</t>
  </si>
  <si>
    <t>合成材料抗氧化剂</t>
  </si>
  <si>
    <t>浸水助剂</t>
  </si>
  <si>
    <t>固色剂</t>
  </si>
  <si>
    <t>制浆助剂</t>
  </si>
  <si>
    <t>涂料光亮剂</t>
  </si>
  <si>
    <t>净水絮凝剂</t>
  </si>
  <si>
    <t>早强剂</t>
  </si>
  <si>
    <t>防锈润滑剂</t>
  </si>
  <si>
    <t>燃料油添加剂</t>
  </si>
  <si>
    <t>通用无机试剂</t>
  </si>
  <si>
    <t>导轨油</t>
  </si>
  <si>
    <t>库存日用化学品</t>
  </si>
  <si>
    <t>氟碳树脂</t>
  </si>
  <si>
    <t>氨基酸</t>
  </si>
  <si>
    <t>汽油机油</t>
  </si>
  <si>
    <t>酸度调节剂</t>
  </si>
  <si>
    <t>营养性添加剂</t>
  </si>
  <si>
    <t>动物香料</t>
  </si>
  <si>
    <t>复合型胶粘剂</t>
  </si>
  <si>
    <t>ABS</t>
  </si>
  <si>
    <t>AES</t>
  </si>
  <si>
    <t>PA_ABS</t>
  </si>
  <si>
    <t>烟胶</t>
  </si>
  <si>
    <t>丁苯橡胶</t>
  </si>
  <si>
    <t>TPU</t>
  </si>
  <si>
    <t>ABS再生料</t>
  </si>
  <si>
    <t>填充母料</t>
  </si>
  <si>
    <t>包装薄膜</t>
  </si>
  <si>
    <t>PVC塑料板(卷)</t>
  </si>
  <si>
    <t>PP塑料片</t>
  </si>
  <si>
    <t>PVC管</t>
  </si>
  <si>
    <t>高压橡胶管、低压橡胶管</t>
  </si>
  <si>
    <t>PP塑料异型材</t>
  </si>
  <si>
    <t>农用篷布</t>
  </si>
  <si>
    <t>夹布胶板</t>
  </si>
  <si>
    <t>橡胶止水带</t>
  </si>
  <si>
    <t>橡胶密封圈</t>
  </si>
  <si>
    <t>汽车轮胎</t>
  </si>
  <si>
    <t>医用气囊</t>
  </si>
  <si>
    <t>橡塑垃圾容器</t>
  </si>
  <si>
    <t>塑胶外壳</t>
  </si>
  <si>
    <t>泳池水处理设备</t>
  </si>
  <si>
    <t>垃圾焚烧炉</t>
  </si>
  <si>
    <t>湿化机</t>
  </si>
  <si>
    <t>装修污染清除剂</t>
  </si>
  <si>
    <t>风速风向仪</t>
  </si>
  <si>
    <t>气相色谱仪</t>
  </si>
  <si>
    <t>维卡软化点测定仪</t>
  </si>
  <si>
    <t>腐蚀试验箱</t>
  </si>
  <si>
    <t>玻璃温度计</t>
  </si>
  <si>
    <t>差压表</t>
  </si>
  <si>
    <t>生化分析仪</t>
  </si>
  <si>
    <t>流量计</t>
  </si>
  <si>
    <t>转速计</t>
  </si>
  <si>
    <t>滴定管</t>
  </si>
  <si>
    <t>化学计量标准器具</t>
  </si>
  <si>
    <t>皮带秤</t>
  </si>
  <si>
    <t>液位仪表</t>
  </si>
  <si>
    <t>大气采样仪</t>
  </si>
  <si>
    <t>拉力试验机</t>
  </si>
  <si>
    <t>PH计</t>
  </si>
  <si>
    <t>滤光片、滤色片</t>
  </si>
  <si>
    <t>检漏仪</t>
  </si>
  <si>
    <t>参数测量仪</t>
  </si>
  <si>
    <t>食品、药品安全检测仪器</t>
  </si>
  <si>
    <t>仪表盒</t>
  </si>
  <si>
    <t>泄漏检测仪</t>
  </si>
  <si>
    <t>检测仪</t>
  </si>
  <si>
    <t>其他自动化仪表</t>
  </si>
  <si>
    <t>三级螺纹钢</t>
  </si>
  <si>
    <t>高线</t>
  </si>
  <si>
    <t>建筑圆钢</t>
  </si>
  <si>
    <t>冷轧基料</t>
  </si>
  <si>
    <t>冷轧板</t>
  </si>
  <si>
    <t>普中板</t>
  </si>
  <si>
    <t>冷轧带钢</t>
  </si>
  <si>
    <t>冷轧取向硅钢</t>
  </si>
  <si>
    <t>镀锌板</t>
  </si>
  <si>
    <t>工字钢</t>
  </si>
  <si>
    <t>焊管</t>
  </si>
  <si>
    <t>不锈钢板</t>
  </si>
  <si>
    <t>不锈钢圆管</t>
  </si>
  <si>
    <t>不锈钢圆棒</t>
  </si>
  <si>
    <t>不锈钢丝绳</t>
  </si>
  <si>
    <t>不锈钢扁钢</t>
  </si>
  <si>
    <t>工具钢</t>
  </si>
  <si>
    <t>生铁</t>
  </si>
  <si>
    <t>硅系</t>
  </si>
  <si>
    <t>三轮车</t>
  </si>
  <si>
    <t>船锚、锚链</t>
  </si>
  <si>
    <t>输送线</t>
  </si>
  <si>
    <t>集装箱</t>
  </si>
  <si>
    <t>护角</t>
  </si>
  <si>
    <t>二手船舶</t>
  </si>
  <si>
    <t>汽油</t>
  </si>
  <si>
    <t>烟煤</t>
  </si>
  <si>
    <t>焦炭</t>
  </si>
  <si>
    <t>太阳灶</t>
  </si>
  <si>
    <t>煤沥青</t>
  </si>
  <si>
    <t>特种珍禽</t>
  </si>
  <si>
    <t>肠衣</t>
  </si>
  <si>
    <t>植物性饲料</t>
  </si>
  <si>
    <t>灌溉工具</t>
  </si>
  <si>
    <t>普通电话机</t>
  </si>
  <si>
    <t>拨号器</t>
  </si>
  <si>
    <t>传统怀旧类玩具</t>
  </si>
  <si>
    <t>积木类</t>
  </si>
  <si>
    <t>医具玩具</t>
  </si>
  <si>
    <t>车模型</t>
  </si>
  <si>
    <t>大型充气玩具</t>
  </si>
  <si>
    <t>电子玩具</t>
  </si>
  <si>
    <t>遥控车</t>
  </si>
  <si>
    <t>毛绒公仔、玩偶、娃娃</t>
  </si>
  <si>
    <t>感应玩具</t>
  </si>
  <si>
    <t>鼓类玩具</t>
  </si>
  <si>
    <t>铝</t>
  </si>
  <si>
    <t>铅合金</t>
  </si>
  <si>
    <t>轻有色金属矿产</t>
  </si>
  <si>
    <t>铁</t>
  </si>
  <si>
    <t>铁矿</t>
  </si>
  <si>
    <t>铜及铜合金材</t>
  </si>
  <si>
    <t>金属丝</t>
  </si>
  <si>
    <t>护栏网</t>
  </si>
  <si>
    <t>石墨及碳素产品</t>
  </si>
  <si>
    <t>珍珠岩</t>
  </si>
  <si>
    <t>永磁材料</t>
  </si>
  <si>
    <t>废钢</t>
  </si>
  <si>
    <t>内科用药</t>
  </si>
  <si>
    <t>血液制品</t>
  </si>
  <si>
    <t>人造器官及植入体</t>
  </si>
  <si>
    <t>家用氧吧_氧气机</t>
  </si>
  <si>
    <t>医用器皿</t>
  </si>
  <si>
    <t>原料药设备及机械</t>
  </si>
  <si>
    <t>西药内科用药</t>
  </si>
  <si>
    <t>制版机</t>
  </si>
  <si>
    <t>切纸机</t>
  </si>
  <si>
    <t>胶辊</t>
  </si>
  <si>
    <t>防伪包装</t>
  </si>
  <si>
    <t>美容化妆加工</t>
  </si>
  <si>
    <t>套件加工</t>
  </si>
  <si>
    <t>印前设计服务</t>
  </si>
  <si>
    <t>其他机械五金加工</t>
  </si>
  <si>
    <t>塑料模</t>
  </si>
  <si>
    <t>安全、防护用品代理加盟</t>
  </si>
  <si>
    <t>电脑产品加工</t>
  </si>
  <si>
    <t>注塑加工</t>
  </si>
  <si>
    <t>橡胶压延加工</t>
  </si>
  <si>
    <t>SMT贴片加工</t>
  </si>
  <si>
    <t>纺纱加工</t>
  </si>
  <si>
    <t>中介服务加盟</t>
  </si>
  <si>
    <t>顶尖、顶针</t>
  </si>
  <si>
    <t>宣传品设计</t>
  </si>
  <si>
    <t>广告制作</t>
  </si>
  <si>
    <t>管理咨询</t>
  </si>
  <si>
    <t>知识产权</t>
  </si>
  <si>
    <t>国内陆运</t>
  </si>
  <si>
    <t>认证</t>
  </si>
  <si>
    <t>全套代理</t>
  </si>
  <si>
    <t>页面图片设计</t>
  </si>
  <si>
    <t>销售人员招聘</t>
  </si>
  <si>
    <t>管理培训</t>
  </si>
  <si>
    <t>房产中介</t>
  </si>
  <si>
    <t>宾馆服务</t>
  </si>
  <si>
    <t>电子产品维修安装</t>
  </si>
  <si>
    <t>餐饮服务</t>
  </si>
  <si>
    <t>会务及活动策划</t>
  </si>
  <si>
    <t>摄影服务</t>
  </si>
  <si>
    <t>五金、建材、建筑展</t>
  </si>
  <si>
    <t>展览设计制作</t>
  </si>
  <si>
    <t>彩铃、充值</t>
  </si>
  <si>
    <t>信息代发</t>
  </si>
  <si>
    <t>阿里搜索优化</t>
  </si>
  <si>
    <t>域名服务</t>
  </si>
  <si>
    <t>LED认证服务</t>
  </si>
  <si>
    <t>加油卡充值</t>
  </si>
  <si>
    <t>工具软件</t>
  </si>
  <si>
    <t>送变电工程设计</t>
  </si>
  <si>
    <t>工程监理</t>
  </si>
  <si>
    <t>技术转让</t>
  </si>
  <si>
    <t>其他租赁</t>
  </si>
  <si>
    <t>半身裙</t>
  </si>
  <si>
    <t>男式Polo衫</t>
  </si>
  <si>
    <t>男童T恤</t>
  </si>
  <si>
    <t>男双肩背包</t>
  </si>
  <si>
    <t>集成电路(IC)</t>
  </si>
  <si>
    <t>辅料加工定制</t>
  </si>
  <si>
    <t>船舶</t>
  </si>
  <si>
    <t>石油焦</t>
  </si>
  <si>
    <t>矿物原药材</t>
  </si>
  <si>
    <t>版材</t>
  </si>
  <si>
    <t>童装加工</t>
  </si>
  <si>
    <t>其他代理加盟</t>
  </si>
  <si>
    <t>铣床</t>
  </si>
  <si>
    <t>办公、文教项目合作</t>
  </si>
  <si>
    <t>二手广电设备</t>
  </si>
  <si>
    <t>女式羊毛衫</t>
  </si>
  <si>
    <t>羽绒背心</t>
  </si>
  <si>
    <t>棉服背心</t>
  </si>
  <si>
    <t>西装裤_正装裤</t>
  </si>
  <si>
    <t>一体裤</t>
  </si>
  <si>
    <t>大码半身裙</t>
  </si>
  <si>
    <t>婚纱、礼服</t>
  </si>
  <si>
    <t>情侣装</t>
  </si>
  <si>
    <t>女装代理加盟</t>
  </si>
  <si>
    <t>女性成人帽</t>
  </si>
  <si>
    <t>其它儿童围巾</t>
  </si>
  <si>
    <t>男性围巾+帽子2件套</t>
  </si>
  <si>
    <t>其它腰带</t>
  </si>
  <si>
    <t>男性成人手套</t>
  </si>
  <si>
    <t>前掌垫_半码垫</t>
  </si>
  <si>
    <t>男性领结</t>
  </si>
  <si>
    <t>口袋巾</t>
  </si>
  <si>
    <t>盘发器</t>
  </si>
  <si>
    <t>仿真钻手饰</t>
  </si>
  <si>
    <t>男性项链</t>
  </si>
  <si>
    <t>男性耳钉</t>
  </si>
  <si>
    <t>男性手链</t>
  </si>
  <si>
    <t>长款项链</t>
  </si>
  <si>
    <t>其他首饰</t>
  </si>
  <si>
    <t>包带</t>
  </si>
  <si>
    <t>儿童太阳镜</t>
  </si>
  <si>
    <t>男性电子表</t>
  </si>
  <si>
    <t>展示衣架</t>
  </si>
  <si>
    <t>饰品代理加盟</t>
  </si>
  <si>
    <t>狗狗口粮</t>
  </si>
  <si>
    <t>拾便用品</t>
  </si>
  <si>
    <t>狗狗医疗药用</t>
  </si>
  <si>
    <t>猫猫保健品</t>
  </si>
  <si>
    <t>其他宠物周边用品</t>
  </si>
  <si>
    <t>鱼缸</t>
  </si>
  <si>
    <t>仓鼠</t>
  </si>
  <si>
    <t>猫猫干粮</t>
  </si>
  <si>
    <t>灌木</t>
  </si>
  <si>
    <t>种球</t>
  </si>
  <si>
    <t>花盆装饰</t>
  </si>
  <si>
    <t>兰科植物</t>
  </si>
  <si>
    <t>宿根花卉</t>
  </si>
  <si>
    <t>栽培基质</t>
  </si>
  <si>
    <t>干花</t>
  </si>
  <si>
    <t>车载对讲机</t>
  </si>
  <si>
    <t>静电棒_钥匙包</t>
  </si>
  <si>
    <t>后备箱垫</t>
  </si>
  <si>
    <t>车用氧吧_空气净化器</t>
  </si>
  <si>
    <t>其他汽车改装件</t>
  </si>
  <si>
    <t>中控锁</t>
  </si>
  <si>
    <t>冷媒</t>
  </si>
  <si>
    <t>车用HID氙气灯</t>
  </si>
  <si>
    <t>女士平角裤_平脚裤</t>
  </si>
  <si>
    <t>无钢圈文胸</t>
  </si>
  <si>
    <t>连裤袜、打底袜、踩脚袜</t>
  </si>
  <si>
    <t>男性睡衣、家居服</t>
  </si>
  <si>
    <t>塑身裤</t>
  </si>
  <si>
    <t>女性情趣睡衣</t>
  </si>
  <si>
    <t>冰丝袖套</t>
  </si>
  <si>
    <t>胸贴、乳贴</t>
  </si>
  <si>
    <t>其它保暖套装</t>
  </si>
  <si>
    <t>LED吊灯</t>
  </si>
  <si>
    <t>LED日光灯管</t>
  </si>
  <si>
    <t>隧道灯具</t>
  </si>
  <si>
    <t>日光灯</t>
  </si>
  <si>
    <t>LED植物生长灯</t>
  </si>
  <si>
    <t>手电筒</t>
  </si>
  <si>
    <t>其他指示灯具</t>
  </si>
  <si>
    <t>LED刹车灯</t>
  </si>
  <si>
    <t>光源器</t>
  </si>
  <si>
    <t>LED灯具外壳</t>
  </si>
  <si>
    <t>LED指示灯</t>
  </si>
  <si>
    <t>LED室内显示屏</t>
  </si>
  <si>
    <t>EL冷光片</t>
  </si>
  <si>
    <t>荧光粉、电子粉</t>
  </si>
  <si>
    <t>LED衬底</t>
  </si>
  <si>
    <t>LED蓝光芯片</t>
  </si>
  <si>
    <t>大功率LED灯珠</t>
  </si>
  <si>
    <t>LED日光灯模组</t>
  </si>
  <si>
    <t>LED驱动IC</t>
  </si>
  <si>
    <t>中尺寸背光模组</t>
  </si>
  <si>
    <t>LED芯片设备</t>
  </si>
  <si>
    <t>卤钨灯泡</t>
  </si>
  <si>
    <t>OLED显示屏</t>
  </si>
  <si>
    <t>LED控制器</t>
  </si>
  <si>
    <t>男式毛衣</t>
  </si>
  <si>
    <t>广告衫T恤</t>
  </si>
  <si>
    <t>男式西装马甲</t>
  </si>
  <si>
    <t>男式皮草</t>
  </si>
  <si>
    <t>男式商务西服</t>
  </si>
  <si>
    <t>防尘口罩</t>
  </si>
  <si>
    <t>耐高温手套</t>
  </si>
  <si>
    <t>防护耳塞</t>
  </si>
  <si>
    <t>智能球</t>
  </si>
  <si>
    <t>无线传输系统</t>
  </si>
  <si>
    <t>拾音器</t>
  </si>
  <si>
    <t>集成防盗报警系统</t>
  </si>
  <si>
    <t>可视对讲</t>
  </si>
  <si>
    <t>门禁机</t>
  </si>
  <si>
    <t>IC卡</t>
  </si>
  <si>
    <t>火警探测</t>
  </si>
  <si>
    <t>消防安全标识</t>
  </si>
  <si>
    <t>道路减速设备</t>
  </si>
  <si>
    <t>交通警示灯</t>
  </si>
  <si>
    <t>称重仪</t>
  </si>
  <si>
    <t>其他智能交通设备</t>
  </si>
  <si>
    <t>智能家居</t>
  </si>
  <si>
    <t>安检探测器</t>
  </si>
  <si>
    <t>指纹识别仪</t>
  </si>
  <si>
    <t>防雷器</t>
  </si>
  <si>
    <t>报警探测器</t>
  </si>
  <si>
    <t>清洗、清理设备配附件</t>
  </si>
  <si>
    <t>VOC检测仪器</t>
  </si>
  <si>
    <t>可燃性气体检测仪</t>
  </si>
  <si>
    <t>玻璃钢安全帽</t>
  </si>
  <si>
    <t>防静电帘</t>
  </si>
  <si>
    <t>防护面屏</t>
  </si>
  <si>
    <t>消防服</t>
  </si>
  <si>
    <t>缓冲绳</t>
  </si>
  <si>
    <t>防光辐射眼镜</t>
  </si>
  <si>
    <t>绝缘鞋</t>
  </si>
  <si>
    <t>激光笔</t>
  </si>
  <si>
    <t>档案夹</t>
  </si>
  <si>
    <t>复印纸</t>
  </si>
  <si>
    <t>帐簿</t>
  </si>
  <si>
    <t>福字</t>
  </si>
  <si>
    <t>奖杯</t>
  </si>
  <si>
    <t>色带、碳带</t>
  </si>
  <si>
    <t>喜字</t>
  </si>
  <si>
    <t>教鞭、激光笔</t>
  </si>
  <si>
    <t>美术颜料</t>
  </si>
  <si>
    <t>气球打气筒</t>
  </si>
  <si>
    <t>圣诞树</t>
  </si>
  <si>
    <t>实验室仪器</t>
  </si>
  <si>
    <t>期刊、报纸</t>
  </si>
  <si>
    <t>活动铅笔</t>
  </si>
  <si>
    <t>挂历</t>
  </si>
  <si>
    <t>点读机、点读笔</t>
  </si>
  <si>
    <t>墨水</t>
  </si>
  <si>
    <t>CD</t>
  </si>
  <si>
    <t>白板</t>
  </si>
  <si>
    <t>笔记本、记事本</t>
  </si>
  <si>
    <t>打孔机</t>
  </si>
  <si>
    <t>智能手环</t>
  </si>
  <si>
    <t>移动硬盘</t>
  </si>
  <si>
    <t>HDMI线</t>
  </si>
  <si>
    <t>数码摄像机</t>
  </si>
  <si>
    <t>其他苹果配件</t>
  </si>
  <si>
    <t>非智能手机</t>
  </si>
  <si>
    <t>移动电源</t>
  </si>
  <si>
    <t>平板电脑</t>
  </si>
  <si>
    <t>网卡</t>
  </si>
  <si>
    <t>电脑水晶头</t>
  </si>
  <si>
    <t>电脑线材</t>
  </si>
  <si>
    <t>其他平板电脑配件</t>
  </si>
  <si>
    <t>笔记本电池</t>
  </si>
  <si>
    <t>手机挂件</t>
  </si>
  <si>
    <t>其它儿童保暖上装</t>
  </si>
  <si>
    <t>高跟鞋</t>
  </si>
  <si>
    <t>男式休闲单鞋</t>
  </si>
  <si>
    <t>男童运动鞋</t>
  </si>
  <si>
    <t>女性塑料拖鞋</t>
  </si>
  <si>
    <t>斜跨包</t>
  </si>
  <si>
    <t>解放包、单肩包</t>
  </si>
  <si>
    <t>斜挎包、拎包、腰包</t>
  </si>
  <si>
    <t>单反相机包</t>
  </si>
  <si>
    <t>男士钱包</t>
  </si>
  <si>
    <t>男士斜挎包</t>
  </si>
  <si>
    <t>妈咪包</t>
  </si>
  <si>
    <t>厨房秤</t>
  </si>
  <si>
    <t>挂钟、壁钟、墙贴钟</t>
  </si>
  <si>
    <t>打火机</t>
  </si>
  <si>
    <t>电棍棒、防身电筒</t>
  </si>
  <si>
    <t>晴雨伞</t>
  </si>
  <si>
    <t>一次性杯垫、盖</t>
  </si>
  <si>
    <t>收纳层架</t>
  </si>
  <si>
    <t>浴室架</t>
  </si>
  <si>
    <t>晾衣架、晾晒架</t>
  </si>
  <si>
    <t>量衣卷尺</t>
  </si>
  <si>
    <t>陶瓷厨用刀</t>
  </si>
  <si>
    <t>USB灯</t>
  </si>
  <si>
    <t>保温杯</t>
  </si>
  <si>
    <t>其他茶具</t>
  </si>
  <si>
    <t>酒店摆台</t>
  </si>
  <si>
    <t>煎锅、平底锅</t>
  </si>
  <si>
    <t>酒具套装</t>
  </si>
  <si>
    <t>沥水碗架</t>
  </si>
  <si>
    <t>杯架、酒杯架</t>
  </si>
  <si>
    <t>烧烤叉、签</t>
  </si>
  <si>
    <t>拖把配件</t>
  </si>
  <si>
    <t>浴室凳</t>
  </si>
  <si>
    <t>DIY烘焙套装</t>
  </si>
  <si>
    <t>酒店指示牌</t>
  </si>
  <si>
    <t>尿布</t>
  </si>
  <si>
    <t>纸尿片</t>
  </si>
  <si>
    <t>防辐射服</t>
  </si>
  <si>
    <t>消毒器、暖奶器、小家电</t>
  </si>
  <si>
    <t>吸奶器</t>
  </si>
  <si>
    <t>婴儿纸巾</t>
  </si>
  <si>
    <t>提醒器</t>
  </si>
  <si>
    <t>婴儿推车</t>
  </si>
  <si>
    <t>空中吊饰</t>
  </si>
  <si>
    <t>国画</t>
  </si>
  <si>
    <t>布艺绣品</t>
  </si>
  <si>
    <t>地垫</t>
  </si>
  <si>
    <t>背景软包</t>
  </si>
  <si>
    <t>布艺窗纱</t>
  </si>
  <si>
    <t>电脑贴</t>
  </si>
  <si>
    <t>框饰配件</t>
  </si>
  <si>
    <t>毛巾套装</t>
  </si>
  <si>
    <t>浴巾、沙滩巾</t>
  </si>
  <si>
    <t>蛋糕毛巾、造型毛巾</t>
  </si>
  <si>
    <t>美容美发用巾</t>
  </si>
  <si>
    <t>三件套</t>
  </si>
  <si>
    <t>珊瑚绒毯</t>
  </si>
  <si>
    <t>蚕丝光胎</t>
  </si>
  <si>
    <t>颈椎枕</t>
  </si>
  <si>
    <t>夏凉枕</t>
  </si>
  <si>
    <t>羊毛_羊羔绒床垫</t>
  </si>
  <si>
    <t>婚庆抱枕</t>
  </si>
  <si>
    <t>床旗、床尾巾</t>
  </si>
  <si>
    <t>婴童枕芯</t>
  </si>
  <si>
    <t>洁面产品</t>
  </si>
  <si>
    <t>美容胶囊</t>
  </si>
  <si>
    <t>男士爽肤水</t>
  </si>
  <si>
    <t>唇膜、唇霜</t>
  </si>
  <si>
    <t>粉底液、膏、霜</t>
  </si>
  <si>
    <t>美容导入仪</t>
  </si>
  <si>
    <t>指甲贴、指甲饰品</t>
  </si>
  <si>
    <t>手部护理</t>
  </si>
  <si>
    <t>智能音箱</t>
  </si>
  <si>
    <t>净水器、净水设备</t>
  </si>
  <si>
    <t>插卡音箱</t>
  </si>
  <si>
    <t>饮水机、直饮机</t>
  </si>
  <si>
    <t>电子灭蚊器、灭蚊灯</t>
  </si>
  <si>
    <t>理发器</t>
  </si>
  <si>
    <t>健康秤</t>
  </si>
  <si>
    <t>浴霸</t>
  </si>
  <si>
    <t>电视</t>
  </si>
  <si>
    <t>冰箱配件、附件</t>
  </si>
  <si>
    <t>厨卫挂钩</t>
  </si>
  <si>
    <t>衣帽架</t>
  </si>
  <si>
    <t>充气床</t>
  </si>
  <si>
    <t>阅读台灯（学习、护眼）</t>
  </si>
  <si>
    <t>其他床类</t>
  </si>
  <si>
    <t>贵妃榻</t>
  </si>
  <si>
    <t>酒柜</t>
  </si>
  <si>
    <t>整体厨房</t>
  </si>
  <si>
    <t>其他家具</t>
  </si>
  <si>
    <t>学习桌椅</t>
  </si>
  <si>
    <t>镜柜_镜台</t>
  </si>
  <si>
    <t>古建石</t>
  </si>
  <si>
    <t>阳台设施</t>
  </si>
  <si>
    <t>花架</t>
  </si>
  <si>
    <t>内墙砖</t>
  </si>
  <si>
    <t>实木地板</t>
  </si>
  <si>
    <t>推拉门</t>
  </si>
  <si>
    <t>家具配件</t>
  </si>
  <si>
    <t>花洒软管</t>
  </si>
  <si>
    <t>拉手</t>
  </si>
  <si>
    <t>摩托车锁</t>
  </si>
  <si>
    <t>板岩、文化石</t>
  </si>
  <si>
    <t>儿童床</t>
  </si>
  <si>
    <t>办公沙发</t>
  </si>
  <si>
    <t>吸顶灯</t>
  </si>
  <si>
    <t>瓷砖胶</t>
  </si>
  <si>
    <t>木皮</t>
  </si>
  <si>
    <t>挂镜线</t>
  </si>
  <si>
    <t>陶瓷</t>
  </si>
  <si>
    <t>隔音、吸声材料</t>
  </si>
  <si>
    <t>石膏板天花</t>
  </si>
  <si>
    <t>阳光板</t>
  </si>
  <si>
    <t>楼梯及配件</t>
  </si>
  <si>
    <t>深加工玻璃</t>
  </si>
  <si>
    <t>家用采暖炉</t>
  </si>
  <si>
    <t>四通</t>
  </si>
  <si>
    <t>冷热水系统</t>
  </si>
  <si>
    <t>公寓、花园、别墅</t>
  </si>
  <si>
    <t>玻璃工艺品</t>
  </si>
  <si>
    <t>脸谱</t>
  </si>
  <si>
    <t>殡葬用品</t>
  </si>
  <si>
    <t>货车</t>
  </si>
  <si>
    <t>高压清洗车</t>
  </si>
  <si>
    <t>其他滤清器</t>
  </si>
  <si>
    <t>减速器总成</t>
  </si>
  <si>
    <t>刹车盘_刹车鼓</t>
  </si>
  <si>
    <t>转向盘</t>
  </si>
  <si>
    <t>后桥</t>
  </si>
  <si>
    <t>汽车散热器</t>
  </si>
  <si>
    <t>点火器</t>
  </si>
  <si>
    <t>转向灯、角灯</t>
  </si>
  <si>
    <t>车门</t>
  </si>
  <si>
    <t>轻便摩托车</t>
  </si>
  <si>
    <t>摩托车传动系统零件</t>
  </si>
  <si>
    <t>测速仪</t>
  </si>
  <si>
    <t>电动三轮车</t>
  </si>
  <si>
    <t>其他饼干</t>
  </si>
  <si>
    <t>黑茶</t>
  </si>
  <si>
    <t>羊奶粉</t>
  </si>
  <si>
    <t>燕窝</t>
  </si>
  <si>
    <t>蜂花粉</t>
  </si>
  <si>
    <t>传统糕点</t>
  </si>
  <si>
    <t>原料奶粉</t>
  </si>
  <si>
    <t>布丁</t>
  </si>
  <si>
    <t>红枣干</t>
  </si>
  <si>
    <t>素肉</t>
  </si>
  <si>
    <t>山核桃</t>
  </si>
  <si>
    <t>白酒</t>
  </si>
  <si>
    <t>动物精华_提取物</t>
  </si>
  <si>
    <t>牛肉零食</t>
  </si>
  <si>
    <t>咖啡饮料</t>
  </si>
  <si>
    <t>鱼类零食</t>
  </si>
  <si>
    <t>软糖</t>
  </si>
  <si>
    <t>其他液态奶</t>
  </si>
  <si>
    <t>米粉_米糊_汤粥</t>
  </si>
  <si>
    <t>婴幼儿肉肠</t>
  </si>
  <si>
    <t>配方牛奶粉</t>
  </si>
  <si>
    <t>保健护具</t>
  </si>
  <si>
    <t>棒球</t>
  </si>
  <si>
    <t>保龄球瓶</t>
  </si>
  <si>
    <t>活力板、滑板</t>
  </si>
  <si>
    <t>秒表、码表、计时器</t>
  </si>
  <si>
    <t>渔线轮</t>
  </si>
  <si>
    <t>壁球</t>
  </si>
  <si>
    <t>高尔夫球袋</t>
  </si>
  <si>
    <t>骑行眼镜、风镜</t>
  </si>
  <si>
    <t>滑雪圈</t>
  </si>
  <si>
    <t>跳伞用品</t>
  </si>
  <si>
    <t>拉力器、握力器</t>
  </si>
  <si>
    <t>篮球包、篮球袋</t>
  </si>
  <si>
    <t>儿童尤克里里</t>
  </si>
  <si>
    <t>乒乓球拍</t>
  </si>
  <si>
    <t>公路自行车</t>
  </si>
  <si>
    <t>游戏棋</t>
  </si>
  <si>
    <t>球柱、球架</t>
  </si>
  <si>
    <t>防潮垫、地席、野餐垫</t>
  </si>
  <si>
    <t>潜水手套</t>
  </si>
  <si>
    <t>台球杆</t>
  </si>
  <si>
    <t>水上游艺设施</t>
  </si>
  <si>
    <t>瑜伽砖</t>
  </si>
  <si>
    <t>网球</t>
  </si>
  <si>
    <t>足球守门员手套</t>
  </si>
  <si>
    <t>男性冲锋衣、裤</t>
  </si>
  <si>
    <t>男性徒步鞋</t>
  </si>
  <si>
    <t>游泳圈</t>
  </si>
  <si>
    <t>其它健身服</t>
  </si>
  <si>
    <t>男性足球服</t>
  </si>
  <si>
    <t>登山、徒步包</t>
  </si>
  <si>
    <t>户外袖套、冰袖</t>
  </si>
  <si>
    <t>护肩</t>
  </si>
  <si>
    <t>男性篮球鞋</t>
  </si>
  <si>
    <t>其它运动裤</t>
  </si>
  <si>
    <t>洗衣粉</t>
  </si>
  <si>
    <t>假发短直发</t>
  </si>
  <si>
    <t>护发素</t>
  </si>
  <si>
    <t>洗手液</t>
  </si>
  <si>
    <t>牙膏</t>
  </si>
  <si>
    <t>油污清洁剂</t>
  </si>
  <si>
    <t>地板精油</t>
  </si>
  <si>
    <t>空调清洁剂</t>
  </si>
  <si>
    <t>抽纸</t>
  </si>
  <si>
    <t>香熏</t>
  </si>
  <si>
    <t>其他计生用品</t>
  </si>
  <si>
    <t>其他情趣用品</t>
  </si>
  <si>
    <t>延时喷剂</t>
  </si>
  <si>
    <t>缩阴用品</t>
  </si>
  <si>
    <t>红毛丹</t>
  </si>
  <si>
    <t>麦类</t>
  </si>
  <si>
    <t>鸡肉类</t>
  </si>
  <si>
    <t>花菜类</t>
  </si>
  <si>
    <t>蒜</t>
  </si>
  <si>
    <t>鲜活蟹类</t>
  </si>
  <si>
    <t>金针菇</t>
  </si>
  <si>
    <t>鸭蛋</t>
  </si>
  <si>
    <t>面条</t>
  </si>
  <si>
    <t>藻类</t>
  </si>
  <si>
    <t>其他冷冻水产品</t>
  </si>
  <si>
    <t>榴莲酱</t>
  </si>
  <si>
    <t>冷冻蔬菜</t>
  </si>
  <si>
    <t>咸鸭蛋</t>
  </si>
  <si>
    <t>速冻肉类丸饺类</t>
  </si>
  <si>
    <t>肉类罐头</t>
  </si>
  <si>
    <t>即食方便饭类</t>
  </si>
  <si>
    <t>动物油</t>
  </si>
  <si>
    <t>调味椒盐</t>
  </si>
  <si>
    <t>咖啡生豆</t>
  </si>
  <si>
    <t>生杏仁</t>
  </si>
  <si>
    <t>鹅</t>
  </si>
  <si>
    <t>羊</t>
  </si>
  <si>
    <t>水果种子、种苗</t>
  </si>
  <si>
    <t>磁保持继电器</t>
  </si>
  <si>
    <t>评估板</t>
  </si>
  <si>
    <t>云母和特氟龙电容器</t>
  </si>
  <si>
    <t>光学传感器</t>
  </si>
  <si>
    <t>电子精细化工材料</t>
  </si>
  <si>
    <t>wifi模块</t>
  </si>
  <si>
    <t>通信天线</t>
  </si>
  <si>
    <t>网络线</t>
  </si>
  <si>
    <t>光纤连接器</t>
  </si>
  <si>
    <t>线槽</t>
  </si>
  <si>
    <t>比特币矿机</t>
  </si>
  <si>
    <t>光发射机</t>
  </si>
  <si>
    <t>展示架</t>
  </si>
  <si>
    <t>舞台幕布</t>
  </si>
  <si>
    <t>专业话筒</t>
  </si>
  <si>
    <t>镜头</t>
  </si>
  <si>
    <t>特技切换台</t>
  </si>
  <si>
    <t>广电信号解调器</t>
  </si>
  <si>
    <t>MMDS接收系统</t>
  </si>
  <si>
    <t>摄录一体机</t>
  </si>
  <si>
    <t>光衰减器</t>
  </si>
  <si>
    <t>分支器</t>
  </si>
  <si>
    <t>快递袋</t>
  </si>
  <si>
    <t>办公用品胶带</t>
  </si>
  <si>
    <t>冲调保健包装</t>
  </si>
  <si>
    <t>牛奶乳品包装</t>
  </si>
  <si>
    <t>鞋靴包装</t>
  </si>
  <si>
    <t>围巾包装</t>
  </si>
  <si>
    <t>日化包装</t>
  </si>
  <si>
    <t>香烟包装</t>
  </si>
  <si>
    <t>家用电器包装</t>
  </si>
  <si>
    <t>五金配件包装</t>
  </si>
  <si>
    <t>塑料背心袋</t>
  </si>
  <si>
    <t>塑料盒</t>
  </si>
  <si>
    <t>保护膜</t>
  </si>
  <si>
    <t>纸袋</t>
  </si>
  <si>
    <t>绒布袋</t>
  </si>
  <si>
    <t>金属桶</t>
  </si>
  <si>
    <t>陶瓷瓶</t>
  </si>
  <si>
    <t>木盒</t>
  </si>
  <si>
    <t>玻璃罐</t>
  </si>
  <si>
    <t>纸类标签</t>
  </si>
  <si>
    <t>纸托盘</t>
  </si>
  <si>
    <t>捆绑带</t>
  </si>
  <si>
    <t>电化铝</t>
  </si>
  <si>
    <t>塑料盖</t>
  </si>
  <si>
    <t>台历印刷</t>
  </si>
  <si>
    <t>瓦楞原纸</t>
  </si>
  <si>
    <t>胶版纸</t>
  </si>
  <si>
    <t>绝缘纸</t>
  </si>
  <si>
    <t>日废</t>
  </si>
  <si>
    <t>木浆</t>
  </si>
  <si>
    <t>遥控开关</t>
  </si>
  <si>
    <t>定时器插座</t>
  </si>
  <si>
    <t>音频、视频插头</t>
  </si>
  <si>
    <t>蓄电池</t>
  </si>
  <si>
    <t>电池充电器</t>
  </si>
  <si>
    <t>稳压电源</t>
  </si>
  <si>
    <t>塑壳式断路器</t>
  </si>
  <si>
    <t>高压熔断器</t>
  </si>
  <si>
    <t>电动工具用电动机</t>
  </si>
  <si>
    <t>异步发电机</t>
  </si>
  <si>
    <t>箱式变电站</t>
  </si>
  <si>
    <t>音频线、视频线</t>
  </si>
  <si>
    <t>电热盘、发热盘</t>
  </si>
  <si>
    <t>振动盘</t>
  </si>
  <si>
    <t>高压环网柜</t>
  </si>
  <si>
    <t>绝缘套管</t>
  </si>
  <si>
    <t>电源变压器</t>
  </si>
  <si>
    <t>导线管及接头</t>
  </si>
  <si>
    <t>电缆中间接头</t>
  </si>
  <si>
    <t>电池修复机</t>
  </si>
  <si>
    <t>线性机器人</t>
  </si>
  <si>
    <t>光伏汇流箱</t>
  </si>
  <si>
    <t>锚固金具</t>
  </si>
  <si>
    <t>电容式变送器</t>
  </si>
  <si>
    <t>标准变频器</t>
  </si>
  <si>
    <t>麻纺纱</t>
  </si>
  <si>
    <t>麻坯布</t>
  </si>
  <si>
    <t>空气层</t>
  </si>
  <si>
    <t>帆布</t>
  </si>
  <si>
    <t>亚麻面料</t>
  </si>
  <si>
    <t>粘胶(人棉)面料</t>
  </si>
  <si>
    <t>毛呢</t>
  </si>
  <si>
    <t>棉毛混纺</t>
  </si>
  <si>
    <t>绸类</t>
  </si>
  <si>
    <t>针刺无纺布</t>
  </si>
  <si>
    <t>衬布</t>
  </si>
  <si>
    <t>羊皮革</t>
  </si>
  <si>
    <t>麻类</t>
  </si>
  <si>
    <t>涤纶纤维</t>
  </si>
  <si>
    <t>废化纤</t>
  </si>
  <si>
    <t>真皮废料</t>
  </si>
  <si>
    <t>压塑机</t>
  </si>
  <si>
    <t>农用无人机</t>
  </si>
  <si>
    <t>其他石油设备</t>
  </si>
  <si>
    <t>灌装机械</t>
  </si>
  <si>
    <t>纸包装机械</t>
  </si>
  <si>
    <t>热转印机</t>
  </si>
  <si>
    <t>屠宰及肉类初加工设备</t>
  </si>
  <si>
    <t>食品烘焙设备</t>
  </si>
  <si>
    <t>气浮设备</t>
  </si>
  <si>
    <t>节油设备</t>
  </si>
  <si>
    <t>尾气处理装置</t>
  </si>
  <si>
    <t>工业噪声控制设备</t>
  </si>
  <si>
    <t>纺纱设备(纺机)</t>
  </si>
  <si>
    <t>片皮机</t>
  </si>
  <si>
    <t>纸成型机械</t>
  </si>
  <si>
    <t>鞋眼机</t>
  </si>
  <si>
    <t>缝中设备</t>
  </si>
  <si>
    <t>流量控制阀</t>
  </si>
  <si>
    <t>自吸泵</t>
  </si>
  <si>
    <t>带轮</t>
  </si>
  <si>
    <t>输送带</t>
  </si>
  <si>
    <t>过滤机</t>
  </si>
  <si>
    <t>滤芯</t>
  </si>
  <si>
    <t>圆锥滚子轴承</t>
  </si>
  <si>
    <t>拉伸弹簧</t>
  </si>
  <si>
    <t>螺钉</t>
  </si>
  <si>
    <t>密封垫圈</t>
  </si>
  <si>
    <t>气动接头</t>
  </si>
  <si>
    <t>通风机</t>
  </si>
  <si>
    <t>电磁离合器</t>
  </si>
  <si>
    <t>焊接变位机</t>
  </si>
  <si>
    <t>装载机械</t>
  </si>
  <si>
    <t>浮选设备</t>
  </si>
  <si>
    <t>炼铁设备</t>
  </si>
  <si>
    <t>剪脚机</t>
  </si>
  <si>
    <t>商用购物篮</t>
  </si>
  <si>
    <t>密码键盘</t>
  </si>
  <si>
    <t>燃油锅炉</t>
  </si>
  <si>
    <t>风淋室</t>
  </si>
  <si>
    <t>铸造设备</t>
  </si>
  <si>
    <t>冷却塔</t>
  </si>
  <si>
    <t>制袋机</t>
  </si>
  <si>
    <t>加料机</t>
  </si>
  <si>
    <t>爆破设备</t>
  </si>
  <si>
    <t>搅拌机</t>
  </si>
  <si>
    <t>制粒干燥设备</t>
  </si>
  <si>
    <t>粉碎机</t>
  </si>
  <si>
    <t>蒸馏设备</t>
  </si>
  <si>
    <t>反应釜</t>
  </si>
  <si>
    <t>矿业物探仪器</t>
  </si>
  <si>
    <t>板式塔</t>
  </si>
  <si>
    <t>加热器</t>
  </si>
  <si>
    <t>储罐</t>
  </si>
  <si>
    <t>其他整熨洗涤设备</t>
  </si>
  <si>
    <t>液压泵</t>
  </si>
  <si>
    <t>液压机床</t>
  </si>
  <si>
    <t>液压铆钉机</t>
  </si>
  <si>
    <t>剥线钳</t>
  </si>
  <si>
    <t>扩管器</t>
  </si>
  <si>
    <t>花岗岩量具</t>
  </si>
  <si>
    <t>三坐标测量机</t>
  </si>
  <si>
    <t>全站仪</t>
  </si>
  <si>
    <t>裁缝剪</t>
  </si>
  <si>
    <t>铣刀</t>
  </si>
  <si>
    <t>米字螺丝刀</t>
  </si>
  <si>
    <t>棘轮扳手</t>
  </si>
  <si>
    <t>电动套丝机</t>
  </si>
  <si>
    <t>钻头</t>
  </si>
  <si>
    <t>气动钳子</t>
  </si>
  <si>
    <t>家用组合工具</t>
  </si>
  <si>
    <t>打蜡机</t>
  </si>
  <si>
    <t>其他园林五金工具</t>
  </si>
  <si>
    <t>提升机</t>
  </si>
  <si>
    <t>叉车配件</t>
  </si>
  <si>
    <t>脚轮</t>
  </si>
  <si>
    <t>起重钳</t>
  </si>
  <si>
    <t>涂装生产线</t>
  </si>
  <si>
    <t>手锯、木工锯</t>
  </si>
  <si>
    <t>扒胎机</t>
  </si>
  <si>
    <t>存储柜</t>
  </si>
  <si>
    <t>砂布</t>
  </si>
  <si>
    <t>天然磨料</t>
  </si>
  <si>
    <t>瓶阀</t>
  </si>
  <si>
    <t>电焊钳</t>
  </si>
  <si>
    <t>排焊机</t>
  </si>
  <si>
    <t>弯管器</t>
  </si>
  <si>
    <t>多功能刀钳</t>
  </si>
  <si>
    <t>油灰刀</t>
  </si>
  <si>
    <t>镰刀</t>
  </si>
  <si>
    <t>汽车拖把</t>
  </si>
  <si>
    <t>液压压线钳</t>
  </si>
  <si>
    <t>农药中间体</t>
  </si>
  <si>
    <t>焦化苯</t>
  </si>
  <si>
    <t>其他过氧化物</t>
  </si>
  <si>
    <t>磷</t>
  </si>
  <si>
    <t>氧气</t>
  </si>
  <si>
    <t>铜氧化物</t>
  </si>
  <si>
    <t>磷酸</t>
  </si>
  <si>
    <t>氢氧化锂</t>
  </si>
  <si>
    <t>亚硫酸盐</t>
  </si>
  <si>
    <t>烯烃</t>
  </si>
  <si>
    <t>二元醇</t>
  </si>
  <si>
    <t>萘醌</t>
  </si>
  <si>
    <t>醋酸</t>
  </si>
  <si>
    <t>酸酐</t>
  </si>
  <si>
    <t>果糖</t>
  </si>
  <si>
    <t>嘌呤</t>
  </si>
  <si>
    <t>二苯砜</t>
  </si>
  <si>
    <t>丙胺</t>
  </si>
  <si>
    <t>多聚甲醛</t>
  </si>
  <si>
    <t>戊酮</t>
  </si>
  <si>
    <t>壬基酚</t>
  </si>
  <si>
    <t>乙二醇乙醚</t>
  </si>
  <si>
    <t>虫胶</t>
  </si>
  <si>
    <t>脲醛树脂</t>
  </si>
  <si>
    <t>搪瓷</t>
  </si>
  <si>
    <t>灯具玻璃</t>
  </si>
  <si>
    <t>翻口塞</t>
  </si>
  <si>
    <t>废海绵</t>
  </si>
  <si>
    <t>铝粉系列</t>
  </si>
  <si>
    <t>杀菌剂</t>
  </si>
  <si>
    <t>杀菌剂混剂</t>
  </si>
  <si>
    <t>磷肥</t>
  </si>
  <si>
    <t>植物胶</t>
  </si>
  <si>
    <t>硫化染料</t>
  </si>
  <si>
    <t>立德粉</t>
  </si>
  <si>
    <t>酞菁颜料</t>
  </si>
  <si>
    <t>船舶涂料</t>
  </si>
  <si>
    <t>陶瓷油墨</t>
  </si>
  <si>
    <t>有机化工用催化剂</t>
  </si>
  <si>
    <t>抗静电剂</t>
  </si>
  <si>
    <t>硅胶</t>
  </si>
  <si>
    <t>光稳定剂</t>
  </si>
  <si>
    <t>脱脂剂</t>
  </si>
  <si>
    <t>化纤油剂</t>
  </si>
  <si>
    <t>抄纸助剂</t>
  </si>
  <si>
    <t>润湿剂</t>
  </si>
  <si>
    <t>杀菌灭藻剂</t>
  </si>
  <si>
    <t>建筑用防冻剂</t>
  </si>
  <si>
    <t>金属清洗剂</t>
  </si>
  <si>
    <t>燃气添加剂</t>
  </si>
  <si>
    <t>通用有机试剂</t>
  </si>
  <si>
    <t>导热油</t>
  </si>
  <si>
    <t>库存化工助剂</t>
  </si>
  <si>
    <t>醇酸树脂</t>
  </si>
  <si>
    <t>抗生素</t>
  </si>
  <si>
    <t>柴油机油</t>
  </si>
  <si>
    <t>抗氧化剂</t>
  </si>
  <si>
    <t>药物性添加剂</t>
  </si>
  <si>
    <t>植物香料</t>
  </si>
  <si>
    <t>UV胶</t>
  </si>
  <si>
    <t>PP</t>
  </si>
  <si>
    <t>AS</t>
  </si>
  <si>
    <t>PA_PP</t>
  </si>
  <si>
    <t>乳胶</t>
  </si>
  <si>
    <t>顺丁橡胶</t>
  </si>
  <si>
    <t>TPE</t>
  </si>
  <si>
    <t>EPS再生料</t>
  </si>
  <si>
    <t>功能性母料</t>
  </si>
  <si>
    <t>农用薄膜</t>
  </si>
  <si>
    <t>PE塑料板(卷)</t>
  </si>
  <si>
    <t>PE塑料片</t>
  </si>
  <si>
    <t>PPR管</t>
  </si>
  <si>
    <t>硅胶管</t>
  </si>
  <si>
    <t>ABS塑料异型材</t>
  </si>
  <si>
    <t>露营用篷布</t>
  </si>
  <si>
    <t>绝缘胶板</t>
  </si>
  <si>
    <t>橡胶传送带</t>
  </si>
  <si>
    <t>橡胶密封垫</t>
  </si>
  <si>
    <t>工程机械轮胎</t>
  </si>
  <si>
    <t>管道封堵气囊</t>
  </si>
  <si>
    <t>袋状塑制品</t>
  </si>
  <si>
    <t>电子塑胶零件</t>
  </si>
  <si>
    <t>软化水设备</t>
  </si>
  <si>
    <t>商用垃圾处理机</t>
  </si>
  <si>
    <t>光触媒</t>
  </si>
  <si>
    <t>风量计</t>
  </si>
  <si>
    <t>液相色谱</t>
  </si>
  <si>
    <t>硫化仪</t>
  </si>
  <si>
    <t>恒温试验设备</t>
  </si>
  <si>
    <t>双金属温度计</t>
  </si>
  <si>
    <t>压力计</t>
  </si>
  <si>
    <t>发酵罐</t>
  </si>
  <si>
    <t>节流装置</t>
  </si>
  <si>
    <t>测力仪表</t>
  </si>
  <si>
    <t>比重计</t>
  </si>
  <si>
    <t>光学计量标准器具</t>
  </si>
  <si>
    <t>吊秤</t>
  </si>
  <si>
    <t>磁翻板液位计</t>
  </si>
  <si>
    <t>粉尘采样、检测仪器</t>
  </si>
  <si>
    <t>压力试验机</t>
  </si>
  <si>
    <t>浓度计</t>
  </si>
  <si>
    <t>棱镜、透镜</t>
  </si>
  <si>
    <t>其他无损检测仪器</t>
  </si>
  <si>
    <t>信号发生器</t>
  </si>
  <si>
    <t>造纸检测仪器</t>
  </si>
  <si>
    <t>仪表壳体</t>
  </si>
  <si>
    <t>压缩试验机</t>
  </si>
  <si>
    <t>检测台</t>
  </si>
  <si>
    <t>自动化成套控制系统</t>
  </si>
  <si>
    <t>四级螺纹钢</t>
  </si>
  <si>
    <t>普线</t>
  </si>
  <si>
    <t>工业圆钢</t>
  </si>
  <si>
    <t>普通热轧卷</t>
  </si>
  <si>
    <t>冷轧卷</t>
  </si>
  <si>
    <t>船板</t>
  </si>
  <si>
    <t>热轧带钢</t>
  </si>
  <si>
    <t>冷轧无取向硅钢</t>
  </si>
  <si>
    <t>镀锌卷</t>
  </si>
  <si>
    <t>角钢</t>
  </si>
  <si>
    <t>无缝管</t>
  </si>
  <si>
    <t>不锈钢带</t>
  </si>
  <si>
    <t>不锈钢方管</t>
  </si>
  <si>
    <t>不锈钢六角棒</t>
  </si>
  <si>
    <t>不锈钢弹簧线</t>
  </si>
  <si>
    <t>不锈钢槽钢</t>
  </si>
  <si>
    <t>轴承钢</t>
  </si>
  <si>
    <t>钢坯</t>
  </si>
  <si>
    <t>铬系</t>
  </si>
  <si>
    <t>其他非机动车</t>
  </si>
  <si>
    <t>缆绳、锚绳</t>
  </si>
  <si>
    <t>其他通用输送设备</t>
  </si>
  <si>
    <t>集装袋</t>
  </si>
  <si>
    <t>充气袋</t>
  </si>
  <si>
    <t>其他二手交通工具</t>
  </si>
  <si>
    <t>柴油</t>
  </si>
  <si>
    <t>无烟煤</t>
  </si>
  <si>
    <t>洗选煤</t>
  </si>
  <si>
    <t>其他太阳能设备</t>
  </si>
  <si>
    <t>石油沥青</t>
  </si>
  <si>
    <t>特种兽畜</t>
  </si>
  <si>
    <t>其他畜牧业副产品</t>
  </si>
  <si>
    <t>动物性饲料</t>
  </si>
  <si>
    <t>温室、大棚</t>
  </si>
  <si>
    <t>录音电话机</t>
  </si>
  <si>
    <t>来电显示器</t>
  </si>
  <si>
    <t>球类</t>
  </si>
  <si>
    <t>解环、解锁</t>
  </si>
  <si>
    <t>餐厨具玩具</t>
  </si>
  <si>
    <t>航空模型</t>
  </si>
  <si>
    <t>卡通气模玩具</t>
  </si>
  <si>
    <t>发光玩具</t>
  </si>
  <si>
    <t>遥控飞机</t>
  </si>
  <si>
    <t>布类公仔、玩偶、娃娃</t>
  </si>
  <si>
    <t>整人玩具</t>
  </si>
  <si>
    <t>摇铃床铃</t>
  </si>
  <si>
    <t>镁</t>
  </si>
  <si>
    <t>锡合金</t>
  </si>
  <si>
    <t>重有色金属矿产</t>
  </si>
  <si>
    <t>锰</t>
  </si>
  <si>
    <t>铬矿</t>
  </si>
  <si>
    <t>铝及铝合金材</t>
  </si>
  <si>
    <t>金属丝绳</t>
  </si>
  <si>
    <t>金刚网</t>
  </si>
  <si>
    <t>非金属粉末</t>
  </si>
  <si>
    <t>硅藻土</t>
  </si>
  <si>
    <t>软磁材料</t>
  </si>
  <si>
    <t>废钼</t>
  </si>
  <si>
    <t>外科用药</t>
  </si>
  <si>
    <t>菌苗</t>
  </si>
  <si>
    <t>敷料、护创材料</t>
  </si>
  <si>
    <t>医护辅助设备</t>
  </si>
  <si>
    <t>通用医疗器具</t>
  </si>
  <si>
    <t>饮片机械</t>
  </si>
  <si>
    <t>西药外科用药</t>
  </si>
  <si>
    <t>照排机</t>
  </si>
  <si>
    <t>装订机</t>
  </si>
  <si>
    <t>水辊</t>
  </si>
  <si>
    <t>防伪商标</t>
  </si>
  <si>
    <t>美妆工具加工</t>
  </si>
  <si>
    <t>被芯加工</t>
  </si>
  <si>
    <t>纸类印刷</t>
  </si>
  <si>
    <t>冲压加工</t>
  </si>
  <si>
    <t>橡胶模</t>
  </si>
  <si>
    <t>安全、防护用品加工</t>
  </si>
  <si>
    <t>电脑产品代理加盟</t>
  </si>
  <si>
    <t>挤塑加工</t>
  </si>
  <si>
    <t>橡胶成型加工</t>
  </si>
  <si>
    <t>插件加工</t>
  </si>
  <si>
    <t>织造加工</t>
  </si>
  <si>
    <t>教育培训加盟</t>
  </si>
  <si>
    <t>机床用虎钳</t>
  </si>
  <si>
    <t>LOGO设计</t>
  </si>
  <si>
    <t>广告策划</t>
  </si>
  <si>
    <t>财务咨询</t>
  </si>
  <si>
    <t>工商年检</t>
  </si>
  <si>
    <t>国际海运</t>
  </si>
  <si>
    <t>检测</t>
  </si>
  <si>
    <t>采购代理</t>
  </si>
  <si>
    <t>旺铺装修</t>
  </si>
  <si>
    <t>技术人员招聘</t>
  </si>
  <si>
    <t>职业培训</t>
  </si>
  <si>
    <t>人才中介</t>
  </si>
  <si>
    <t>票务服务</t>
  </si>
  <si>
    <t>包装印刷设备维修安装</t>
  </si>
  <si>
    <t>清洗及保洁服务</t>
  </si>
  <si>
    <t>演出服务</t>
  </si>
  <si>
    <t>摄像服务</t>
  </si>
  <si>
    <t>家电、家具、日用品展</t>
  </si>
  <si>
    <t>展台设计搭建</t>
  </si>
  <si>
    <t>长途、市话</t>
  </si>
  <si>
    <t>客服外包</t>
  </si>
  <si>
    <t>搜索引擎优化</t>
  </si>
  <si>
    <t>虚机主机</t>
  </si>
  <si>
    <t>LED测试服务</t>
  </si>
  <si>
    <t>QQ充值</t>
  </si>
  <si>
    <t>管理软件</t>
  </si>
  <si>
    <t>送变电工程专业承包</t>
  </si>
  <si>
    <t>工程规划</t>
  </si>
  <si>
    <t>商标转让</t>
  </si>
  <si>
    <t>设备租赁</t>
  </si>
  <si>
    <t>女式衬衫</t>
  </si>
  <si>
    <t>男式衬衫</t>
  </si>
  <si>
    <t>办公文教用品代理加盟</t>
  </si>
  <si>
    <t>其它儿童T恤</t>
  </si>
  <si>
    <t>旅行箱</t>
  </si>
  <si>
    <t>工艺原料</t>
  </si>
  <si>
    <t>烘焙辅料</t>
  </si>
  <si>
    <t>纺织原材料加工定制</t>
  </si>
  <si>
    <t>特种塑料</t>
  </si>
  <si>
    <t>溶剂油</t>
  </si>
  <si>
    <t>寻呼机</t>
  </si>
  <si>
    <t>印刷耗材</t>
  </si>
  <si>
    <t>小型机床</t>
  </si>
  <si>
    <t>包装项目合作</t>
  </si>
  <si>
    <t>二手机床</t>
  </si>
  <si>
    <t>女式貂绒衫</t>
  </si>
  <si>
    <t>休闲裤</t>
  </si>
  <si>
    <t>大码T恤</t>
  </si>
  <si>
    <t>工作制服</t>
  </si>
  <si>
    <t>男童儿童帽</t>
  </si>
  <si>
    <t>女童儿童围巾</t>
  </si>
  <si>
    <t>其它围巾+帽子2件套</t>
  </si>
  <si>
    <t>女性腰带</t>
  </si>
  <si>
    <t>女性成人手套</t>
  </si>
  <si>
    <t>鞋底</t>
  </si>
  <si>
    <t>女性领结</t>
  </si>
  <si>
    <t>袖扣</t>
  </si>
  <si>
    <t>垫发器</t>
  </si>
  <si>
    <t>仿真钻发饰</t>
  </si>
  <si>
    <t>女性项链</t>
  </si>
  <si>
    <t>女性耳钉</t>
  </si>
  <si>
    <t>女性手链</t>
  </si>
  <si>
    <t>其他衣饰</t>
  </si>
  <si>
    <t>脐饰</t>
  </si>
  <si>
    <t>其他箱包配件</t>
  </si>
  <si>
    <t>儿童框架镜</t>
  </si>
  <si>
    <t>女性电子表</t>
  </si>
  <si>
    <t>展示裤架</t>
  </si>
  <si>
    <t>成品鞋、鞋件代理加盟</t>
  </si>
  <si>
    <t>狗狗湿粮</t>
  </si>
  <si>
    <t>禁区喷剂</t>
  </si>
  <si>
    <t>兔子医疗、保健品</t>
  </si>
  <si>
    <t>宠物定位器</t>
  </si>
  <si>
    <t>观赏鱼</t>
  </si>
  <si>
    <t>龙猫</t>
  </si>
  <si>
    <t>猫猫湿粮</t>
  </si>
  <si>
    <t>藤本植物</t>
  </si>
  <si>
    <t>种子</t>
  </si>
  <si>
    <t>微景观瓶</t>
  </si>
  <si>
    <t>观赏凤梨</t>
  </si>
  <si>
    <t>月季蔷薇类植物</t>
  </si>
  <si>
    <t>营养液</t>
  </si>
  <si>
    <t>木炭</t>
  </si>
  <si>
    <t>车载免提</t>
  </si>
  <si>
    <t>车用眼镜夹_票据夹</t>
  </si>
  <si>
    <t>通用脚垫</t>
  </si>
  <si>
    <t>车载冰箱</t>
  </si>
  <si>
    <t>天窗及配件</t>
  </si>
  <si>
    <t>汽车锁</t>
  </si>
  <si>
    <t>清洗剂_养护剂</t>
  </si>
  <si>
    <t>车用轮胎</t>
  </si>
  <si>
    <t>女士丁字裤</t>
  </si>
  <si>
    <t>无痕文胸</t>
  </si>
  <si>
    <t>其它运动、休闲棉袜</t>
  </si>
  <si>
    <t>女性睡衣、家居服</t>
  </si>
  <si>
    <t>收腹带、收腰带</t>
  </si>
  <si>
    <t>男性情趣套装</t>
  </si>
  <si>
    <t>裹胸、抹胸</t>
  </si>
  <si>
    <t>肩带、搭扣</t>
  </si>
  <si>
    <t>男性保暖套装</t>
  </si>
  <si>
    <t>LED天花灯</t>
  </si>
  <si>
    <t>LED灯杯</t>
  </si>
  <si>
    <t>泛光灯</t>
  </si>
  <si>
    <t>氙气灯</t>
  </si>
  <si>
    <t>其他LED特种灯具</t>
  </si>
  <si>
    <t>运动场馆灯具</t>
  </si>
  <si>
    <t>应急指示灯具</t>
  </si>
  <si>
    <t>LED仪表灯</t>
  </si>
  <si>
    <t>灯杯外壳</t>
  </si>
  <si>
    <t>LED灯具散热器</t>
  </si>
  <si>
    <t>LED广告牌</t>
  </si>
  <si>
    <t>LED异型屏</t>
  </si>
  <si>
    <t>灯管、泡壳</t>
  </si>
  <si>
    <t>LED支架</t>
  </si>
  <si>
    <t>LED红光芯片</t>
  </si>
  <si>
    <t>COB LED灯珠</t>
  </si>
  <si>
    <t>LED筒灯模组</t>
  </si>
  <si>
    <t>LED灯具控制器</t>
  </si>
  <si>
    <t>大尺寸背光模组</t>
  </si>
  <si>
    <t>LED封装设备</t>
  </si>
  <si>
    <t>摄影灯泡</t>
  </si>
  <si>
    <t>OLED驱动</t>
  </si>
  <si>
    <t>男式羊绒衫</t>
  </si>
  <si>
    <t>广告衫卫衣</t>
  </si>
  <si>
    <t>男式PU皮衣</t>
  </si>
  <si>
    <t>防毒面具</t>
  </si>
  <si>
    <t>防割手套</t>
  </si>
  <si>
    <t>其他听力防护</t>
  </si>
  <si>
    <t>监视器</t>
  </si>
  <si>
    <t>其他传输设备</t>
  </si>
  <si>
    <t>音频卡</t>
  </si>
  <si>
    <t>保险柜</t>
  </si>
  <si>
    <t>非可视对讲</t>
  </si>
  <si>
    <t>闭门器、开门器</t>
  </si>
  <si>
    <t>射频卡</t>
  </si>
  <si>
    <t>灭火器材</t>
  </si>
  <si>
    <t>交通安全标识</t>
  </si>
  <si>
    <t>防护栏</t>
  </si>
  <si>
    <t>信号控制器</t>
  </si>
  <si>
    <t>灯光检测仪</t>
  </si>
  <si>
    <t>其他家居智能产品</t>
  </si>
  <si>
    <t>身份证识别仪</t>
  </si>
  <si>
    <t>人脸识别设备</t>
  </si>
  <si>
    <t>防雷监测仪</t>
  </si>
  <si>
    <t>报警配件</t>
  </si>
  <si>
    <t>其他清洗、清理设备</t>
  </si>
  <si>
    <t>射线检测仪器</t>
  </si>
  <si>
    <t>一氧化碳检测仪</t>
  </si>
  <si>
    <t>塑料安全帽</t>
  </si>
  <si>
    <t>防静电刷</t>
  </si>
  <si>
    <t>其他面部防护</t>
  </si>
  <si>
    <t>防静电服</t>
  </si>
  <si>
    <t>安全带</t>
  </si>
  <si>
    <t>防雾眼镜</t>
  </si>
  <si>
    <t>防静电鞋</t>
  </si>
  <si>
    <t>手写板</t>
  </si>
  <si>
    <t>档案盒</t>
  </si>
  <si>
    <t>打印纸</t>
  </si>
  <si>
    <t>凭证、报表</t>
  </si>
  <si>
    <t>辣椒挂件</t>
  </si>
  <si>
    <t>旗帜</t>
  </si>
  <si>
    <t>硒鼓、粉盒</t>
  </si>
  <si>
    <t>婚庆回礼</t>
  </si>
  <si>
    <t>地理教学器材</t>
  </si>
  <si>
    <t>气球托杆</t>
  </si>
  <si>
    <t>画纸、画布</t>
  </si>
  <si>
    <t>化妆服饰道具</t>
  </si>
  <si>
    <t>其他圣诞用品</t>
  </si>
  <si>
    <t>实验用纸</t>
  </si>
  <si>
    <t>书籍</t>
  </si>
  <si>
    <t>圆珠笔、中油笔</t>
  </si>
  <si>
    <t>贺卡</t>
  </si>
  <si>
    <t>电子词典</t>
  </si>
  <si>
    <t>文具贴纸</t>
  </si>
  <si>
    <t>录像带</t>
  </si>
  <si>
    <t>磁性板</t>
  </si>
  <si>
    <t>线圈本</t>
  </si>
  <si>
    <t>长尾夹、装订夹</t>
  </si>
  <si>
    <t>智能影音</t>
  </si>
  <si>
    <t>网络播放器</t>
  </si>
  <si>
    <t>数码存储卡</t>
  </si>
  <si>
    <t>普通数码相机</t>
  </si>
  <si>
    <t>Macbook保护套</t>
  </si>
  <si>
    <t>手机电池</t>
  </si>
  <si>
    <t>上网本、超极本</t>
  </si>
  <si>
    <t>网络集线器</t>
  </si>
  <si>
    <t>光电鼠标</t>
  </si>
  <si>
    <t>其他电脑线材</t>
  </si>
  <si>
    <t>平板电脑保护套</t>
  </si>
  <si>
    <t>笔记本键盘</t>
  </si>
  <si>
    <t>手机袋</t>
  </si>
  <si>
    <t>女童保暖上装</t>
  </si>
  <si>
    <t>女式棉鞋</t>
  </si>
  <si>
    <t>男式运动风单鞋</t>
  </si>
  <si>
    <t>其它儿童运动鞋</t>
  </si>
  <si>
    <t>其它塑料拖鞋</t>
  </si>
  <si>
    <t>手提包</t>
  </si>
  <si>
    <t>腰包、臂包、拎包</t>
  </si>
  <si>
    <t>防走失书包</t>
  </si>
  <si>
    <t>平板电脑包</t>
  </si>
  <si>
    <t>零钱包</t>
  </si>
  <si>
    <t>男士手提包</t>
  </si>
  <si>
    <t>晚宴包</t>
  </si>
  <si>
    <t>珠宝秤</t>
  </si>
  <si>
    <t>座钟、立钟、落地钟</t>
  </si>
  <si>
    <t>充电打火机、电子点烟器</t>
  </si>
  <si>
    <t>提灯、手提式电筒</t>
  </si>
  <si>
    <t>遮阳伞、太阳伞</t>
  </si>
  <si>
    <t>一次性刀、叉、勺、筷、签</t>
  </si>
  <si>
    <t>收纳箱</t>
  </si>
  <si>
    <t>DIY鞋架、鞋柜</t>
  </si>
  <si>
    <t>熨烫板</t>
  </si>
  <si>
    <t>防蚊、防蛀、灭鼠杀虫用品</t>
  </si>
  <si>
    <t>不锈钢厨用刀</t>
  </si>
  <si>
    <t>USB拖鞋、暖脚宝</t>
  </si>
  <si>
    <t>咖啡具套装</t>
  </si>
  <si>
    <t>茶叶罐</t>
  </si>
  <si>
    <t>后厨陶瓷</t>
  </si>
  <si>
    <t>煎蛋锅、迷你锅</t>
  </si>
  <si>
    <t>酒架</t>
  </si>
  <si>
    <t>调味架</t>
  </si>
  <si>
    <t>开瓶器、开罐器</t>
  </si>
  <si>
    <t>烧烤炉</t>
  </si>
  <si>
    <t>垃圾架</t>
  </si>
  <si>
    <t>吸盘毛巾架</t>
  </si>
  <si>
    <t>裱花嘴、裱花袋、裱花枪</t>
  </si>
  <si>
    <t>雨伞架、伞袋机</t>
  </si>
  <si>
    <t>尿布带</t>
  </si>
  <si>
    <t>拉拉裤</t>
  </si>
  <si>
    <t>孕妇裙</t>
  </si>
  <si>
    <t>奶瓶</t>
  </si>
  <si>
    <t>母乳储存保鲜</t>
  </si>
  <si>
    <t>宝宝棉棒_棉签</t>
  </si>
  <si>
    <t>婴儿监护器</t>
  </si>
  <si>
    <t>学步车</t>
  </si>
  <si>
    <t>油画</t>
  </si>
  <si>
    <t>挂毯</t>
  </si>
  <si>
    <t>家用地毯</t>
  </si>
  <si>
    <t>DIY布艺家饰</t>
  </si>
  <si>
    <t>百叶窗帘</t>
  </si>
  <si>
    <t>衣柜贴</t>
  </si>
  <si>
    <t>其他装饰框架</t>
  </si>
  <si>
    <t>毛巾</t>
  </si>
  <si>
    <t>浴裙</t>
  </si>
  <si>
    <t>压缩毛巾</t>
  </si>
  <si>
    <t>擦车巾</t>
  </si>
  <si>
    <t>绗缝三件套</t>
  </si>
  <si>
    <t>针织毯</t>
  </si>
  <si>
    <t>蚕丝被</t>
  </si>
  <si>
    <t>功能枕</t>
  </si>
  <si>
    <t>毛巾被</t>
  </si>
  <si>
    <t>乳胶床垫</t>
  </si>
  <si>
    <t>婚庆床品套件</t>
  </si>
  <si>
    <t>酒店毛巾、浴巾</t>
  </si>
  <si>
    <t>孕妇枕</t>
  </si>
  <si>
    <t>手工皂</t>
  </si>
  <si>
    <t>原液</t>
  </si>
  <si>
    <t>男士身体护理</t>
  </si>
  <si>
    <t>其他唇部护理产品</t>
  </si>
  <si>
    <t>BB霜</t>
  </si>
  <si>
    <t>美眼仪</t>
  </si>
  <si>
    <t>指甲油、护甲油</t>
  </si>
  <si>
    <t>纤体膏_霜</t>
  </si>
  <si>
    <t>智能电视</t>
  </si>
  <si>
    <t>榨汁机</t>
  </si>
  <si>
    <t>麦克风_话筒</t>
  </si>
  <si>
    <t>空气净化器</t>
  </si>
  <si>
    <t>电风扇</t>
  </si>
  <si>
    <t>卷发器、直发器</t>
  </si>
  <si>
    <t>体脂测量仪</t>
  </si>
  <si>
    <t>干手机</t>
  </si>
  <si>
    <t>冰箱</t>
  </si>
  <si>
    <t>空调配件、附件</t>
  </si>
  <si>
    <t>卫浴置物架</t>
  </si>
  <si>
    <t>层架</t>
  </si>
  <si>
    <t>充气旅行枕</t>
  </si>
  <si>
    <t>普通照明台灯</t>
  </si>
  <si>
    <t>其他床榻</t>
  </si>
  <si>
    <t>罗汉床</t>
  </si>
  <si>
    <t>吧台</t>
  </si>
  <si>
    <t>厨房壁橱、橱柜</t>
  </si>
  <si>
    <t>书柜、架</t>
  </si>
  <si>
    <t>洗衣机组合柜</t>
  </si>
  <si>
    <t>古建瓦</t>
  </si>
  <si>
    <t>阳光房</t>
  </si>
  <si>
    <t>钢结构、膜结构</t>
  </si>
  <si>
    <t>地面砖</t>
  </si>
  <si>
    <t>实木复合地板</t>
  </si>
  <si>
    <t>平开门</t>
  </si>
  <si>
    <t>水龙头</t>
  </si>
  <si>
    <t>合页、铰链</t>
  </si>
  <si>
    <t>箱包锁</t>
  </si>
  <si>
    <t>花岗岩</t>
  </si>
  <si>
    <t>儿童床头柜</t>
  </si>
  <si>
    <t>讲台</t>
  </si>
  <si>
    <t>筒灯</t>
  </si>
  <si>
    <t>金属胶</t>
  </si>
  <si>
    <t>木质线材</t>
  </si>
  <si>
    <t>踢脚线、板</t>
  </si>
  <si>
    <t>混凝土制品</t>
  </si>
  <si>
    <t>保温、隔热材料</t>
  </si>
  <si>
    <t>轻钢龙骨</t>
  </si>
  <si>
    <t>阳篷、雨篷</t>
  </si>
  <si>
    <t>其他梯类及设施</t>
  </si>
  <si>
    <t>艺术玻璃</t>
  </si>
  <si>
    <t>塑料建材</t>
  </si>
  <si>
    <t>三通</t>
  </si>
  <si>
    <t>上水系统</t>
  </si>
  <si>
    <t>农场、牧场</t>
  </si>
  <si>
    <t>漆器工艺品</t>
  </si>
  <si>
    <t>葫芦器</t>
  </si>
  <si>
    <t>香、佛香</t>
  </si>
  <si>
    <t>牵引车</t>
  </si>
  <si>
    <t>垃圾车</t>
  </si>
  <si>
    <t>气缸及部件</t>
  </si>
  <si>
    <t>变速器</t>
  </si>
  <si>
    <t>摩擦片、摩擦块</t>
  </si>
  <si>
    <t>助力器、助力泵</t>
  </si>
  <si>
    <t>减震系统</t>
  </si>
  <si>
    <t>汽车水管</t>
  </si>
  <si>
    <t>火花塞</t>
  </si>
  <si>
    <t>尾灯</t>
  </si>
  <si>
    <t>汽车玻璃</t>
  </si>
  <si>
    <t>两轮摩托车</t>
  </si>
  <si>
    <t>摩托车行走系统零件</t>
  </si>
  <si>
    <t>汽车仪表</t>
  </si>
  <si>
    <t>电动摩托车</t>
  </si>
  <si>
    <t>威化</t>
  </si>
  <si>
    <t>白茶</t>
  </si>
  <si>
    <t>牛初乳粉</t>
  </si>
  <si>
    <t>非处方滋补膏</t>
  </si>
  <si>
    <t>蜂巢素</t>
  </si>
  <si>
    <t>西式糕点</t>
  </si>
  <si>
    <t>酸奶粉</t>
  </si>
  <si>
    <t>葡萄干</t>
  </si>
  <si>
    <t>瓜子</t>
  </si>
  <si>
    <t>啤酒</t>
  </si>
  <si>
    <t>蛋白质_氨基酸</t>
  </si>
  <si>
    <t>猪肉零食</t>
  </si>
  <si>
    <t>碳酸饮料</t>
  </si>
  <si>
    <t>鱿鱼零食</t>
  </si>
  <si>
    <t>口香糖</t>
  </si>
  <si>
    <t>酸奶</t>
  </si>
  <si>
    <t>果_菜_肉混合泥</t>
  </si>
  <si>
    <t>婴幼儿果肉条</t>
  </si>
  <si>
    <t>配方羊奶粉</t>
  </si>
  <si>
    <t>眼保健仪</t>
  </si>
  <si>
    <t>棒垒球棍、曲棍球棒</t>
  </si>
  <si>
    <t>保龄球道</t>
  </si>
  <si>
    <t>轮滑、速滑</t>
  </si>
  <si>
    <t>计步器</t>
  </si>
  <si>
    <t>鱼钩</t>
  </si>
  <si>
    <t>手球</t>
  </si>
  <si>
    <t>高尔夫球杆</t>
  </si>
  <si>
    <t>驾驶眼镜</t>
  </si>
  <si>
    <t>滑雪靴</t>
  </si>
  <si>
    <t>滑翔用品</t>
  </si>
  <si>
    <t>健身路径</t>
  </si>
  <si>
    <t>篮球充气设备</t>
  </si>
  <si>
    <t>打击类乐器</t>
  </si>
  <si>
    <t>乒乓球网、网架</t>
  </si>
  <si>
    <t>山地自行车</t>
  </si>
  <si>
    <t>飞镖</t>
  </si>
  <si>
    <t>球门、球框</t>
  </si>
  <si>
    <t>吊床</t>
  </si>
  <si>
    <t>潜水箱包</t>
  </si>
  <si>
    <t>台球桌</t>
  </si>
  <si>
    <t>游泳池</t>
  </si>
  <si>
    <t>瑜伽铺巾</t>
  </si>
  <si>
    <t>羽毛球拍、网球拍</t>
  </si>
  <si>
    <t>足球袋</t>
  </si>
  <si>
    <t>女性冲锋衣、裤</t>
  </si>
  <si>
    <t>女性徒步鞋</t>
  </si>
  <si>
    <t>沙滩防晒服</t>
  </si>
  <si>
    <t>女性健身服</t>
  </si>
  <si>
    <t>女性足球服</t>
  </si>
  <si>
    <t>运动腰包、配件包</t>
  </si>
  <si>
    <t>运动手环、颈环、能量环</t>
  </si>
  <si>
    <t>护手</t>
  </si>
  <si>
    <t>女性篮球鞋</t>
  </si>
  <si>
    <t>女性运动裤</t>
  </si>
  <si>
    <t>洗衣皂</t>
  </si>
  <si>
    <t>真发假发</t>
  </si>
  <si>
    <t>奶疗素、水疗素</t>
  </si>
  <si>
    <t>沐浴液、沐浴露</t>
  </si>
  <si>
    <t>漱口水</t>
  </si>
  <si>
    <t>洗洁精</t>
  </si>
  <si>
    <t>地板蜡</t>
  </si>
  <si>
    <t>皮革家具护理品</t>
  </si>
  <si>
    <t>擦手纸</t>
  </si>
  <si>
    <t>竹炭包</t>
  </si>
  <si>
    <t>飞机杯</t>
  </si>
  <si>
    <t>其他女用</t>
  </si>
  <si>
    <t>龙眼_桂圆</t>
  </si>
  <si>
    <t>玉米</t>
  </si>
  <si>
    <t>鹅肉类</t>
  </si>
  <si>
    <t>叶菜类</t>
  </si>
  <si>
    <t>葱</t>
  </si>
  <si>
    <t>鲜活虾类</t>
  </si>
  <si>
    <t>茶树菇</t>
  </si>
  <si>
    <t>鹅蛋</t>
  </si>
  <si>
    <t>大米</t>
  </si>
  <si>
    <t>其他干制水产品</t>
  </si>
  <si>
    <t>冷冻软体类</t>
  </si>
  <si>
    <t>蔓越莓酱</t>
  </si>
  <si>
    <t>酱腌菜</t>
  </si>
  <si>
    <t>喜蛋</t>
  </si>
  <si>
    <t>速冻西点类</t>
  </si>
  <si>
    <t>水果罐头</t>
  </si>
  <si>
    <t>即食方便粥类</t>
  </si>
  <si>
    <t>调和油</t>
  </si>
  <si>
    <t>调味油</t>
  </si>
  <si>
    <t>可可豆</t>
  </si>
  <si>
    <t>生松子</t>
  </si>
  <si>
    <t>鸭</t>
  </si>
  <si>
    <t>牛</t>
  </si>
  <si>
    <t>食用菌菌种</t>
  </si>
  <si>
    <t>固态继电器</t>
  </si>
  <si>
    <t>开发套件</t>
  </si>
  <si>
    <t>氧化铌电容器</t>
  </si>
  <si>
    <t>霍尔传感器</t>
  </si>
  <si>
    <t>压电晶体材料</t>
  </si>
  <si>
    <t>NB-IoT模块</t>
  </si>
  <si>
    <t>手机天线</t>
  </si>
  <si>
    <t>电话线</t>
  </si>
  <si>
    <t>光缆接头盒</t>
  </si>
  <si>
    <t>穿线管</t>
  </si>
  <si>
    <t>竞争币矿机</t>
  </si>
  <si>
    <t>网络交换机</t>
  </si>
  <si>
    <t>灯箱</t>
  </si>
  <si>
    <t>舞台机械</t>
  </si>
  <si>
    <t>效果器</t>
  </si>
  <si>
    <t>三脚架</t>
  </si>
  <si>
    <t>字幕机</t>
  </si>
  <si>
    <t>视频服务器</t>
  </si>
  <si>
    <t>其他无线微波设备</t>
  </si>
  <si>
    <t>光学摄像机</t>
  </si>
  <si>
    <t>光纤波分复用器</t>
  </si>
  <si>
    <t>其他有线线缆设备</t>
  </si>
  <si>
    <t>气泡袋</t>
  </si>
  <si>
    <t>其他胶带</t>
  </si>
  <si>
    <t>茶叶包装</t>
  </si>
  <si>
    <t>软饮料包装</t>
  </si>
  <si>
    <t>内衣裤包装</t>
  </si>
  <si>
    <t>手表包装</t>
  </si>
  <si>
    <t>分装瓶</t>
  </si>
  <si>
    <t>其他日用包装</t>
  </si>
  <si>
    <t>手机防水包装</t>
  </si>
  <si>
    <t>零件盒</t>
  </si>
  <si>
    <t>塑料手提袋</t>
  </si>
  <si>
    <t>塑料瓶、壶</t>
  </si>
  <si>
    <t>镀铝膜</t>
  </si>
  <si>
    <t>纸盒</t>
  </si>
  <si>
    <t>牛津布袋</t>
  </si>
  <si>
    <t>金属盒</t>
  </si>
  <si>
    <t>其他陶瓷包装容器</t>
  </si>
  <si>
    <t>木桶</t>
  </si>
  <si>
    <t>其他玻璃包装容器</t>
  </si>
  <si>
    <t>塑料、塑胶标签</t>
  </si>
  <si>
    <t>塑胶托盘</t>
  </si>
  <si>
    <t>行李绳</t>
  </si>
  <si>
    <t>烫金箔</t>
  </si>
  <si>
    <t>胶垫</t>
  </si>
  <si>
    <t>挂历印刷</t>
  </si>
  <si>
    <t>板纸</t>
  </si>
  <si>
    <t>铜版纸</t>
  </si>
  <si>
    <t>滤纸</t>
  </si>
  <si>
    <t>欧废</t>
  </si>
  <si>
    <t>草浆</t>
  </si>
  <si>
    <t>轻触开关</t>
  </si>
  <si>
    <t>工业插座</t>
  </si>
  <si>
    <t>其他插头</t>
  </si>
  <si>
    <t>光电池</t>
  </si>
  <si>
    <t>电动车充电器</t>
  </si>
  <si>
    <t>逆变电源(逆变器)</t>
  </si>
  <si>
    <t>框架式断路器（万能式）</t>
  </si>
  <si>
    <t>电缆分接箱</t>
  </si>
  <si>
    <t>机械设备用电动机</t>
  </si>
  <si>
    <t>柴油发电机组</t>
  </si>
  <si>
    <t>配电盘</t>
  </si>
  <si>
    <t>裸电线</t>
  </si>
  <si>
    <t>电热板</t>
  </si>
  <si>
    <t>伺服定位系统</t>
  </si>
  <si>
    <t>授权柜</t>
  </si>
  <si>
    <t>绝缘隔离柱</t>
  </si>
  <si>
    <t>试验变压器</t>
  </si>
  <si>
    <t>线束扎带</t>
  </si>
  <si>
    <t>架空线连接器</t>
  </si>
  <si>
    <t>电池测试仪</t>
  </si>
  <si>
    <t>并联机器人</t>
  </si>
  <si>
    <t>连接金具</t>
  </si>
  <si>
    <t>液位变送器</t>
  </si>
  <si>
    <t>变频器控制单元</t>
  </si>
  <si>
    <t>毛纺纱</t>
  </si>
  <si>
    <t>混纺坯布</t>
  </si>
  <si>
    <t>绒布</t>
  </si>
  <si>
    <t>苎麻面料</t>
  </si>
  <si>
    <t>涤纶面料</t>
  </si>
  <si>
    <t>呢绒</t>
  </si>
  <si>
    <t>化纤类混纺</t>
  </si>
  <si>
    <t>绢类</t>
  </si>
  <si>
    <t>纺粘无纺布</t>
  </si>
  <si>
    <t>肩垫</t>
  </si>
  <si>
    <t>马皮革</t>
  </si>
  <si>
    <t>锦纶纤维</t>
  </si>
  <si>
    <t>废布</t>
  </si>
  <si>
    <t>注塑机</t>
  </si>
  <si>
    <t>封口机械</t>
  </si>
  <si>
    <t>塑料包装机械</t>
  </si>
  <si>
    <t>丝印机</t>
  </si>
  <si>
    <t>肥料加工设备</t>
  </si>
  <si>
    <t>冷冻食品加工设备</t>
  </si>
  <si>
    <t>沉淀池</t>
  </si>
  <si>
    <t>节电设备</t>
  </si>
  <si>
    <t>废气吸附装置</t>
  </si>
  <si>
    <t>其他消音降噪设备</t>
  </si>
  <si>
    <t>络筒并捻机械</t>
  </si>
  <si>
    <t>剖层机</t>
  </si>
  <si>
    <t>其他纸加工机械</t>
  </si>
  <si>
    <t>压底机</t>
  </si>
  <si>
    <t>缝后设备</t>
  </si>
  <si>
    <t>排气阀</t>
  </si>
  <si>
    <t>轴流泵</t>
  </si>
  <si>
    <t>蜗轮</t>
  </si>
  <si>
    <t>网带</t>
  </si>
  <si>
    <t>过滤器</t>
  </si>
  <si>
    <t>滤网</t>
  </si>
  <si>
    <t>推力滚子轴承</t>
  </si>
  <si>
    <t>扭转弹簧</t>
  </si>
  <si>
    <t>螺柱</t>
  </si>
  <si>
    <t>密封垫片</t>
  </si>
  <si>
    <t>气源处理器</t>
  </si>
  <si>
    <t>工业风扇</t>
  </si>
  <si>
    <t>磁粉离合器</t>
  </si>
  <si>
    <t>焊接滚轮架</t>
  </si>
  <si>
    <t>桩工机械</t>
  </si>
  <si>
    <t>分级设备</t>
  </si>
  <si>
    <t>炼钢设备</t>
  </si>
  <si>
    <t>剥线机</t>
  </si>
  <si>
    <t>活动围栏</t>
  </si>
  <si>
    <t>捆钞机、扎把机</t>
  </si>
  <si>
    <t>燃煤锅炉</t>
  </si>
  <si>
    <t>喷涂车间</t>
  </si>
  <si>
    <t>燃烧器</t>
  </si>
  <si>
    <t>冷冻机</t>
  </si>
  <si>
    <t>混炼机</t>
  </si>
  <si>
    <t>排屑机</t>
  </si>
  <si>
    <t>矿用提升设备</t>
  </si>
  <si>
    <t>混合机</t>
  </si>
  <si>
    <t>带式干燥设备</t>
  </si>
  <si>
    <t>研磨机</t>
  </si>
  <si>
    <t>萃取设备</t>
  </si>
  <si>
    <t>电解槽</t>
  </si>
  <si>
    <t>钻探机</t>
  </si>
  <si>
    <t>填料塔</t>
  </si>
  <si>
    <t>冷却器</t>
  </si>
  <si>
    <t>瓶体</t>
  </si>
  <si>
    <t>洗涤、烘干设备</t>
  </si>
  <si>
    <t>液压接头</t>
  </si>
  <si>
    <t>液压试验机</t>
  </si>
  <si>
    <t>其他铆接设备</t>
  </si>
  <si>
    <t>卡簧钳</t>
  </si>
  <si>
    <t>切管器</t>
  </si>
  <si>
    <t>数显卡尺</t>
  </si>
  <si>
    <t>气动量仪</t>
  </si>
  <si>
    <t>垂准仪</t>
  </si>
  <si>
    <t>纱剪</t>
  </si>
  <si>
    <t>铰刀</t>
  </si>
  <si>
    <t>梅花螺丝刀</t>
  </si>
  <si>
    <t>内六角扳手</t>
  </si>
  <si>
    <t>电动扳手</t>
  </si>
  <si>
    <t>丝锥</t>
  </si>
  <si>
    <t>气动螺丝刀</t>
  </si>
  <si>
    <t>机修组合工具</t>
  </si>
  <si>
    <t>商用百洁布、擦拭布</t>
  </si>
  <si>
    <t>篱笆剪</t>
  </si>
  <si>
    <t>起重葫芦</t>
  </si>
  <si>
    <t>牵引拖钩</t>
  </si>
  <si>
    <t>井盖</t>
  </si>
  <si>
    <t>吊装绳带</t>
  </si>
  <si>
    <t>烘干固化设备</t>
  </si>
  <si>
    <t>手用锯条</t>
  </si>
  <si>
    <t>烤漆房</t>
  </si>
  <si>
    <t>仓储、车间用梯</t>
  </si>
  <si>
    <t>钢丝轮</t>
  </si>
  <si>
    <t>研磨膏</t>
  </si>
  <si>
    <t>回火防止器</t>
  </si>
  <si>
    <t>烙铁头、烙铁咀</t>
  </si>
  <si>
    <t>塑焊机</t>
  </si>
  <si>
    <t>钢号码</t>
  </si>
  <si>
    <t>折刀</t>
  </si>
  <si>
    <t>抹泥板</t>
  </si>
  <si>
    <t>耙子</t>
  </si>
  <si>
    <t>车载洗车器</t>
  </si>
  <si>
    <t>液压拉马</t>
  </si>
  <si>
    <t>染料中间体</t>
  </si>
  <si>
    <t>粗苯</t>
  </si>
  <si>
    <t>汞</t>
  </si>
  <si>
    <t>氮气</t>
  </si>
  <si>
    <t>镁氧化物</t>
  </si>
  <si>
    <t>氢氟酸</t>
  </si>
  <si>
    <t>氢氧化铬</t>
  </si>
  <si>
    <t>碳酸盐</t>
  </si>
  <si>
    <t>炔烃</t>
  </si>
  <si>
    <t>三元醇</t>
  </si>
  <si>
    <t>蒽醌</t>
  </si>
  <si>
    <t>丙酸</t>
  </si>
  <si>
    <t>酯</t>
  </si>
  <si>
    <t>蔗糖</t>
  </si>
  <si>
    <t>呋喃</t>
  </si>
  <si>
    <t>二甲基砜</t>
  </si>
  <si>
    <t>丁胺</t>
  </si>
  <si>
    <t>乙醛</t>
  </si>
  <si>
    <t>己酮</t>
  </si>
  <si>
    <t>对甲酚</t>
  </si>
  <si>
    <t>丁醚</t>
  </si>
  <si>
    <t>松节油</t>
  </si>
  <si>
    <t>聚酰胺树脂</t>
  </si>
  <si>
    <t>铸石</t>
  </si>
  <si>
    <t>泡沫玻璃</t>
  </si>
  <si>
    <t>离心管</t>
  </si>
  <si>
    <t>废催化剂</t>
  </si>
  <si>
    <t>铅粉系列</t>
  </si>
  <si>
    <t>杀虫剂</t>
  </si>
  <si>
    <t>杀虫、杀螨混剂</t>
  </si>
  <si>
    <t>钾肥</t>
  </si>
  <si>
    <t>矿物胶</t>
  </si>
  <si>
    <t>还原染料</t>
  </si>
  <si>
    <t>铅白</t>
  </si>
  <si>
    <t>还原颜料</t>
  </si>
  <si>
    <t>木器涂料</t>
  </si>
  <si>
    <t>塑料油墨</t>
  </si>
  <si>
    <t>合成材料用催化剂</t>
  </si>
  <si>
    <t>洗涤剂</t>
  </si>
  <si>
    <t>活性氧化铝</t>
  </si>
  <si>
    <t>热稳定剂</t>
  </si>
  <si>
    <t>浸灰剂</t>
  </si>
  <si>
    <t>纺织印染用粘合剂</t>
  </si>
  <si>
    <t>涂布剂</t>
  </si>
  <si>
    <t>除味剂</t>
  </si>
  <si>
    <t>脱水剂</t>
  </si>
  <si>
    <t>防水剂</t>
  </si>
  <si>
    <t>热处理介质</t>
  </si>
  <si>
    <t>润滑油添加剂</t>
  </si>
  <si>
    <t>生化试剂</t>
  </si>
  <si>
    <t>汽轮机油</t>
  </si>
  <si>
    <t>库存涂料</t>
  </si>
  <si>
    <t>光固化树脂</t>
  </si>
  <si>
    <t>干扰素</t>
  </si>
  <si>
    <t>发电机油</t>
  </si>
  <si>
    <t>食品凝固剂</t>
  </si>
  <si>
    <t>饲料保藏剂</t>
  </si>
  <si>
    <t>合成香料</t>
  </si>
  <si>
    <t>导电胶</t>
  </si>
  <si>
    <t>PVC</t>
  </si>
  <si>
    <t>ASA</t>
  </si>
  <si>
    <t>PA_PPO</t>
  </si>
  <si>
    <t>标胶</t>
  </si>
  <si>
    <t>氯丁橡胶</t>
  </si>
  <si>
    <t>TPEE</t>
  </si>
  <si>
    <t>EVA再生料</t>
  </si>
  <si>
    <t>其他母料</t>
  </si>
  <si>
    <t>功能薄膜</t>
  </si>
  <si>
    <t>ABS塑料板(卷)</t>
  </si>
  <si>
    <t>PET塑料片</t>
  </si>
  <si>
    <t>PP管</t>
  </si>
  <si>
    <t>伸缩胶管</t>
  </si>
  <si>
    <t>珍珠棉异型材</t>
  </si>
  <si>
    <t>工业用篷布</t>
  </si>
  <si>
    <t>耐油胶板</t>
  </si>
  <si>
    <t>橡胶捆绑带</t>
  </si>
  <si>
    <t>橡胶密封条</t>
  </si>
  <si>
    <t>工具车轮胎</t>
  </si>
  <si>
    <t>汽车用气囊</t>
  </si>
  <si>
    <t>杯状塑制品</t>
  </si>
  <si>
    <t>其他电子用塑胶制品</t>
  </si>
  <si>
    <t>高纯水制取设备</t>
  </si>
  <si>
    <t>环保厕所</t>
  </si>
  <si>
    <t>其他空气处理化学品</t>
  </si>
  <si>
    <t>其他气象仪器</t>
  </si>
  <si>
    <t>离子色谱仪</t>
  </si>
  <si>
    <t>制样机</t>
  </si>
  <si>
    <t>高低温箱</t>
  </si>
  <si>
    <t>压力式温度计</t>
  </si>
  <si>
    <t>压力表</t>
  </si>
  <si>
    <t>冷冻干燥机</t>
  </si>
  <si>
    <t>水表</t>
  </si>
  <si>
    <t>速度测量仪表</t>
  </si>
  <si>
    <t>移液器</t>
  </si>
  <si>
    <t>电离辐射计量标准器具</t>
  </si>
  <si>
    <t>配料秤</t>
  </si>
  <si>
    <t>液位开关</t>
  </si>
  <si>
    <t>噪音计</t>
  </si>
  <si>
    <t>振动试验机</t>
  </si>
  <si>
    <t>密度计</t>
  </si>
  <si>
    <t>分光仪</t>
  </si>
  <si>
    <t>超声检测仪</t>
  </si>
  <si>
    <t>场强仪</t>
  </si>
  <si>
    <t>化工仪表</t>
  </si>
  <si>
    <t>仪表盘</t>
  </si>
  <si>
    <t>耐破度试验机</t>
  </si>
  <si>
    <t>试验台</t>
  </si>
  <si>
    <t>执行机构</t>
  </si>
  <si>
    <t>精轧螺纹钢</t>
  </si>
  <si>
    <t>钢绞线</t>
  </si>
  <si>
    <t>其他圆钢</t>
  </si>
  <si>
    <t>低合金板</t>
  </si>
  <si>
    <t>其他冷轧</t>
  </si>
  <si>
    <t>耐磨板</t>
  </si>
  <si>
    <t>镀锌带钢</t>
  </si>
  <si>
    <t>其他硅钢</t>
  </si>
  <si>
    <t>彩涂板</t>
  </si>
  <si>
    <t>槽钢</t>
  </si>
  <si>
    <t>镀锌管</t>
  </si>
  <si>
    <t>不锈钢卷</t>
  </si>
  <si>
    <t>不锈钢矩形管</t>
  </si>
  <si>
    <t>不锈钢方棒</t>
  </si>
  <si>
    <t>不锈钢螺丝线</t>
  </si>
  <si>
    <t>不锈钢方钢</t>
  </si>
  <si>
    <t>结构钢</t>
  </si>
  <si>
    <t>其他炉料</t>
  </si>
  <si>
    <t>锰系</t>
  </si>
  <si>
    <t>船用发动机配件</t>
  </si>
  <si>
    <t>集装桶</t>
  </si>
  <si>
    <t>其他物流辅助器材</t>
  </si>
  <si>
    <t>航空煤油</t>
  </si>
  <si>
    <t>褐煤</t>
  </si>
  <si>
    <t>其他煤制品</t>
  </si>
  <si>
    <t>特种昆虫</t>
  </si>
  <si>
    <t>其他饲料</t>
  </si>
  <si>
    <t>农用遮阳网</t>
  </si>
  <si>
    <t>来电显示电话机</t>
  </si>
  <si>
    <t>电话答录机</t>
  </si>
  <si>
    <t>跳跳马_跳跳球</t>
  </si>
  <si>
    <t>拼图、拼板</t>
  </si>
  <si>
    <t>彩妆玩具</t>
  </si>
  <si>
    <t>航海模型</t>
  </si>
  <si>
    <t>其他充气玩具</t>
  </si>
  <si>
    <t>遥控坦克</t>
  </si>
  <si>
    <t>搪胶公仔、玩偶、娃娃</t>
  </si>
  <si>
    <t>搞笑玩具</t>
  </si>
  <si>
    <t>婴儿健身架</t>
  </si>
  <si>
    <t>钙</t>
  </si>
  <si>
    <t>硬质合金</t>
  </si>
  <si>
    <t>稀有金属矿产</t>
  </si>
  <si>
    <t>铬</t>
  </si>
  <si>
    <t>锰矿</t>
  </si>
  <si>
    <t>铅及铅合金材</t>
  </si>
  <si>
    <t>其他金属丝、绳</t>
  </si>
  <si>
    <t>铁丝网</t>
  </si>
  <si>
    <t>其他非金属矿物制品</t>
  </si>
  <si>
    <t>方解石</t>
  </si>
  <si>
    <t>其他磁性材料</t>
  </si>
  <si>
    <t>废锡</t>
  </si>
  <si>
    <t>妇科用药</t>
  </si>
  <si>
    <t>抗体、抗原</t>
  </si>
  <si>
    <t>导管、介入性材料</t>
  </si>
  <si>
    <t>诊察设备</t>
  </si>
  <si>
    <t>手术器械</t>
  </si>
  <si>
    <t>制剂机械</t>
  </si>
  <si>
    <t>西药妇科用药</t>
  </si>
  <si>
    <t>晒版机</t>
  </si>
  <si>
    <t>胶装机</t>
  </si>
  <si>
    <t>刮墨刀</t>
  </si>
  <si>
    <t>证件、单据、文件防伪</t>
  </si>
  <si>
    <t>个人护理加工</t>
  </si>
  <si>
    <t>枕芯加工</t>
  </si>
  <si>
    <t>塑料印刷</t>
  </si>
  <si>
    <t>机加工</t>
  </si>
  <si>
    <t>冲压模</t>
  </si>
  <si>
    <t>吹塑加工</t>
  </si>
  <si>
    <t>橡胶后处理加工</t>
  </si>
  <si>
    <t>COB邦定加工</t>
  </si>
  <si>
    <t>染整加工</t>
  </si>
  <si>
    <t>美容健身馆加盟</t>
  </si>
  <si>
    <t>卡盘</t>
  </si>
  <si>
    <t>包装设计</t>
  </si>
  <si>
    <t>广告代理</t>
  </si>
  <si>
    <t>其他咨询</t>
  </si>
  <si>
    <t>公司注册</t>
  </si>
  <si>
    <t>快递</t>
  </si>
  <si>
    <t>单证服务</t>
  </si>
  <si>
    <t>产品描述模板</t>
  </si>
  <si>
    <t>管理人员招聘</t>
  </si>
  <si>
    <t>资格考试培训</t>
  </si>
  <si>
    <t>其他中介服务</t>
  </si>
  <si>
    <t>旅游服务</t>
  </si>
  <si>
    <t>电工电气维修安装</t>
  </si>
  <si>
    <t>家政服务</t>
  </si>
  <si>
    <t>礼仪服务</t>
  </si>
  <si>
    <t>后期处理</t>
  </si>
  <si>
    <t>机械、工业、设备展</t>
  </si>
  <si>
    <t>其他展览服务</t>
  </si>
  <si>
    <t>阿里服务包</t>
  </si>
  <si>
    <t>微博营销</t>
  </si>
  <si>
    <t>云主机VPS</t>
  </si>
  <si>
    <t>照明设计</t>
  </si>
  <si>
    <t>网游点卡</t>
  </si>
  <si>
    <t>行业专用软件</t>
  </si>
  <si>
    <t>其他工程承包</t>
  </si>
  <si>
    <t>专利版权转让</t>
  </si>
  <si>
    <t>场地租赁</t>
  </si>
  <si>
    <t>时尚休闲套装</t>
  </si>
  <si>
    <t>女童T恤</t>
  </si>
  <si>
    <t>旅行包、旅行袋</t>
  </si>
  <si>
    <t>邮票、钱币、纪念币</t>
  </si>
  <si>
    <t>其他用途纸</t>
  </si>
  <si>
    <t>节能环保材料</t>
  </si>
  <si>
    <t>轨道交通设备器材</t>
  </si>
  <si>
    <t>天然气</t>
  </si>
  <si>
    <t>动物种苗</t>
  </si>
  <si>
    <t>对讲机</t>
  </si>
  <si>
    <t>原料药</t>
  </si>
  <si>
    <t>内衣加工</t>
  </si>
  <si>
    <t>区域代理加盟</t>
  </si>
  <si>
    <t>钻床</t>
  </si>
  <si>
    <t>保健项目合作</t>
  </si>
  <si>
    <t>二手通用零部件</t>
  </si>
  <si>
    <t>毛衣</t>
  </si>
  <si>
    <t>大码衬衫</t>
  </si>
  <si>
    <t>学生校服</t>
  </si>
  <si>
    <t>女童儿童帽</t>
  </si>
  <si>
    <t>其它围巾</t>
  </si>
  <si>
    <t>女性围巾+帽子2件套</t>
  </si>
  <si>
    <t>腰部配件</t>
  </si>
  <si>
    <t>其它儿童手套</t>
  </si>
  <si>
    <t>鞋辅件</t>
  </si>
  <si>
    <t>领带夹</t>
  </si>
  <si>
    <t>袖章</t>
  </si>
  <si>
    <t>发梳头饰</t>
  </si>
  <si>
    <t>仿真钻项饰</t>
  </si>
  <si>
    <t>其它吊坠</t>
  </si>
  <si>
    <t>耳环</t>
  </si>
  <si>
    <t>手串</t>
  </si>
  <si>
    <t>领针</t>
  </si>
  <si>
    <t>库存饰品</t>
  </si>
  <si>
    <t>框架眼镜</t>
  </si>
  <si>
    <t>情侣电子表</t>
  </si>
  <si>
    <t>其它服装展示道具</t>
  </si>
  <si>
    <t>狗狗罐头、零食</t>
  </si>
  <si>
    <t>排便定位</t>
  </si>
  <si>
    <t>猫猫医疗药用</t>
  </si>
  <si>
    <t>训练用品</t>
  </si>
  <si>
    <t>观赏龟、鳖</t>
  </si>
  <si>
    <t>鸟类</t>
  </si>
  <si>
    <t>猫猫零食</t>
  </si>
  <si>
    <t>草坪</t>
  </si>
  <si>
    <t>其他种苗、种子、种球</t>
  </si>
  <si>
    <t>花盆容器</t>
  </si>
  <si>
    <t>盆景</t>
  </si>
  <si>
    <t>一、二年生花卉</t>
  </si>
  <si>
    <t>园艺护栏</t>
  </si>
  <si>
    <t>其他林业副产品</t>
  </si>
  <si>
    <t>车载CD机</t>
  </si>
  <si>
    <t>车用烟灰缸</t>
  </si>
  <si>
    <t>专车专用脚垫</t>
  </si>
  <si>
    <t>车用吸尘器</t>
  </si>
  <si>
    <t>大包围</t>
  </si>
  <si>
    <t>汽车钥匙</t>
  </si>
  <si>
    <t>玻璃用剂</t>
  </si>
  <si>
    <t>孕妇内裤</t>
  </si>
  <si>
    <t>运动文胸</t>
  </si>
  <si>
    <t>男性运动、休闲棉袜</t>
  </si>
  <si>
    <t>其它睡袍、浴袍</t>
  </si>
  <si>
    <t>塑身连体衣</t>
  </si>
  <si>
    <t>女性情趣套装</t>
  </si>
  <si>
    <t>内穿t恤</t>
  </si>
  <si>
    <t>吊袜带</t>
  </si>
  <si>
    <t>女性保暖套装</t>
  </si>
  <si>
    <t>LED筒灯</t>
  </si>
  <si>
    <t>LED PAR灯</t>
  </si>
  <si>
    <t>投射灯_聚光灯</t>
  </si>
  <si>
    <t>冷阴极荧光灯</t>
  </si>
  <si>
    <t>LED无影灯</t>
  </si>
  <si>
    <t>舞台灯具</t>
  </si>
  <si>
    <t>信号灯</t>
  </si>
  <si>
    <t>LED倒车灯</t>
  </si>
  <si>
    <t>支架</t>
  </si>
  <si>
    <t>LED反光杯</t>
  </si>
  <si>
    <t>LED发光字</t>
  </si>
  <si>
    <t>LED幕墙屏</t>
  </si>
  <si>
    <t>芯柱</t>
  </si>
  <si>
    <t>LED金线</t>
  </si>
  <si>
    <t>LED橙光芯片</t>
  </si>
  <si>
    <t>直插式LED灯珠</t>
  </si>
  <si>
    <t>LED射灯模组</t>
  </si>
  <si>
    <t>调光、调色器</t>
  </si>
  <si>
    <t>其他LED背光源</t>
  </si>
  <si>
    <t>LED灯具制造设备</t>
  </si>
  <si>
    <t>普通照明白炽灯</t>
  </si>
  <si>
    <t>OLED材料</t>
  </si>
  <si>
    <t>男式毛背心</t>
  </si>
  <si>
    <t>广告衫外套</t>
  </si>
  <si>
    <t>其他呼吸防护</t>
  </si>
  <si>
    <t>防化手套</t>
  </si>
  <si>
    <t>画面处理器</t>
  </si>
  <si>
    <t>板卡</t>
  </si>
  <si>
    <t>防盗标签</t>
  </si>
  <si>
    <t>其他楼宇对讲设备</t>
  </si>
  <si>
    <t>门禁控制器</t>
  </si>
  <si>
    <t>条码卡</t>
  </si>
  <si>
    <t>报警设备</t>
  </si>
  <si>
    <t>其他安全标识</t>
  </si>
  <si>
    <t>防撞设施</t>
  </si>
  <si>
    <t>交通信号系统</t>
  </si>
  <si>
    <t>其他交通检测设备</t>
  </si>
  <si>
    <t>反偷拍、反窃听器材</t>
  </si>
  <si>
    <t>痕迹（签字）记录装置</t>
  </si>
  <si>
    <t>其他防雷电设备</t>
  </si>
  <si>
    <t>其他报警器</t>
  </si>
  <si>
    <t>商用洗碗机</t>
  </si>
  <si>
    <t>甲醛检测仪器</t>
  </si>
  <si>
    <t>硫化氢检测仪</t>
  </si>
  <si>
    <t>无纺布帽</t>
  </si>
  <si>
    <t>防静电垫</t>
  </si>
  <si>
    <t>电焊服</t>
  </si>
  <si>
    <t>安全绳</t>
  </si>
  <si>
    <t>防紫外线眼镜</t>
  </si>
  <si>
    <t>防化鞋</t>
  </si>
  <si>
    <t>打字机、刻字机</t>
  </si>
  <si>
    <t>文件套</t>
  </si>
  <si>
    <t>标签打印纸</t>
  </si>
  <si>
    <t>算盘</t>
  </si>
  <si>
    <t>灯笼</t>
  </si>
  <si>
    <t>席位卡</t>
  </si>
  <si>
    <t>碳粉</t>
  </si>
  <si>
    <t>手捧花</t>
  </si>
  <si>
    <t>多媒体教学设备</t>
  </si>
  <si>
    <t>笔架</t>
  </si>
  <si>
    <t>助威道具</t>
  </si>
  <si>
    <t>圣诞装饰品</t>
  </si>
  <si>
    <t>实验器皿</t>
  </si>
  <si>
    <t>库存图书</t>
  </si>
  <si>
    <t>钢笔</t>
  </si>
  <si>
    <t>明信片</t>
  </si>
  <si>
    <t>其他学习机</t>
  </si>
  <si>
    <t>书立</t>
  </si>
  <si>
    <t>VCD</t>
  </si>
  <si>
    <t>板擦</t>
  </si>
  <si>
    <t>便利贴</t>
  </si>
  <si>
    <t>订书针</t>
  </si>
  <si>
    <t>智能插座</t>
  </si>
  <si>
    <t>数码投影仪</t>
  </si>
  <si>
    <t>游戏摇杆</t>
  </si>
  <si>
    <t>微单、单电</t>
  </si>
  <si>
    <t>Macbook贴膜</t>
  </si>
  <si>
    <t>手机专用线控耳机</t>
  </si>
  <si>
    <t>台式机</t>
  </si>
  <si>
    <t>Modem</t>
  </si>
  <si>
    <t>机械鼠标</t>
  </si>
  <si>
    <t>内存</t>
  </si>
  <si>
    <t>平板电脑支架</t>
  </si>
  <si>
    <t>其他笔记本配件</t>
  </si>
  <si>
    <t>手机贴纸</t>
  </si>
  <si>
    <t>其它童保暖裤</t>
  </si>
  <si>
    <t>女式板鞋</t>
  </si>
  <si>
    <t>男式板鞋</t>
  </si>
  <si>
    <t>女童运动鞋</t>
  </si>
  <si>
    <t>男性布艺拖鞋</t>
  </si>
  <si>
    <t>其它女包</t>
  </si>
  <si>
    <t>其他包、包具配件</t>
  </si>
  <si>
    <t>小学书包</t>
  </si>
  <si>
    <t>男士手拿包</t>
  </si>
  <si>
    <t>其他功能包袋</t>
  </si>
  <si>
    <t>手提秤</t>
  </si>
  <si>
    <t>计时器、定时器</t>
  </si>
  <si>
    <t>厨用点火器、点烟枪</t>
  </si>
  <si>
    <t>头灯、头戴式电筒</t>
  </si>
  <si>
    <t>帽子伞</t>
  </si>
  <si>
    <t>一次性碗、碟、盘、盒</t>
  </si>
  <si>
    <t>防水袋</t>
  </si>
  <si>
    <t>门后挂钩</t>
  </si>
  <si>
    <t>洗衣袋、护洗袋</t>
  </si>
  <si>
    <t>暖贴、暖宝宝、发热贴</t>
  </si>
  <si>
    <t>刀具套装</t>
  </si>
  <si>
    <t>USB按摩器</t>
  </si>
  <si>
    <t>保温瓶</t>
  </si>
  <si>
    <t>茶具配件</t>
  </si>
  <si>
    <t>西餐刀、叉、勺</t>
  </si>
  <si>
    <t>奶锅</t>
  </si>
  <si>
    <t>酒瓶塞</t>
  </si>
  <si>
    <t>其他厨房整理用品</t>
  </si>
  <si>
    <t>牙签筒</t>
  </si>
  <si>
    <t>烧烤盘</t>
  </si>
  <si>
    <t>拖把、拖布桶</t>
  </si>
  <si>
    <t>洗漱包、袋</t>
  </si>
  <si>
    <t>其他烘焙用具</t>
  </si>
  <si>
    <t>其他酒店用品</t>
  </si>
  <si>
    <t>隔尿用品</t>
  </si>
  <si>
    <t>湿巾</t>
  </si>
  <si>
    <t>孕妇裤</t>
  </si>
  <si>
    <t>奶嘴</t>
  </si>
  <si>
    <t>孕妇枕头</t>
  </si>
  <si>
    <t>宝宝剪刀_指甲钳</t>
  </si>
  <si>
    <t>安全门卡</t>
  </si>
  <si>
    <t>儿童电动车</t>
  </si>
  <si>
    <t>工艺画</t>
  </si>
  <si>
    <t>靠垫、抱枕</t>
  </si>
  <si>
    <t>竹窗帘</t>
  </si>
  <si>
    <t>墙贴</t>
  </si>
  <si>
    <t>相框、画框</t>
  </si>
  <si>
    <t>运动巾</t>
  </si>
  <si>
    <t>连帽浴巾、斗篷浴巾</t>
  </si>
  <si>
    <t>变色毛巾、创意毛巾</t>
  </si>
  <si>
    <t>擦手巾</t>
  </si>
  <si>
    <t>多件套</t>
  </si>
  <si>
    <t>法兰绒毯</t>
  </si>
  <si>
    <t>羽绒被</t>
  </si>
  <si>
    <t>玉石保健枕</t>
  </si>
  <si>
    <t>竹纤维席</t>
  </si>
  <si>
    <t>竹炭床垫</t>
  </si>
  <si>
    <t>婚庆毛毯</t>
  </si>
  <si>
    <t>酒店浴袍</t>
  </si>
  <si>
    <t>婴童抱被、被芯</t>
  </si>
  <si>
    <t>化妆水、爽肤水、纯露</t>
  </si>
  <si>
    <t>冻干粉</t>
  </si>
  <si>
    <t>男士乳液</t>
  </si>
  <si>
    <t>隔离霜</t>
  </si>
  <si>
    <t>美容棒</t>
  </si>
  <si>
    <t>卸甲用品</t>
  </si>
  <si>
    <t>颈部护理</t>
  </si>
  <si>
    <t>智能冰箱</t>
  </si>
  <si>
    <t>原汁机</t>
  </si>
  <si>
    <t>其他音响_设备</t>
  </si>
  <si>
    <t>加湿器</t>
  </si>
  <si>
    <t>迷你电风扇</t>
  </si>
  <si>
    <t>脱毛_剃毛器</t>
  </si>
  <si>
    <t>其他按摩器材</t>
  </si>
  <si>
    <t>柔巾机</t>
  </si>
  <si>
    <t>家用冷柜</t>
  </si>
  <si>
    <t>电视机配件、附件</t>
  </si>
  <si>
    <t>水槽</t>
  </si>
  <si>
    <t>折叠电脑桌</t>
  </si>
  <si>
    <t>藤编桌椅</t>
  </si>
  <si>
    <t>装饰台灯</t>
  </si>
  <si>
    <t>板式床</t>
  </si>
  <si>
    <t>茶桌、茶台</t>
  </si>
  <si>
    <t>餐桌</t>
  </si>
  <si>
    <t>橱柜台面</t>
  </si>
  <si>
    <t>台盆_面盆</t>
  </si>
  <si>
    <t>假山</t>
  </si>
  <si>
    <t>建筑护栏</t>
  </si>
  <si>
    <t>景观工程项目</t>
  </si>
  <si>
    <t>其他瓷砖</t>
  </si>
  <si>
    <t>塑料地板</t>
  </si>
  <si>
    <t>窗纱</t>
  </si>
  <si>
    <t>水嘴</t>
  </si>
  <si>
    <t>插销</t>
  </si>
  <si>
    <t>密码锁</t>
  </si>
  <si>
    <t>大理石</t>
  </si>
  <si>
    <t>儿童衣柜</t>
  </si>
  <si>
    <t>药柜</t>
  </si>
  <si>
    <t>其他室内灯具</t>
  </si>
  <si>
    <t>石材胶</t>
  </si>
  <si>
    <t>木板材</t>
  </si>
  <si>
    <t>护墙板</t>
  </si>
  <si>
    <t>石灰、石膏</t>
  </si>
  <si>
    <t>耐火、防火材料</t>
  </si>
  <si>
    <t>铝天花</t>
  </si>
  <si>
    <t>阳篷、雨篷撑杆及配件</t>
  </si>
  <si>
    <t>其他建筑玻璃</t>
  </si>
  <si>
    <t>金属建材</t>
  </si>
  <si>
    <t>异径管</t>
  </si>
  <si>
    <t>燃气系统</t>
  </si>
  <si>
    <t>山林</t>
  </si>
  <si>
    <t>景泰蓝(珐琅器)</t>
  </si>
  <si>
    <t>皮影</t>
  </si>
  <si>
    <t>客车非完整车辆</t>
  </si>
  <si>
    <t>喷洒车</t>
  </si>
  <si>
    <t>活塞、活塞环、活塞销</t>
  </si>
  <si>
    <t>万向节</t>
  </si>
  <si>
    <t>空气压缩机</t>
  </si>
  <si>
    <t>转向节</t>
  </si>
  <si>
    <t>悬挂系统</t>
  </si>
  <si>
    <t>水箱</t>
  </si>
  <si>
    <t>点火线圈</t>
  </si>
  <si>
    <t>雾灯</t>
  </si>
  <si>
    <t>车镜</t>
  </si>
  <si>
    <t>正三轮摩托车</t>
  </si>
  <si>
    <t>摩托车操纵系统零件</t>
  </si>
  <si>
    <t>摩托车仪表</t>
  </si>
  <si>
    <t>电动汽车</t>
  </si>
  <si>
    <t>苏打</t>
  </si>
  <si>
    <t>黄茶</t>
  </si>
  <si>
    <t>其他成人奶粉</t>
  </si>
  <si>
    <t>鹿产品</t>
  </si>
  <si>
    <t>其他蜂产品</t>
  </si>
  <si>
    <t>月饼</t>
  </si>
  <si>
    <t>黄油</t>
  </si>
  <si>
    <t>芒果干</t>
  </si>
  <si>
    <t>碧根果</t>
  </si>
  <si>
    <t>葡萄酒</t>
  </si>
  <si>
    <t>膳食纤维_碳水化合物</t>
  </si>
  <si>
    <t>鸭肉零食</t>
  </si>
  <si>
    <t>纯净、矿泉水</t>
  </si>
  <si>
    <t>虾类零食</t>
  </si>
  <si>
    <t>羊奶</t>
  </si>
  <si>
    <t>磨牙棒饼干</t>
  </si>
  <si>
    <t>其他婴幼儿零食</t>
  </si>
  <si>
    <t>美体瘦身器具</t>
  </si>
  <si>
    <t>垒球</t>
  </si>
  <si>
    <t>保龄球成套设备</t>
  </si>
  <si>
    <t>冰鞋</t>
  </si>
  <si>
    <t>记分牌、换人牌、战术板</t>
  </si>
  <si>
    <t>渔漂、浮标</t>
  </si>
  <si>
    <t>高尔夫球钉、球TEE</t>
  </si>
  <si>
    <t>运动眼镜</t>
  </si>
  <si>
    <t>滑雪固定器</t>
  </si>
  <si>
    <t>其他极限运动用品</t>
  </si>
  <si>
    <t>组合健身用品</t>
  </si>
  <si>
    <t>篮球球迷用品</t>
  </si>
  <si>
    <t>键盘类乐器</t>
  </si>
  <si>
    <t>乒乓球拍套、包</t>
  </si>
  <si>
    <t>BMX小轮车</t>
  </si>
  <si>
    <t>骰子、筹码</t>
  </si>
  <si>
    <t>发球机</t>
  </si>
  <si>
    <t>户外充气床</t>
  </si>
  <si>
    <t>冲浪、滑水、帆板</t>
  </si>
  <si>
    <t>台球配件</t>
  </si>
  <si>
    <t>电玩设备</t>
  </si>
  <si>
    <t>瑜伽球</t>
  </si>
  <si>
    <t>球拍手胶、吸汗带</t>
  </si>
  <si>
    <t>足球门、足球网</t>
  </si>
  <si>
    <t>钓鱼服</t>
  </si>
  <si>
    <t>其它攀岩鞋</t>
  </si>
  <si>
    <t>亲子泳装</t>
  </si>
  <si>
    <t>瑜伽服</t>
  </si>
  <si>
    <t>其它篮球服</t>
  </si>
  <si>
    <t>运动挎包、挂包</t>
  </si>
  <si>
    <t>运动心率表</t>
  </si>
  <si>
    <t>护肘</t>
  </si>
  <si>
    <t>其它排球鞋</t>
  </si>
  <si>
    <t>运动马甲</t>
  </si>
  <si>
    <t>衣领净</t>
  </si>
  <si>
    <t>男士假发</t>
  </si>
  <si>
    <t>发膜、倒膜</t>
  </si>
  <si>
    <t>沐浴套装</t>
  </si>
  <si>
    <t>牙粉</t>
  </si>
  <si>
    <t>消毒液</t>
  </si>
  <si>
    <t>地板清洁剂</t>
  </si>
  <si>
    <t>墙体除霉剂</t>
  </si>
  <si>
    <t>手帕纸</t>
  </si>
  <si>
    <t>除臭剂</t>
  </si>
  <si>
    <t>名器倒模</t>
  </si>
  <si>
    <t>震动棒</t>
  </si>
  <si>
    <t>荔枝</t>
  </si>
  <si>
    <t>高粱、粟、黍</t>
  </si>
  <si>
    <t>鸭肉类</t>
  </si>
  <si>
    <t>豆荚类</t>
  </si>
  <si>
    <t>洋葱</t>
  </si>
  <si>
    <t>鲜活贝类</t>
  </si>
  <si>
    <t>猴头菇</t>
  </si>
  <si>
    <t>鹌鹑蛋</t>
  </si>
  <si>
    <t>干制米粉、米线</t>
  </si>
  <si>
    <t>腌制水产品</t>
  </si>
  <si>
    <t>冷冻鱼类</t>
  </si>
  <si>
    <t>蓝莓酱</t>
  </si>
  <si>
    <t>其他蔬菜制品</t>
  </si>
  <si>
    <t>松花_皮蛋</t>
  </si>
  <si>
    <t>速冻果蔬类</t>
  </si>
  <si>
    <t>蔬菜罐头</t>
  </si>
  <si>
    <t>冲泡汤料</t>
  </si>
  <si>
    <t>其他食用油</t>
  </si>
  <si>
    <t>调味香料</t>
  </si>
  <si>
    <t>生花生</t>
  </si>
  <si>
    <t>其他家禽</t>
  </si>
  <si>
    <t>马</t>
  </si>
  <si>
    <t>药材种子、种苗</t>
  </si>
  <si>
    <t>延时继电器</t>
  </si>
  <si>
    <t>配件</t>
  </si>
  <si>
    <t>钽电容器</t>
  </si>
  <si>
    <t>角速度传感器（陀螺仪）</t>
  </si>
  <si>
    <t>半导体材料</t>
  </si>
  <si>
    <t>LoRa模块</t>
  </si>
  <si>
    <t>收音机天线</t>
  </si>
  <si>
    <t>其他通信线缆</t>
  </si>
  <si>
    <t>电缆接线盒</t>
  </si>
  <si>
    <t>跳线架</t>
  </si>
  <si>
    <t>以太坊矿机</t>
  </si>
  <si>
    <t>电话交换机</t>
  </si>
  <si>
    <t>灯箱布</t>
  </si>
  <si>
    <t>其他舞台设备</t>
  </si>
  <si>
    <t>录音棚</t>
  </si>
  <si>
    <t>摄影棚</t>
  </si>
  <si>
    <t>非线性编辑系统</t>
  </si>
  <si>
    <t>广电信号滤波器</t>
  </si>
  <si>
    <t>其他摄像器材</t>
  </si>
  <si>
    <t>其他有线光缆设备</t>
  </si>
  <si>
    <t>气柱袋</t>
  </si>
  <si>
    <t>环保产品胶带</t>
  </si>
  <si>
    <t>其他食品包装</t>
  </si>
  <si>
    <t>其他酒水饮料包装</t>
  </si>
  <si>
    <t>袜子包装</t>
  </si>
  <si>
    <t>玩具包装</t>
  </si>
  <si>
    <t>平板电脑防水包装</t>
  </si>
  <si>
    <t>化工包装</t>
  </si>
  <si>
    <t>塑料购物袋</t>
  </si>
  <si>
    <t>塑料桶</t>
  </si>
  <si>
    <t>拉伸缠绕膜</t>
  </si>
  <si>
    <t>纸桶</t>
  </si>
  <si>
    <t>麻布袋</t>
  </si>
  <si>
    <t>金属软管包装</t>
  </si>
  <si>
    <t>其他木质包装容器</t>
  </si>
  <si>
    <t>玻璃包装材料</t>
  </si>
  <si>
    <t>铭牌</t>
  </si>
  <si>
    <t>金属托盘</t>
  </si>
  <si>
    <t>结束带</t>
  </si>
  <si>
    <t>烫印膜</t>
  </si>
  <si>
    <t>木塞</t>
  </si>
  <si>
    <t>书刊杂志印刷</t>
  </si>
  <si>
    <t>卡纸</t>
  </si>
  <si>
    <t>书刊纸</t>
  </si>
  <si>
    <t>试纸</t>
  </si>
  <si>
    <t>其他废纸</t>
  </si>
  <si>
    <t>其他纸浆</t>
  </si>
  <si>
    <t>钮子开关</t>
  </si>
  <si>
    <t>地面插座</t>
  </si>
  <si>
    <t>锂电池</t>
  </si>
  <si>
    <t>应急充电器</t>
  </si>
  <si>
    <t>变频电源</t>
  </si>
  <si>
    <t>漏电保护器</t>
  </si>
  <si>
    <t>高压断路器</t>
  </si>
  <si>
    <t>家电用电动机</t>
  </si>
  <si>
    <t>汽油发电机组</t>
  </si>
  <si>
    <t>配电屏</t>
  </si>
  <si>
    <t>漆包线</t>
  </si>
  <si>
    <t>电热丝</t>
  </si>
  <si>
    <t>人机界面</t>
  </si>
  <si>
    <t>电缆分支箱</t>
  </si>
  <si>
    <t>绝缘子</t>
  </si>
  <si>
    <t>控制变压器</t>
  </si>
  <si>
    <t>导电材料</t>
  </si>
  <si>
    <t>电缆分支器</t>
  </si>
  <si>
    <t>电压测量仪表</t>
  </si>
  <si>
    <t>协作机器人</t>
  </si>
  <si>
    <t>接续金具</t>
  </si>
  <si>
    <t>物位变送器</t>
  </si>
  <si>
    <t>变频器操作面板</t>
  </si>
  <si>
    <t>羊绒纱</t>
  </si>
  <si>
    <t>化纤坯布</t>
  </si>
  <si>
    <t>汗布</t>
  </si>
  <si>
    <t>府绸</t>
  </si>
  <si>
    <t>黄麻面料</t>
  </si>
  <si>
    <t>其他化纤面料</t>
  </si>
  <si>
    <t>其他毛纺面料</t>
  </si>
  <si>
    <t>涤棉混纺</t>
  </si>
  <si>
    <t>绉类</t>
  </si>
  <si>
    <t>熔喷无纺布</t>
  </si>
  <si>
    <t>毛领</t>
  </si>
  <si>
    <t>牛皮革</t>
  </si>
  <si>
    <t>羽毛、羽绒</t>
  </si>
  <si>
    <t>腈纶纤维</t>
  </si>
  <si>
    <t>其他纺织废料</t>
  </si>
  <si>
    <t>吹膜机</t>
  </si>
  <si>
    <t>裹包机械</t>
  </si>
  <si>
    <t>金属包装机械</t>
  </si>
  <si>
    <t>移印机</t>
  </si>
  <si>
    <t>饲料加工设备</t>
  </si>
  <si>
    <t>休闲食品加工设备</t>
  </si>
  <si>
    <t>滗水器</t>
  </si>
  <si>
    <t>节煤设备</t>
  </si>
  <si>
    <t>废气处理成套设备</t>
  </si>
  <si>
    <t>消音降噪设备配件</t>
  </si>
  <si>
    <t>织造机械</t>
  </si>
  <si>
    <t>量革机</t>
  </si>
  <si>
    <t>压合机</t>
  </si>
  <si>
    <t>服装加工辅助设备</t>
  </si>
  <si>
    <t>针阀</t>
  </si>
  <si>
    <t>离心泵</t>
  </si>
  <si>
    <t>蜗杆</t>
  </si>
  <si>
    <t>其他工业皮带</t>
  </si>
  <si>
    <t>滤油机</t>
  </si>
  <si>
    <t>滤膜</t>
  </si>
  <si>
    <t>调心滚子轴承</t>
  </si>
  <si>
    <t>涡卷弹簧</t>
  </si>
  <si>
    <t>螺母</t>
  </si>
  <si>
    <t>密封条</t>
  </si>
  <si>
    <t>气动马达</t>
  </si>
  <si>
    <t>风幕机</t>
  </si>
  <si>
    <t>离心离合器</t>
  </si>
  <si>
    <t>送丝机</t>
  </si>
  <si>
    <t>路面机械</t>
  </si>
  <si>
    <t>筛分设备</t>
  </si>
  <si>
    <t>轧钢设备</t>
  </si>
  <si>
    <t>绕线机、绞线机</t>
  </si>
  <si>
    <t>超市购物车</t>
  </si>
  <si>
    <t>硬币清分机</t>
  </si>
  <si>
    <t>电热锅炉</t>
  </si>
  <si>
    <t>其他车间设备</t>
  </si>
  <si>
    <t>燃烧器配件</t>
  </si>
  <si>
    <t>冷水机</t>
  </si>
  <si>
    <t>硫化机</t>
  </si>
  <si>
    <t>其他输送设备</t>
  </si>
  <si>
    <t>其他矿山施工设备及配件</t>
  </si>
  <si>
    <t>捏合机</t>
  </si>
  <si>
    <t>箱式干燥设备</t>
  </si>
  <si>
    <t>砂磨机</t>
  </si>
  <si>
    <t>离心机</t>
  </si>
  <si>
    <t>管式反应器</t>
  </si>
  <si>
    <t>其他地矿勘测设备</t>
  </si>
  <si>
    <t>吸收器</t>
  </si>
  <si>
    <t>蒸发器</t>
  </si>
  <si>
    <t>箱体</t>
  </si>
  <si>
    <t>整熨洗涤设备配件</t>
  </si>
  <si>
    <t>液压管件</t>
  </si>
  <si>
    <t>液压工程机械</t>
  </si>
  <si>
    <t>钢丝钳</t>
  </si>
  <si>
    <t>电子尺</t>
  </si>
  <si>
    <t>其他量仪</t>
  </si>
  <si>
    <t>激光水平仪</t>
  </si>
  <si>
    <t>修枝剪</t>
  </si>
  <si>
    <t>刨刀</t>
  </si>
  <si>
    <t>星型螺丝刀</t>
  </si>
  <si>
    <t>梅花扳手</t>
  </si>
  <si>
    <t>螺丝机</t>
  </si>
  <si>
    <t>板牙</t>
  </si>
  <si>
    <t>气动扳手</t>
  </si>
  <si>
    <t>随车组合工具</t>
  </si>
  <si>
    <t>工具套件</t>
  </si>
  <si>
    <t>割草机</t>
  </si>
  <si>
    <t>登车桥</t>
  </si>
  <si>
    <t>物流台车</t>
  </si>
  <si>
    <t>接头</t>
  </si>
  <si>
    <t>吊带</t>
  </si>
  <si>
    <t>电泳设备</t>
  </si>
  <si>
    <t>机用锯条</t>
  </si>
  <si>
    <t>烤漆机</t>
  </si>
  <si>
    <t>仓储笼</t>
  </si>
  <si>
    <t>海绵砂</t>
  </si>
  <si>
    <t>抛光膏</t>
  </si>
  <si>
    <t>其他气焊、气割器材</t>
  </si>
  <si>
    <t>焊头</t>
  </si>
  <si>
    <t>焊台</t>
  </si>
  <si>
    <t>管子割刀</t>
  </si>
  <si>
    <t>观赏刀具</t>
  </si>
  <si>
    <t>玻璃刀</t>
  </si>
  <si>
    <t>锹</t>
  </si>
  <si>
    <t>其他洗车工具</t>
  </si>
  <si>
    <t>香精和香料中间体</t>
  </si>
  <si>
    <t>焦化二甲苯</t>
  </si>
  <si>
    <t>其他单质</t>
  </si>
  <si>
    <t>氨气</t>
  </si>
  <si>
    <t>锌氧化物</t>
  </si>
  <si>
    <t>硼酸</t>
  </si>
  <si>
    <t>氢氧化镍</t>
  </si>
  <si>
    <t>硫酸盐</t>
  </si>
  <si>
    <t>芳香烃</t>
  </si>
  <si>
    <t>硫醇</t>
  </si>
  <si>
    <t>其他醌类</t>
  </si>
  <si>
    <t>丙烯酸</t>
  </si>
  <si>
    <t>酰卤</t>
  </si>
  <si>
    <t>麦芽糖</t>
  </si>
  <si>
    <t>噻吩</t>
  </si>
  <si>
    <t>氯化亚砜</t>
  </si>
  <si>
    <t>戊胺</t>
  </si>
  <si>
    <t>丙醛</t>
  </si>
  <si>
    <t>庚酮</t>
  </si>
  <si>
    <t>百里香酚</t>
  </si>
  <si>
    <t>二甲醚</t>
  </si>
  <si>
    <t>其他天然树脂</t>
  </si>
  <si>
    <t>聚氨酯树脂</t>
  </si>
  <si>
    <t>研磨材料</t>
  </si>
  <si>
    <t>玻璃用助剂</t>
  </si>
  <si>
    <t>玻璃毛细管</t>
  </si>
  <si>
    <t>贵金属盐废料</t>
  </si>
  <si>
    <t>锌粉系列</t>
  </si>
  <si>
    <t>杀螨剂</t>
  </si>
  <si>
    <t>其他农药制剂</t>
  </si>
  <si>
    <t>复合肥</t>
  </si>
  <si>
    <t>其他天然胶粘剂</t>
  </si>
  <si>
    <t>金属络合染料</t>
  </si>
  <si>
    <t>铬黄</t>
  </si>
  <si>
    <t>偶氮颜料</t>
  </si>
  <si>
    <t>金属漆</t>
  </si>
  <si>
    <t>橡胶油墨</t>
  </si>
  <si>
    <t>石油加工催化剂</t>
  </si>
  <si>
    <t>发泡、消泡剂</t>
  </si>
  <si>
    <t>分子筛</t>
  </si>
  <si>
    <t>防霉剂、抗菌剂</t>
  </si>
  <si>
    <t>脱灰剂</t>
  </si>
  <si>
    <t>净洗剂</t>
  </si>
  <si>
    <t>涂布助剂</t>
  </si>
  <si>
    <t>催干剂</t>
  </si>
  <si>
    <t>阻垢剂</t>
  </si>
  <si>
    <t>速凝剂</t>
  </si>
  <si>
    <t>助焊剂</t>
  </si>
  <si>
    <t>煤油添加剂</t>
  </si>
  <si>
    <t>分析试剂</t>
  </si>
  <si>
    <t>压缩机油</t>
  </si>
  <si>
    <t>库存染料</t>
  </si>
  <si>
    <t>丙烯酸乳液</t>
  </si>
  <si>
    <t>乳酸</t>
  </si>
  <si>
    <t>汽缸油</t>
  </si>
  <si>
    <t>食品乳化剂</t>
  </si>
  <si>
    <t>其他饲料添加剂</t>
  </si>
  <si>
    <t>食用香精</t>
  </si>
  <si>
    <t>万能胶</t>
  </si>
  <si>
    <t>HDPE</t>
  </si>
  <si>
    <t>CA</t>
  </si>
  <si>
    <t>PA_PTFE</t>
  </si>
  <si>
    <t>其他天然橡胶</t>
  </si>
  <si>
    <t>乙丙橡胶</t>
  </si>
  <si>
    <t>TPO</t>
  </si>
  <si>
    <t>PA再生料</t>
  </si>
  <si>
    <t>色母料</t>
  </si>
  <si>
    <t>降解薄膜</t>
  </si>
  <si>
    <t>POM塑料板(卷)</t>
  </si>
  <si>
    <t>ABS塑料片</t>
  </si>
  <si>
    <t>PE管</t>
  </si>
  <si>
    <t>编织胶管</t>
  </si>
  <si>
    <t>PC塑料异型材</t>
  </si>
  <si>
    <t>货场盖布</t>
  </si>
  <si>
    <t>耐酸碱胶板</t>
  </si>
  <si>
    <t>橡胶履带</t>
  </si>
  <si>
    <t>其他橡胶密封制品</t>
  </si>
  <si>
    <t>农用车轮胎</t>
  </si>
  <si>
    <t>充气芯膜</t>
  </si>
  <si>
    <t>滚塑容器</t>
  </si>
  <si>
    <t>电渗析设备</t>
  </si>
  <si>
    <t>其他公共环卫设施</t>
  </si>
  <si>
    <t>百叶箱</t>
  </si>
  <si>
    <t>色谱柱</t>
  </si>
  <si>
    <t>其他橡塑专用仪器仪表</t>
  </si>
  <si>
    <t>干燥箱</t>
  </si>
  <si>
    <t>红外测温仪</t>
  </si>
  <si>
    <t>压力校验仪表</t>
  </si>
  <si>
    <t>低温冰箱</t>
  </si>
  <si>
    <t>检定装置</t>
  </si>
  <si>
    <t>转矩量仪</t>
  </si>
  <si>
    <t>教学仪器</t>
  </si>
  <si>
    <t>时间频率计量标准器具</t>
  </si>
  <si>
    <t>定量秤</t>
  </si>
  <si>
    <t>雷达物位计</t>
  </si>
  <si>
    <t>在线监测仪</t>
  </si>
  <si>
    <t>弯曲试验机</t>
  </si>
  <si>
    <t>粘度计</t>
  </si>
  <si>
    <t>熔点仪</t>
  </si>
  <si>
    <t>探伤仪</t>
  </si>
  <si>
    <t>元件测试仪</t>
  </si>
  <si>
    <t>静电测试仪</t>
  </si>
  <si>
    <t>其他仪器仪表配附件</t>
  </si>
  <si>
    <t>其他包装测试设备</t>
  </si>
  <si>
    <t>定位仪</t>
  </si>
  <si>
    <t>控制（调节）仪表</t>
  </si>
  <si>
    <t>盘螺</t>
  </si>
  <si>
    <t>其他线材</t>
  </si>
  <si>
    <t>热轧酸洗卷</t>
  </si>
  <si>
    <t>冷轧盒板</t>
  </si>
  <si>
    <t>汽车大梁板</t>
  </si>
  <si>
    <t>其他带钢</t>
  </si>
  <si>
    <t>彩涂卷</t>
  </si>
  <si>
    <t>扁钢</t>
  </si>
  <si>
    <t>矩形管</t>
  </si>
  <si>
    <t>其他不锈钢板(卷)</t>
  </si>
  <si>
    <t>不锈钢异型管</t>
  </si>
  <si>
    <t>不锈钢研磨棒</t>
  </si>
  <si>
    <t>不锈钢中硬线</t>
  </si>
  <si>
    <t>不锈钢角钢</t>
  </si>
  <si>
    <t>易切削钢</t>
  </si>
  <si>
    <t>不锈钢坯</t>
  </si>
  <si>
    <t>铸铁</t>
  </si>
  <si>
    <t>其他船舶专用配件</t>
  </si>
  <si>
    <t>周转箱</t>
  </si>
  <si>
    <t>灯用煤油</t>
  </si>
  <si>
    <t>其他原煤</t>
  </si>
  <si>
    <t>特种水产</t>
  </si>
  <si>
    <t>防虫网</t>
  </si>
  <si>
    <t>无绳电话机</t>
  </si>
  <si>
    <t>电话管理器</t>
  </si>
  <si>
    <t>飞碟、飞盘、竹蜻蜓</t>
  </si>
  <si>
    <t>儿童画板</t>
  </si>
  <si>
    <t>家具玩具</t>
  </si>
  <si>
    <t>军事模型</t>
  </si>
  <si>
    <t>遥控船</t>
  </si>
  <si>
    <t>娃娃配饰</t>
  </si>
  <si>
    <t>太阳能玩具</t>
  </si>
  <si>
    <t>宝宝布书</t>
  </si>
  <si>
    <t>铜</t>
  </si>
  <si>
    <t>铝合金</t>
  </si>
  <si>
    <t>贵金属矿产</t>
  </si>
  <si>
    <t>其他黑色金属矿产</t>
  </si>
  <si>
    <t>锌及锌合金材</t>
  </si>
  <si>
    <t>钢丝网</t>
  </si>
  <si>
    <t>电石</t>
  </si>
  <si>
    <t>废铁</t>
  </si>
  <si>
    <t>儿科用药</t>
  </si>
  <si>
    <t>生物诊断试剂</t>
  </si>
  <si>
    <t>手术卫生用品</t>
  </si>
  <si>
    <t>监护设备</t>
  </si>
  <si>
    <t>注射穿刺器械</t>
  </si>
  <si>
    <t>药用粉碎机械</t>
  </si>
  <si>
    <t>西药儿科用药</t>
  </si>
  <si>
    <t>打样机</t>
  </si>
  <si>
    <t>覆膜机</t>
  </si>
  <si>
    <t>压纸轮</t>
  </si>
  <si>
    <t>有价证券防伪</t>
  </si>
  <si>
    <t>女性护理加工</t>
  </si>
  <si>
    <t>毛巾、巾类加工</t>
  </si>
  <si>
    <t>织物、皮革印刷</t>
  </si>
  <si>
    <t>模具制造</t>
  </si>
  <si>
    <t>铸造模</t>
  </si>
  <si>
    <t>吸塑加工</t>
  </si>
  <si>
    <t>其他橡胶加工</t>
  </si>
  <si>
    <t>电子组装加工</t>
  </si>
  <si>
    <t>绗缝加工</t>
  </si>
  <si>
    <t>餐饮娱乐加盟</t>
  </si>
  <si>
    <t>法兰盘</t>
  </si>
  <si>
    <t>企业形象设计</t>
  </si>
  <si>
    <t>其他广告服务</t>
  </si>
  <si>
    <t>代理记账</t>
  </si>
  <si>
    <t>公司注销与变更</t>
  </si>
  <si>
    <t>国内空运</t>
  </si>
  <si>
    <t>清关服务</t>
  </si>
  <si>
    <t>旺铺标准模板</t>
  </si>
  <si>
    <t>外贸人员招聘</t>
  </si>
  <si>
    <t>语言培训</t>
  </si>
  <si>
    <t>五金、工具维修安装</t>
  </si>
  <si>
    <t>物业管理</t>
  </si>
  <si>
    <t>公关策划</t>
  </si>
  <si>
    <t>服装、纺织、皮革展</t>
  </si>
  <si>
    <t>网店代运营</t>
  </si>
  <si>
    <t>SNS营销</t>
  </si>
  <si>
    <t>企业邮箱</t>
  </si>
  <si>
    <t>照明工程招标</t>
  </si>
  <si>
    <t>话费充值</t>
  </si>
  <si>
    <t>游戏娱乐软件</t>
  </si>
  <si>
    <t>产权债权转让</t>
  </si>
  <si>
    <t>蕾丝衫、雪纺衫</t>
  </si>
  <si>
    <t>男童打底衫</t>
  </si>
  <si>
    <t>鞋加工</t>
  </si>
  <si>
    <t>冲调饮品</t>
  </si>
  <si>
    <t>二极管</t>
  </si>
  <si>
    <t>废电子电器</t>
  </si>
  <si>
    <t>飞机及配件</t>
  </si>
  <si>
    <t>燃气设备</t>
  </si>
  <si>
    <t>GPS系统</t>
  </si>
  <si>
    <t>消毒防腐药剂</t>
  </si>
  <si>
    <t>运动户外加工</t>
  </si>
  <si>
    <t>镗床</t>
  </si>
  <si>
    <t>不动产项目合作</t>
  </si>
  <si>
    <t>二手工程机械</t>
  </si>
  <si>
    <t>大码卫衣、绒衣</t>
  </si>
  <si>
    <t>其它舞台服、表演服</t>
  </si>
  <si>
    <t>其它工作帽_职业帽</t>
  </si>
  <si>
    <t>男性围巾</t>
  </si>
  <si>
    <t>男性围巾+手套2件套</t>
  </si>
  <si>
    <t>腰链</t>
  </si>
  <si>
    <t>男性儿童手套</t>
  </si>
  <si>
    <t>后跟贴</t>
  </si>
  <si>
    <t>领带</t>
  </si>
  <si>
    <t>裙撑</t>
  </si>
  <si>
    <t>发带</t>
  </si>
  <si>
    <t>仿真钻耳饰</t>
  </si>
  <si>
    <t>男性吊坠</t>
  </si>
  <si>
    <t>耳坠</t>
  </si>
  <si>
    <t>其它指环</t>
  </si>
  <si>
    <t>胸花</t>
  </si>
  <si>
    <t>老花镜</t>
  </si>
  <si>
    <t>其他电子表</t>
  </si>
  <si>
    <t>服装陈列架、中岛架</t>
  </si>
  <si>
    <t>狗狗清洁美容工具</t>
  </si>
  <si>
    <t>宠物虾、观赏虾</t>
  </si>
  <si>
    <t>其他小宠</t>
  </si>
  <si>
    <t>猫猫清洁美容工具</t>
  </si>
  <si>
    <t>棕榈类植物</t>
  </si>
  <si>
    <t>球根花卉</t>
  </si>
  <si>
    <t>园艺工具</t>
  </si>
  <si>
    <t>车载mp3</t>
  </si>
  <si>
    <t>车用指南针_指南球</t>
  </si>
  <si>
    <t>汽车地毯</t>
  </si>
  <si>
    <t>车载手机充电器</t>
  </si>
  <si>
    <t>定风翼</t>
  </si>
  <si>
    <t>倒车镜_后视镜</t>
  </si>
  <si>
    <t>制动液</t>
  </si>
  <si>
    <t>其它女士内裤</t>
  </si>
  <si>
    <t>隐形文胸</t>
  </si>
  <si>
    <t>女性运动、休闲棉袜</t>
  </si>
  <si>
    <t>男性睡袍、浴袍</t>
  </si>
  <si>
    <t>塑身分体套装</t>
  </si>
  <si>
    <t>情趣丝袜</t>
  </si>
  <si>
    <t>女士背心</t>
  </si>
  <si>
    <t>其它保暖裤</t>
  </si>
  <si>
    <t>LED面板灯</t>
  </si>
  <si>
    <t>LED蜡烛灯</t>
  </si>
  <si>
    <t>探照灯</t>
  </si>
  <si>
    <t>霓虹灯管</t>
  </si>
  <si>
    <t>LED应急灯</t>
  </si>
  <si>
    <t>摄影灯具</t>
  </si>
  <si>
    <t>设备指示灯</t>
  </si>
  <si>
    <t>LED转向灯、角灯</t>
  </si>
  <si>
    <t>灯套件</t>
  </si>
  <si>
    <t>LED导光板</t>
  </si>
  <si>
    <t>LED招牌</t>
  </si>
  <si>
    <t>LED广告机</t>
  </si>
  <si>
    <t>其他电光源材料</t>
  </si>
  <si>
    <t>LED荧光粉</t>
  </si>
  <si>
    <t>LED黄光芯片</t>
  </si>
  <si>
    <t>芯片级封装灯珠</t>
  </si>
  <si>
    <t>LED吸顶灯模组</t>
  </si>
  <si>
    <t>LED控制系统</t>
  </si>
  <si>
    <t>LED老化设备</t>
  </si>
  <si>
    <t>微型灯泡</t>
  </si>
  <si>
    <t>OLED设备</t>
  </si>
  <si>
    <t>广告衫棒球服</t>
  </si>
  <si>
    <t>焊工手套</t>
  </si>
  <si>
    <t>矩阵</t>
  </si>
  <si>
    <t>其他记录设备</t>
  </si>
  <si>
    <t>个人报警器</t>
  </si>
  <si>
    <t>一卡通管理系统</t>
  </si>
  <si>
    <t>其他智能卡</t>
  </si>
  <si>
    <t>其他消防设备</t>
  </si>
  <si>
    <t>路障</t>
  </si>
  <si>
    <t>其他交通控制管理设备</t>
  </si>
  <si>
    <t>其他安全检查设备</t>
  </si>
  <si>
    <t>其他生物识别技术设备</t>
  </si>
  <si>
    <t>扫地机</t>
  </si>
  <si>
    <t>苯检测仪器</t>
  </si>
  <si>
    <t>二氧化氮检测仪</t>
  </si>
  <si>
    <t>其他头部防护</t>
  </si>
  <si>
    <t>防静电手套、腕带</t>
  </si>
  <si>
    <t>防尘服</t>
  </si>
  <si>
    <t>防尘眼镜</t>
  </si>
  <si>
    <t>防尘鞋</t>
  </si>
  <si>
    <t>传真机</t>
  </si>
  <si>
    <t>风琴包、文件包</t>
  </si>
  <si>
    <t>传真纸</t>
  </si>
  <si>
    <t>提款箱</t>
  </si>
  <si>
    <t>中国结</t>
  </si>
  <si>
    <t>请柬</t>
  </si>
  <si>
    <t>刻录碟片</t>
  </si>
  <si>
    <t>婚礼拱形门</t>
  </si>
  <si>
    <t>数理化教学器材</t>
  </si>
  <si>
    <t>毛笔</t>
  </si>
  <si>
    <t>彩蛋、金蛋</t>
  </si>
  <si>
    <t>书写油墨</t>
  </si>
  <si>
    <t>看书架</t>
  </si>
  <si>
    <t>DVD</t>
  </si>
  <si>
    <t>证件卡、挂绳</t>
  </si>
  <si>
    <t>便签本</t>
  </si>
  <si>
    <t>回形针</t>
  </si>
  <si>
    <t>智能路由器</t>
  </si>
  <si>
    <t>体感游戏机</t>
  </si>
  <si>
    <t>游戏手柄</t>
  </si>
  <si>
    <t>宠物摄像机</t>
  </si>
  <si>
    <t>iPad贴膜</t>
  </si>
  <si>
    <t>蓝牙耳机</t>
  </si>
  <si>
    <t>电脑触控产品</t>
  </si>
  <si>
    <t>数码传输交换设备</t>
  </si>
  <si>
    <t>键盘</t>
  </si>
  <si>
    <t>机械硬盘</t>
  </si>
  <si>
    <t>平板电脑充电器</t>
  </si>
  <si>
    <t>笔记本屏幕保护膜</t>
  </si>
  <si>
    <t>手机擦</t>
  </si>
  <si>
    <t>男童保暖裤</t>
  </si>
  <si>
    <t>女式帆布鞋</t>
  </si>
  <si>
    <t>男式皮靴</t>
  </si>
  <si>
    <t>男童皮鞋</t>
  </si>
  <si>
    <t>女性布艺拖鞋</t>
  </si>
  <si>
    <t>拉杆书包</t>
  </si>
  <si>
    <t>男士胸包</t>
  </si>
  <si>
    <t>化妆箱</t>
  </si>
  <si>
    <t>其他秤</t>
  </si>
  <si>
    <t>其他钟</t>
  </si>
  <si>
    <t>打火机配件</t>
  </si>
  <si>
    <t>骑行灯、夜骑灯、固定电筒</t>
  </si>
  <si>
    <t>装饰伞</t>
  </si>
  <si>
    <t>一次性酒店用品套装</t>
  </si>
  <si>
    <t>收纳套装</t>
  </si>
  <si>
    <t>吸盘置物架</t>
  </si>
  <si>
    <t>晾晒篮、晾晒绳、晾晒网</t>
  </si>
  <si>
    <t>充水热水袋</t>
  </si>
  <si>
    <t>磨刀石</t>
  </si>
  <si>
    <t>USB暖手鼠标垫</t>
  </si>
  <si>
    <t>运动水壶</t>
  </si>
  <si>
    <t>茶具套装</t>
  </si>
  <si>
    <t>刀叉勺套装</t>
  </si>
  <si>
    <t>炒锅</t>
  </si>
  <si>
    <t>其他酒具</t>
  </si>
  <si>
    <t>调味盒、调料瓶</t>
  </si>
  <si>
    <t>网漏、油格</t>
  </si>
  <si>
    <t>烧烤刷</t>
  </si>
  <si>
    <t>清洁刷、钢丝球</t>
  </si>
  <si>
    <t>化妆镜</t>
  </si>
  <si>
    <t>烘焙量勺量杯</t>
  </si>
  <si>
    <t>酒店服务指南、菜谱</t>
  </si>
  <si>
    <t>吸汗巾</t>
  </si>
  <si>
    <t>孕妇套装</t>
  </si>
  <si>
    <t>喂养餐具</t>
  </si>
  <si>
    <t>护理垫</t>
  </si>
  <si>
    <t>婴儿牙刷_牙膏</t>
  </si>
  <si>
    <t>防撞条</t>
  </si>
  <si>
    <t>儿童三轮车</t>
  </si>
  <si>
    <t>其他字画</t>
  </si>
  <si>
    <t>坐垫、沙发垫</t>
  </si>
  <si>
    <t>卷帘</t>
  </si>
  <si>
    <t>玻璃贴</t>
  </si>
  <si>
    <t>真丝毛巾、蚕丝毛巾</t>
  </si>
  <si>
    <t>干发巾、干发帽</t>
  </si>
  <si>
    <t>床单、被单</t>
  </si>
  <si>
    <t>人鱼毯</t>
  </si>
  <si>
    <t>羊毛被、羊绒被</t>
  </si>
  <si>
    <t>羽绒枕</t>
  </si>
  <si>
    <t>竹席</t>
  </si>
  <si>
    <t>法兰绒床垫</t>
  </si>
  <si>
    <t>情侣、婚庆毛巾</t>
  </si>
  <si>
    <t>酒店桌布、台布、桌裙</t>
  </si>
  <si>
    <t>睡袋、防踢被</t>
  </si>
  <si>
    <t>卸妆产品</t>
  </si>
  <si>
    <t>专业线精油</t>
  </si>
  <si>
    <t>男士面部精华</t>
  </si>
  <si>
    <t>粉饼、粉条</t>
  </si>
  <si>
    <t>瘦脸工具</t>
  </si>
  <si>
    <t>假指甲</t>
  </si>
  <si>
    <t>身体乳、霜</t>
  </si>
  <si>
    <t>智能空调</t>
  </si>
  <si>
    <t>电磁炉</t>
  </si>
  <si>
    <t>CD机</t>
  </si>
  <si>
    <t>香薰机</t>
  </si>
  <si>
    <t>对流扇、循环扇</t>
  </si>
  <si>
    <t>电动剃须刀</t>
  </si>
  <si>
    <t>按摩腰带</t>
  </si>
  <si>
    <t>皂液器</t>
  </si>
  <si>
    <t>恒温酒柜</t>
  </si>
  <si>
    <t>厨卫配件</t>
  </si>
  <si>
    <t>水槽套装</t>
  </si>
  <si>
    <t>塑料桌椅</t>
  </si>
  <si>
    <t>户外实木桌椅</t>
  </si>
  <si>
    <t>充电台灯</t>
  </si>
  <si>
    <t>软体床</t>
  </si>
  <si>
    <t>炕几</t>
  </si>
  <si>
    <t>餐边柜</t>
  </si>
  <si>
    <t>吊柜</t>
  </si>
  <si>
    <t>立柱盆</t>
  </si>
  <si>
    <t>飞檐及飞檐材料</t>
  </si>
  <si>
    <t>脚手架及其配件</t>
  </si>
  <si>
    <t>亭子</t>
  </si>
  <si>
    <t>橡胶地板</t>
  </si>
  <si>
    <t>平开窗</t>
  </si>
  <si>
    <t>分水器</t>
  </si>
  <si>
    <t>门碰、门吸</t>
  </si>
  <si>
    <t>自行车锁</t>
  </si>
  <si>
    <t>砂岩</t>
  </si>
  <si>
    <t>儿童柜子</t>
  </si>
  <si>
    <t>大班桌</t>
  </si>
  <si>
    <t>美发转灯</t>
  </si>
  <si>
    <t>玻璃胶</t>
  </si>
  <si>
    <t>装饰板材</t>
  </si>
  <si>
    <t>其他装饰线板</t>
  </si>
  <si>
    <t>砂浆</t>
  </si>
  <si>
    <t>隔热膜</t>
  </si>
  <si>
    <t>集成吊顶</t>
  </si>
  <si>
    <t>木塑材料</t>
  </si>
  <si>
    <t>弯头</t>
  </si>
  <si>
    <t>排水系统</t>
  </si>
  <si>
    <t>商铺、营业房</t>
  </si>
  <si>
    <t>金属工艺品</t>
  </si>
  <si>
    <t>木偶</t>
  </si>
  <si>
    <t>货车非完整车辆</t>
  </si>
  <si>
    <t>液罐车</t>
  </si>
  <si>
    <t>油泵、油嘴</t>
  </si>
  <si>
    <t>取力器</t>
  </si>
  <si>
    <t>制动器总成</t>
  </si>
  <si>
    <t>转向拉杆</t>
  </si>
  <si>
    <t>平衡块</t>
  </si>
  <si>
    <t>其他冷却系统</t>
  </si>
  <si>
    <t>电子调节器</t>
  </si>
  <si>
    <t>仪表灯</t>
  </si>
  <si>
    <t>车牌架_牌照托</t>
  </si>
  <si>
    <t>二手摩托车</t>
  </si>
  <si>
    <t>摩托车电器与仪表</t>
  </si>
  <si>
    <t>电动车仪表</t>
  </si>
  <si>
    <t>电动观光车</t>
  </si>
  <si>
    <t>曲奇</t>
  </si>
  <si>
    <t>绿茶</t>
  </si>
  <si>
    <t>参类滋补品</t>
  </si>
  <si>
    <t>蜂蜜</t>
  </si>
  <si>
    <t>干酪类</t>
  </si>
  <si>
    <t>梅类</t>
  </si>
  <si>
    <t>扁桃仁（巴旦木）</t>
  </si>
  <si>
    <t>洋酒</t>
  </si>
  <si>
    <t>海洋生物类补充剂</t>
  </si>
  <si>
    <t>鸡肉零食</t>
  </si>
  <si>
    <t>苏打水</t>
  </si>
  <si>
    <t>海苔零食</t>
  </si>
  <si>
    <t>其他婴幼儿辅食</t>
  </si>
  <si>
    <t>经络保健器材</t>
  </si>
  <si>
    <t>保龄球配件</t>
  </si>
  <si>
    <t>暴走鞋</t>
  </si>
  <si>
    <t>其他裁判、计时、计步用具</t>
  </si>
  <si>
    <t>钓鱼包</t>
  </si>
  <si>
    <t>高尔夫组合球具</t>
  </si>
  <si>
    <t>泳镜</t>
  </si>
  <si>
    <t>其他滑雪用品</t>
  </si>
  <si>
    <t>跑步机</t>
  </si>
  <si>
    <t>篮球战术板</t>
  </si>
  <si>
    <t>拉弦类乐器</t>
  </si>
  <si>
    <t>乒乓球台</t>
  </si>
  <si>
    <t>旅行自行车</t>
  </si>
  <si>
    <t>象棋、围棋</t>
  </si>
  <si>
    <t>其他球类配套器材</t>
  </si>
  <si>
    <t>登山表</t>
  </si>
  <si>
    <t>独木舟</t>
  </si>
  <si>
    <t>组合滑梯</t>
  </si>
  <si>
    <t>瑜伽辅助用品</t>
  </si>
  <si>
    <t>羽毛球、网球拍线</t>
  </si>
  <si>
    <t>足球球迷用品</t>
  </si>
  <si>
    <t>其它户外休闲衣裤</t>
  </si>
  <si>
    <t>男性攀岩鞋</t>
  </si>
  <si>
    <t>连体泳衣</t>
  </si>
  <si>
    <t>运动内衣</t>
  </si>
  <si>
    <t>男性篮球服</t>
  </si>
  <si>
    <t>手臂包</t>
  </si>
  <si>
    <t>体质测试仪器</t>
  </si>
  <si>
    <t>护腕</t>
  </si>
  <si>
    <t>男性排球鞋</t>
  </si>
  <si>
    <t>其它运动卫衣</t>
  </si>
  <si>
    <t>干洗剂</t>
  </si>
  <si>
    <t>cos假发</t>
  </si>
  <si>
    <t>护发精油</t>
  </si>
  <si>
    <t>花露水、防蚊液</t>
  </si>
  <si>
    <t>假牙清洁</t>
  </si>
  <si>
    <t>洁瓷剂</t>
  </si>
  <si>
    <t>其他地板清洁护理</t>
  </si>
  <si>
    <t>其他家私护理日化品</t>
  </si>
  <si>
    <t>坐厕纸</t>
  </si>
  <si>
    <t>樟脑丸</t>
  </si>
  <si>
    <t>充气娃娃</t>
  </si>
  <si>
    <t>仿真阳具</t>
  </si>
  <si>
    <t>榴莲</t>
  </si>
  <si>
    <t>豆类</t>
  </si>
  <si>
    <t>猪肉类</t>
  </si>
  <si>
    <t>瓜果类</t>
  </si>
  <si>
    <t>辣椒</t>
  </si>
  <si>
    <t>龟鳖类</t>
  </si>
  <si>
    <t>平菇</t>
  </si>
  <si>
    <t>鸽蛋</t>
  </si>
  <si>
    <t>粉丝、粉皮</t>
  </si>
  <si>
    <t>其他粗加工水产品</t>
  </si>
  <si>
    <t>冷冻虾类</t>
  </si>
  <si>
    <t>草莓酱</t>
  </si>
  <si>
    <t>乳酸菌</t>
  </si>
  <si>
    <t>味精、鸡精</t>
  </si>
  <si>
    <t>生瓜子</t>
  </si>
  <si>
    <t>驴</t>
  </si>
  <si>
    <t>其他农作物种子、种苗</t>
  </si>
  <si>
    <t>时间继电器</t>
  </si>
  <si>
    <t>软件服务</t>
  </si>
  <si>
    <t>其他电容器</t>
  </si>
  <si>
    <t>屏蔽材料</t>
  </si>
  <si>
    <t>其他RF模块</t>
  </si>
  <si>
    <t>卫星天线</t>
  </si>
  <si>
    <t>其他接续设备</t>
  </si>
  <si>
    <t>配线架</t>
  </si>
  <si>
    <t>门罗币矿机</t>
  </si>
  <si>
    <t>复用设备</t>
  </si>
  <si>
    <t>广告牌</t>
  </si>
  <si>
    <t>录音设备</t>
  </si>
  <si>
    <t>摄影背景</t>
  </si>
  <si>
    <t>其他编辑制作设备</t>
  </si>
  <si>
    <t>频道转换器</t>
  </si>
  <si>
    <t>泡沫箱</t>
  </si>
  <si>
    <t>交通汽车胶带</t>
  </si>
  <si>
    <t>生鲜水果包装</t>
  </si>
  <si>
    <t>饮料玻璃瓶</t>
  </si>
  <si>
    <t>婴童装包装</t>
  </si>
  <si>
    <t>箱包包装</t>
  </si>
  <si>
    <t>相机防水包装</t>
  </si>
  <si>
    <t>塑料自封袋</t>
  </si>
  <si>
    <t>塑料罐</t>
  </si>
  <si>
    <t>封杯、包装膜</t>
  </si>
  <si>
    <t>纸罐</t>
  </si>
  <si>
    <t>棉布袋</t>
  </si>
  <si>
    <t>其他金属包装容器</t>
  </si>
  <si>
    <t>其他标签、标牌</t>
  </si>
  <si>
    <t>其他托盘</t>
  </si>
  <si>
    <t>束线带</t>
  </si>
  <si>
    <t>镭射纸</t>
  </si>
  <si>
    <t>辅助包装材料</t>
  </si>
  <si>
    <t>宣传单_海报</t>
  </si>
  <si>
    <t>纸袋纸、杯纸</t>
  </si>
  <si>
    <t>字典纸</t>
  </si>
  <si>
    <t>浸渍纸</t>
  </si>
  <si>
    <t>震动开关</t>
  </si>
  <si>
    <t>桌面插座</t>
  </si>
  <si>
    <t>镍氢电池</t>
  </si>
  <si>
    <t>其他充电器</t>
  </si>
  <si>
    <t>应急电源</t>
  </si>
  <si>
    <t>低压开关柜</t>
  </si>
  <si>
    <t>高压接触器</t>
  </si>
  <si>
    <t>电动机保护器</t>
  </si>
  <si>
    <t>燃气发电机组</t>
  </si>
  <si>
    <t>配电器</t>
  </si>
  <si>
    <t>电气设备用电缆</t>
  </si>
  <si>
    <t>电热带</t>
  </si>
  <si>
    <t>其他工控系统及装备</t>
  </si>
  <si>
    <t>绝缘带</t>
  </si>
  <si>
    <t>组合式变压器</t>
  </si>
  <si>
    <t>铁芯_非晶_磁性材料</t>
  </si>
  <si>
    <t>电缆插拔头</t>
  </si>
  <si>
    <t>电流测量仪表</t>
  </si>
  <si>
    <t>防护金具</t>
  </si>
  <si>
    <t>电量变送器</t>
  </si>
  <si>
    <t>其他变频器</t>
  </si>
  <si>
    <t>绢纺纱</t>
  </si>
  <si>
    <t>其他坯布</t>
  </si>
  <si>
    <t>网眼布</t>
  </si>
  <si>
    <t>贡缎</t>
  </si>
  <si>
    <t>剑麻面料</t>
  </si>
  <si>
    <t>交织类</t>
  </si>
  <si>
    <t>锦类</t>
  </si>
  <si>
    <t>热轧无纺布</t>
  </si>
  <si>
    <t>帽条</t>
  </si>
  <si>
    <t>人造革</t>
  </si>
  <si>
    <t>棉副产品</t>
  </si>
  <si>
    <t>氨纶纤维</t>
  </si>
  <si>
    <t>塑料管材设备</t>
  </si>
  <si>
    <t>多功能包装机</t>
  </si>
  <si>
    <t>其他包装成型机械</t>
  </si>
  <si>
    <t>胶印机</t>
  </si>
  <si>
    <t>粮食加工设备</t>
  </si>
  <si>
    <t>调味品加工设备</t>
  </si>
  <si>
    <t>油水分离设备</t>
  </si>
  <si>
    <t>其他节能设备</t>
  </si>
  <si>
    <t>脱硫除尘设备</t>
  </si>
  <si>
    <t>针织机械</t>
  </si>
  <si>
    <t>挤水机</t>
  </si>
  <si>
    <t>钉跟机</t>
  </si>
  <si>
    <t>服装加工设备零部件</t>
  </si>
  <si>
    <t>脚踏阀</t>
  </si>
  <si>
    <t>旋涡泵</t>
  </si>
  <si>
    <t>导轨</t>
  </si>
  <si>
    <t>其他过滤设备</t>
  </si>
  <si>
    <t>滤片</t>
  </si>
  <si>
    <t>滚针轴承</t>
  </si>
  <si>
    <t>恒力弹簧</t>
  </si>
  <si>
    <t>垫圈</t>
  </si>
  <si>
    <t>盘根</t>
  </si>
  <si>
    <t>气动控制元件</t>
  </si>
  <si>
    <t>离子风机</t>
  </si>
  <si>
    <t>超越离合器</t>
  </si>
  <si>
    <t>其他焊接辅机</t>
  </si>
  <si>
    <t>压实机械</t>
  </si>
  <si>
    <t>磁选设备</t>
  </si>
  <si>
    <t>焦化设备</t>
  </si>
  <si>
    <t>导线剥皮机</t>
  </si>
  <si>
    <t>自动售货机</t>
  </si>
  <si>
    <t>回单管理系统</t>
  </si>
  <si>
    <t>特种锅炉</t>
  </si>
  <si>
    <t>工业炉</t>
  </si>
  <si>
    <t>淋水装置</t>
  </si>
  <si>
    <t>脱硫机</t>
  </si>
  <si>
    <t>启闭机</t>
  </si>
  <si>
    <t>分散机</t>
  </si>
  <si>
    <t>热风炉</t>
  </si>
  <si>
    <t>破碎机</t>
  </si>
  <si>
    <t>除沫器</t>
  </si>
  <si>
    <t>槽式反应器</t>
  </si>
  <si>
    <t>其他传质设备</t>
  </si>
  <si>
    <t>再沸器</t>
  </si>
  <si>
    <t>其他储运设备</t>
  </si>
  <si>
    <t>液压缸</t>
  </si>
  <si>
    <t>其他液压机械及组配件</t>
  </si>
  <si>
    <t>尖嘴钳</t>
  </si>
  <si>
    <t>百分表</t>
  </si>
  <si>
    <t>影像仪</t>
  </si>
  <si>
    <t>激光测距仪</t>
  </si>
  <si>
    <t>医用剪刀</t>
  </si>
  <si>
    <t>刀带</t>
  </si>
  <si>
    <t>手动螺丝批套装</t>
  </si>
  <si>
    <t>两用扳手</t>
  </si>
  <si>
    <t>套装电动工具</t>
  </si>
  <si>
    <t>气动钻</t>
  </si>
  <si>
    <t>综合性组合工具</t>
  </si>
  <si>
    <t>胎压计</t>
  </si>
  <si>
    <t>其他起重装卸设备</t>
  </si>
  <si>
    <t>物流手推车</t>
  </si>
  <si>
    <t>滚筒</t>
  </si>
  <si>
    <t>起重滑车</t>
  </si>
  <si>
    <t>喷枪</t>
  </si>
  <si>
    <t>曲线锯条</t>
  </si>
  <si>
    <t>拆胎机</t>
  </si>
  <si>
    <t>其他仓储设备</t>
  </si>
  <si>
    <t>磨石、油石</t>
  </si>
  <si>
    <t>其他磨料</t>
  </si>
  <si>
    <t>焊炬</t>
  </si>
  <si>
    <t>电阻焊机</t>
  </si>
  <si>
    <t>刮刀</t>
  </si>
  <si>
    <t>电工刀</t>
  </si>
  <si>
    <t>其他匠作工具</t>
  </si>
  <si>
    <t>锨</t>
  </si>
  <si>
    <t>合成材料中间体</t>
  </si>
  <si>
    <t>焦化甲苯</t>
  </si>
  <si>
    <t>氩气</t>
  </si>
  <si>
    <t>铝氧化物</t>
  </si>
  <si>
    <t>氢溴酸</t>
  </si>
  <si>
    <t>氢氧化铁</t>
  </si>
  <si>
    <t>硝酸盐</t>
  </si>
  <si>
    <t>脂环烃</t>
  </si>
  <si>
    <t>其他醇类</t>
  </si>
  <si>
    <t>戊酸</t>
  </si>
  <si>
    <t>酰胺</t>
  </si>
  <si>
    <t>工业淀粉</t>
  </si>
  <si>
    <t>吡咯</t>
  </si>
  <si>
    <t>环丁砜</t>
  </si>
  <si>
    <t>辛胺</t>
  </si>
  <si>
    <t>丁醛</t>
  </si>
  <si>
    <t>辛酮</t>
  </si>
  <si>
    <t>对硝基苯酚</t>
  </si>
  <si>
    <t>二苯醚</t>
  </si>
  <si>
    <t>环氧树脂</t>
  </si>
  <si>
    <t>多孔材料</t>
  </si>
  <si>
    <t>其他玻璃</t>
  </si>
  <si>
    <t>冷凝管</t>
  </si>
  <si>
    <t>化工废渣</t>
  </si>
  <si>
    <t>锡粉系列</t>
  </si>
  <si>
    <t>杀鼠剂</t>
  </si>
  <si>
    <t>叶面肥</t>
  </si>
  <si>
    <t>冰染染料</t>
  </si>
  <si>
    <t>氧化铁黄</t>
  </si>
  <si>
    <t>透明颜料</t>
  </si>
  <si>
    <t>塑料涂料</t>
  </si>
  <si>
    <t>印铁油墨</t>
  </si>
  <si>
    <t>催化剂用载体</t>
  </si>
  <si>
    <t>乳化剂</t>
  </si>
  <si>
    <t>活性白土</t>
  </si>
  <si>
    <t>填充剂</t>
  </si>
  <si>
    <t>浸酸剂</t>
  </si>
  <si>
    <t>渗透剂</t>
  </si>
  <si>
    <t>其他造纸化学品</t>
  </si>
  <si>
    <t>流平剂</t>
  </si>
  <si>
    <t>缓蚀剂</t>
  </si>
  <si>
    <t>减水剂</t>
  </si>
  <si>
    <t>成型油（成形油）</t>
  </si>
  <si>
    <t>柴油添加剂</t>
  </si>
  <si>
    <t>其他化学试剂</t>
  </si>
  <si>
    <t>冷冻机油</t>
  </si>
  <si>
    <t>库存颜料</t>
  </si>
  <si>
    <t>硅丙乳液</t>
  </si>
  <si>
    <t>富马酸</t>
  </si>
  <si>
    <t>通用内燃机油</t>
  </si>
  <si>
    <t>保鲜剂</t>
  </si>
  <si>
    <t>日用香精</t>
  </si>
  <si>
    <t>绝缘胶</t>
  </si>
  <si>
    <t>LDPE</t>
  </si>
  <si>
    <t>CAB</t>
  </si>
  <si>
    <t>PC_ABS</t>
  </si>
  <si>
    <t>丁腈橡胶</t>
  </si>
  <si>
    <t>TPR</t>
  </si>
  <si>
    <t>PBT再生料</t>
  </si>
  <si>
    <t>聚酯薄膜</t>
  </si>
  <si>
    <t>PMMA塑料板(卷)</t>
  </si>
  <si>
    <t>PMMA塑料片</t>
  </si>
  <si>
    <t>PC管</t>
  </si>
  <si>
    <t>缠绕胶管</t>
  </si>
  <si>
    <t>PS塑料异型材</t>
  </si>
  <si>
    <t>船用篷布</t>
  </si>
  <si>
    <t>防腐衬里</t>
  </si>
  <si>
    <t>其他橡胶带</t>
  </si>
  <si>
    <t>摩托车轮胎</t>
  </si>
  <si>
    <t>船用气囊</t>
  </si>
  <si>
    <t>其他塑胶容器</t>
  </si>
  <si>
    <t>反渗透设备</t>
  </si>
  <si>
    <t>自动气象站</t>
  </si>
  <si>
    <t>进样器</t>
  </si>
  <si>
    <t>老化箱</t>
  </si>
  <si>
    <t>温湿度计</t>
  </si>
  <si>
    <t>减压器</t>
  </si>
  <si>
    <t>均质器</t>
  </si>
  <si>
    <t>煤气表</t>
  </si>
  <si>
    <t>其他机械量仪表</t>
  </si>
  <si>
    <t>天平仪器</t>
  </si>
  <si>
    <t>电磁学计量标准器具</t>
  </si>
  <si>
    <t>电子秤</t>
  </si>
  <si>
    <t>超声波物位计</t>
  </si>
  <si>
    <t>ROHS检测仪器</t>
  </si>
  <si>
    <t>扭转试验机</t>
  </si>
  <si>
    <t>电导仪器</t>
  </si>
  <si>
    <t>色差计</t>
  </si>
  <si>
    <t>涂层检测仪</t>
  </si>
  <si>
    <t>示波器</t>
  </si>
  <si>
    <t>电火花检测仪</t>
  </si>
  <si>
    <t>仪器箱</t>
  </si>
  <si>
    <t>诊断仪</t>
  </si>
  <si>
    <t>集中控制装置</t>
  </si>
  <si>
    <t>其他螺纹钢</t>
  </si>
  <si>
    <t>热轧酸洗板</t>
  </si>
  <si>
    <t>建筑结构钢板</t>
  </si>
  <si>
    <t>镀铝锌板</t>
  </si>
  <si>
    <t>H型钢</t>
  </si>
  <si>
    <t>方管</t>
  </si>
  <si>
    <t>不锈钢毛细管</t>
  </si>
  <si>
    <t>其他不锈钢棒材</t>
  </si>
  <si>
    <t>不锈钢全软线</t>
  </si>
  <si>
    <t>不锈钢异型材</t>
  </si>
  <si>
    <t>弹簧钢</t>
  </si>
  <si>
    <t>钛铁</t>
  </si>
  <si>
    <t>其他集装整理设备</t>
  </si>
  <si>
    <t>燃料油</t>
  </si>
  <si>
    <t>其他特种养殖动物</t>
  </si>
  <si>
    <t>渔业用具</t>
  </si>
  <si>
    <t>可视电话机</t>
  </si>
  <si>
    <t>电话计费器</t>
  </si>
  <si>
    <t>陀螺</t>
  </si>
  <si>
    <t>智力迷宫</t>
  </si>
  <si>
    <t>工具玩具</t>
  </si>
  <si>
    <t>建筑模型</t>
  </si>
  <si>
    <t>玩具电动车</t>
  </si>
  <si>
    <t>玩偶</t>
  </si>
  <si>
    <t>魔术玩具</t>
  </si>
  <si>
    <t>爬行垫_游戏垫</t>
  </si>
  <si>
    <t>银</t>
  </si>
  <si>
    <t>铜合金</t>
  </si>
  <si>
    <t>半金属矿产</t>
  </si>
  <si>
    <t>锡及锡合金材</t>
  </si>
  <si>
    <t>铜丝网</t>
  </si>
  <si>
    <t>电气石</t>
  </si>
  <si>
    <t>废铜</t>
  </si>
  <si>
    <t>五官科用药</t>
  </si>
  <si>
    <t>其他生物制品</t>
  </si>
  <si>
    <t>一次性医用耗材</t>
  </si>
  <si>
    <t>治疗设备</t>
  </si>
  <si>
    <t>中医器械</t>
  </si>
  <si>
    <t>药品包装机械</t>
  </si>
  <si>
    <t>西药五官科用药</t>
  </si>
  <si>
    <t>冲版机</t>
  </si>
  <si>
    <t>上光机</t>
  </si>
  <si>
    <t>电晕笔</t>
  </si>
  <si>
    <t>印章防伪</t>
  </si>
  <si>
    <t>性保健品加工</t>
  </si>
  <si>
    <t>窗帘加工</t>
  </si>
  <si>
    <t>金属印刷</t>
  </si>
  <si>
    <t>激光加工</t>
  </si>
  <si>
    <t>锻造模</t>
  </si>
  <si>
    <t>滚塑加工</t>
  </si>
  <si>
    <t>电子焊接加工</t>
  </si>
  <si>
    <t>绣花加工</t>
  </si>
  <si>
    <t>零售、百货、超市加盟</t>
  </si>
  <si>
    <t>花盘</t>
  </si>
  <si>
    <t>平面设计</t>
  </si>
  <si>
    <t>会计服务</t>
  </si>
  <si>
    <t>国际空运</t>
  </si>
  <si>
    <t>退税服务</t>
  </si>
  <si>
    <t>设计人员招聘</t>
  </si>
  <si>
    <t>拓展培训</t>
  </si>
  <si>
    <t>仪器、仪表维修安装</t>
  </si>
  <si>
    <t>迁厂搬家</t>
  </si>
  <si>
    <t>其他公关服务</t>
  </si>
  <si>
    <t>电子、通讯、信息展</t>
  </si>
  <si>
    <t>网店整体托管</t>
  </si>
  <si>
    <t>网络视频营销</t>
  </si>
  <si>
    <t>网站建设</t>
  </si>
  <si>
    <t>LED研究报告</t>
  </si>
  <si>
    <t>流量充值</t>
  </si>
  <si>
    <t>教育教学软件</t>
  </si>
  <si>
    <t>其他转让</t>
  </si>
  <si>
    <t>女式T恤</t>
  </si>
  <si>
    <t>休闲情侣服</t>
  </si>
  <si>
    <t>其它儿童打底衫</t>
  </si>
  <si>
    <t>方巾</t>
  </si>
  <si>
    <t>运动服饰加工定制</t>
  </si>
  <si>
    <t>三极管</t>
  </si>
  <si>
    <t>航道设施</t>
  </si>
  <si>
    <t>接入设备</t>
  </si>
  <si>
    <t>其他类玩具</t>
  </si>
  <si>
    <t>酶制剂、酵素制剂</t>
  </si>
  <si>
    <t>制服表演服加工</t>
  </si>
  <si>
    <t>磨床</t>
  </si>
  <si>
    <t>出版项目合作</t>
  </si>
  <si>
    <t>二手木工机械</t>
  </si>
  <si>
    <t>大码毛衣</t>
  </si>
  <si>
    <t>男性工作帽_职业帽</t>
  </si>
  <si>
    <t>女性围巾</t>
  </si>
  <si>
    <t>其它围巾+手套2件套</t>
  </si>
  <si>
    <t>腰封</t>
  </si>
  <si>
    <t>女性儿童手套</t>
  </si>
  <si>
    <t>鞋撑_鞋楦</t>
  </si>
  <si>
    <t>男性领花</t>
  </si>
  <si>
    <t>发钗</t>
  </si>
  <si>
    <t>黄金耳饰</t>
  </si>
  <si>
    <t>女性吊坠</t>
  </si>
  <si>
    <t>耳夹</t>
  </si>
  <si>
    <t>男性指环</t>
  </si>
  <si>
    <t>胸针</t>
  </si>
  <si>
    <t>3D眼镜</t>
  </si>
  <si>
    <t>男性机械表</t>
  </si>
  <si>
    <t>服装展示柜</t>
  </si>
  <si>
    <t>狗狗香波浴液</t>
  </si>
  <si>
    <t>宠物蟹、观赏蟹</t>
  </si>
  <si>
    <t>兔子主粮</t>
  </si>
  <si>
    <t>猫猫香波浴液</t>
  </si>
  <si>
    <t>竹类植物</t>
  </si>
  <si>
    <t>景观石</t>
  </si>
  <si>
    <t>车载mp4</t>
  </si>
  <si>
    <t>车用温度计</t>
  </si>
  <si>
    <t>座垫、座套</t>
  </si>
  <si>
    <t>车用按摩器材</t>
  </si>
  <si>
    <t>扰流板</t>
  </si>
  <si>
    <t>车用灭火器</t>
  </si>
  <si>
    <t>车釉_车漆镀膜</t>
  </si>
  <si>
    <t>女士安全裤</t>
  </si>
  <si>
    <t>哺乳文胸</t>
  </si>
  <si>
    <t>其它船袜、隐形袜</t>
  </si>
  <si>
    <t>女性睡袍、浴袍</t>
  </si>
  <si>
    <t>男性情趣内裤</t>
  </si>
  <si>
    <t>男性保暖裤</t>
  </si>
  <si>
    <t>LED一体化支架灯</t>
  </si>
  <si>
    <t>LED米泡</t>
  </si>
  <si>
    <t>草坪灯</t>
  </si>
  <si>
    <t>钠灯</t>
  </si>
  <si>
    <t>LED移动工作灯</t>
  </si>
  <si>
    <t>医疗灯具</t>
  </si>
  <si>
    <t>LED牌照灯</t>
  </si>
  <si>
    <t>灯头、灯座</t>
  </si>
  <si>
    <t>LED灯罩</t>
  </si>
  <si>
    <t>LED灯箱</t>
  </si>
  <si>
    <t>LED显示屏模组</t>
  </si>
  <si>
    <t>LED固晶胶</t>
  </si>
  <si>
    <t>LED黄绿光芯片</t>
  </si>
  <si>
    <t>其他LED灯珠</t>
  </si>
  <si>
    <t>LED面板灯模组</t>
  </si>
  <si>
    <t>其他LED驱动与控制</t>
  </si>
  <si>
    <t>LED外延检测设备</t>
  </si>
  <si>
    <t>聚光灯泡</t>
  </si>
  <si>
    <t>其他OLED</t>
  </si>
  <si>
    <t>广告衫风衣</t>
  </si>
  <si>
    <t>耐低温手套</t>
  </si>
  <si>
    <t>编码器</t>
  </si>
  <si>
    <t>其他接警、报警设备及系统</t>
  </si>
  <si>
    <t>门禁考勤系统</t>
  </si>
  <si>
    <t>道钉</t>
  </si>
  <si>
    <t>洗地机</t>
  </si>
  <si>
    <t>氨气检测仪</t>
  </si>
  <si>
    <t>一氧化氮检测仪</t>
  </si>
  <si>
    <t>防静电服及配件</t>
  </si>
  <si>
    <t>防化服</t>
  </si>
  <si>
    <t>防冲击眼镜</t>
  </si>
  <si>
    <t>防砸防刺穿鞋</t>
  </si>
  <si>
    <t>考勤机</t>
  </si>
  <si>
    <t>资料册</t>
  </si>
  <si>
    <t>书写纸</t>
  </si>
  <si>
    <t>练功券</t>
  </si>
  <si>
    <t>窗花、窗贴</t>
  </si>
  <si>
    <t>签到本</t>
  </si>
  <si>
    <t>磁盘、磁带</t>
  </si>
  <si>
    <t>其他婚庆用品</t>
  </si>
  <si>
    <t>生物教学器材</t>
  </si>
  <si>
    <t>尺子</t>
  </si>
  <si>
    <t>蜡烛</t>
  </si>
  <si>
    <t>中性笔</t>
  </si>
  <si>
    <t>卷笔刀、削笔器</t>
  </si>
  <si>
    <t>其他音像制品</t>
  </si>
  <si>
    <t>绿板</t>
  </si>
  <si>
    <t>活页本、活页替芯</t>
  </si>
  <si>
    <t>图钉</t>
  </si>
  <si>
    <t>智能排插</t>
  </si>
  <si>
    <t>掌上游戏机</t>
  </si>
  <si>
    <t>游戏方向盘</t>
  </si>
  <si>
    <t>迷你相机</t>
  </si>
  <si>
    <t>iPhone保护套</t>
  </si>
  <si>
    <t>手机免提设备</t>
  </si>
  <si>
    <t>准系统</t>
  </si>
  <si>
    <t>转换器、切换器</t>
  </si>
  <si>
    <t>无线键鼠</t>
  </si>
  <si>
    <t>固态硬盘</t>
  </si>
  <si>
    <t>平板电脑数据线</t>
  </si>
  <si>
    <t>笔记本散热器</t>
  </si>
  <si>
    <t>手机座</t>
  </si>
  <si>
    <t>女童保暖裤</t>
  </si>
  <si>
    <t>女式皮靴</t>
  </si>
  <si>
    <t>男式凉拖</t>
  </si>
  <si>
    <t>其它儿童皮鞋</t>
  </si>
  <si>
    <t>其它布艺拖鞋</t>
  </si>
  <si>
    <t>儿童零钱包</t>
  </si>
  <si>
    <t>男士腰包</t>
  </si>
  <si>
    <t>钟配件</t>
  </si>
  <si>
    <t>电子烟</t>
  </si>
  <si>
    <t>架灯、支架式电筒</t>
  </si>
  <si>
    <t>庭院伞</t>
  </si>
  <si>
    <t>吸管</t>
  </si>
  <si>
    <t>收纳盒</t>
  </si>
  <si>
    <t>双面贴物器、魔力吸盘</t>
  </si>
  <si>
    <t>衣架、裤架、领带架</t>
  </si>
  <si>
    <t>暖手宝</t>
  </si>
  <si>
    <t>其他USB产品</t>
  </si>
  <si>
    <t>热水壶</t>
  </si>
  <si>
    <t>茶宠</t>
  </si>
  <si>
    <t>碗、碟、盘</t>
  </si>
  <si>
    <t>火锅</t>
  </si>
  <si>
    <t>冰桶、冰夹</t>
  </si>
  <si>
    <t>油壶</t>
  </si>
  <si>
    <t>刨子、削皮器</t>
  </si>
  <si>
    <t>烧烤架、烧烤网</t>
  </si>
  <si>
    <t>海绵擦</t>
  </si>
  <si>
    <t>浴帽</t>
  </si>
  <si>
    <t>烘焙用纸</t>
  </si>
  <si>
    <t>围嘴围兜_口水巾</t>
  </si>
  <si>
    <t>孕妇内衣</t>
  </si>
  <si>
    <t>喂药器</t>
  </si>
  <si>
    <t>一次性内裤</t>
  </si>
  <si>
    <t>婴儿游泳池</t>
  </si>
  <si>
    <t>防撞角</t>
  </si>
  <si>
    <t>童自行车</t>
  </si>
  <si>
    <t>钻石画、皮画</t>
  </si>
  <si>
    <t>沙发套、沙发巾</t>
  </si>
  <si>
    <t>成品窗帘</t>
  </si>
  <si>
    <t>婴童毛巾、浴巾、毛巾被</t>
  </si>
  <si>
    <t>胸套毛巾</t>
  </si>
  <si>
    <t>被套</t>
  </si>
  <si>
    <t>袖毯</t>
  </si>
  <si>
    <t>驼毛被、驼绒被</t>
  </si>
  <si>
    <t>乳胶枕</t>
  </si>
  <si>
    <t>枕席_枕片</t>
  </si>
  <si>
    <t>珊瑚绒床垫</t>
  </si>
  <si>
    <t>婚庆浴巾</t>
  </si>
  <si>
    <t>酒店椅套</t>
  </si>
  <si>
    <t>婴童床垫</t>
  </si>
  <si>
    <t>乳液、凝露、啫哩</t>
  </si>
  <si>
    <t>男士面部护理套装</t>
  </si>
  <si>
    <t>蜜粉、散粉</t>
  </si>
  <si>
    <t>洁面仪、洁面刷</t>
  </si>
  <si>
    <t>指甲剪、钳、刀</t>
  </si>
  <si>
    <t>胸部护理</t>
  </si>
  <si>
    <t>智能电热水器</t>
  </si>
  <si>
    <t>电陶炉</t>
  </si>
  <si>
    <t>功放机</t>
  </si>
  <si>
    <t>家用抽湿机、除湿机</t>
  </si>
  <si>
    <t>无叶扇</t>
  </si>
  <si>
    <t>电子美容仪</t>
  </si>
  <si>
    <t>足底理疗_气血循环机</t>
  </si>
  <si>
    <t>排气、换气扇</t>
  </si>
  <si>
    <t>空调</t>
  </si>
  <si>
    <t>烟机灶具配件</t>
  </si>
  <si>
    <t>水槽配件</t>
  </si>
  <si>
    <t>折叠椅</t>
  </si>
  <si>
    <t>户外折叠桌椅</t>
  </si>
  <si>
    <t>充电夜灯</t>
  </si>
  <si>
    <t>子母床</t>
  </si>
  <si>
    <t>鼓墩、绣墩</t>
  </si>
  <si>
    <t>手推餐车</t>
  </si>
  <si>
    <t>地柜</t>
  </si>
  <si>
    <t>浴缸</t>
  </si>
  <si>
    <t>匾额</t>
  </si>
  <si>
    <t>步步紧</t>
  </si>
  <si>
    <t>其他景观材料</t>
  </si>
  <si>
    <t>钢地板</t>
  </si>
  <si>
    <t>推拉窗</t>
  </si>
  <si>
    <t>下水</t>
  </si>
  <si>
    <t>滑轨</t>
  </si>
  <si>
    <t>机械门锁</t>
  </si>
  <si>
    <t>石材养护用品</t>
  </si>
  <si>
    <t>儿童书架、柜</t>
  </si>
  <si>
    <t>办公桌</t>
  </si>
  <si>
    <t>镜前灯</t>
  </si>
  <si>
    <t>幕墙胶</t>
  </si>
  <si>
    <t>木质型材</t>
  </si>
  <si>
    <t>砖瓦及砌块</t>
  </si>
  <si>
    <t>扣板</t>
  </si>
  <si>
    <t>特种建材</t>
  </si>
  <si>
    <t>管帽</t>
  </si>
  <si>
    <t>管道辅助材料</t>
  </si>
  <si>
    <t>土地</t>
  </si>
  <si>
    <t>软陶工艺品</t>
  </si>
  <si>
    <t>布老虎</t>
  </si>
  <si>
    <t>挂车</t>
  </si>
  <si>
    <t>消防车</t>
  </si>
  <si>
    <t>油箱</t>
  </si>
  <si>
    <t>同步器</t>
  </si>
  <si>
    <t>液压制动泵</t>
  </si>
  <si>
    <t>转向节主销、球头销</t>
  </si>
  <si>
    <t>缓冲器</t>
  </si>
  <si>
    <t>水泵</t>
  </si>
  <si>
    <t>车用点烟器</t>
  </si>
  <si>
    <t>刹车灯</t>
  </si>
  <si>
    <t>座椅及附件</t>
  </si>
  <si>
    <t>其他摩托车</t>
  </si>
  <si>
    <t>摩托车通用件</t>
  </si>
  <si>
    <t>汽车传感器</t>
  </si>
  <si>
    <t>其他电动车</t>
  </si>
  <si>
    <t>夹心饼干</t>
  </si>
  <si>
    <t>红茶</t>
  </si>
  <si>
    <t>芦荟</t>
  </si>
  <si>
    <t>炼乳类</t>
  </si>
  <si>
    <t>榴莲干</t>
  </si>
  <si>
    <t>杏仁</t>
  </si>
  <si>
    <t>果酒</t>
  </si>
  <si>
    <t>其他膳食补充食品</t>
  </si>
  <si>
    <t>羊肉零食</t>
  </si>
  <si>
    <t>果蔬汁</t>
  </si>
  <si>
    <t>保健器具配件</t>
  </si>
  <si>
    <t>钓鱼服饰</t>
  </si>
  <si>
    <t>高尔夫配件、练习器具</t>
  </si>
  <si>
    <t>军迷、防弹眼镜</t>
  </si>
  <si>
    <t>健腹器</t>
  </si>
  <si>
    <t>篮球架、球板、球框、球网</t>
  </si>
  <si>
    <t>吹奏类乐器</t>
  </si>
  <si>
    <t>乒乓球发球机</t>
  </si>
  <si>
    <t>折叠自行车</t>
  </si>
  <si>
    <t>麻将</t>
  </si>
  <si>
    <t>指南针、户外标识</t>
  </si>
  <si>
    <t>帆船</t>
  </si>
  <si>
    <t>淘气堡</t>
  </si>
  <si>
    <t>羽毛球包</t>
  </si>
  <si>
    <t>足球训练背心(分组对抗)</t>
  </si>
  <si>
    <t>男性户外休闲衣裤</t>
  </si>
  <si>
    <t>女性攀岩鞋</t>
  </si>
  <si>
    <t>比基尼、分体泳衣</t>
  </si>
  <si>
    <t>男性运动紧身衣</t>
  </si>
  <si>
    <t>女性篮球服</t>
  </si>
  <si>
    <t>户外防水包、防水箱</t>
  </si>
  <si>
    <t>护腰</t>
  </si>
  <si>
    <t>女性排球鞋</t>
  </si>
  <si>
    <t>男性运动卫衣</t>
  </si>
  <si>
    <t>漂白水</t>
  </si>
  <si>
    <t>假发短卷发</t>
  </si>
  <si>
    <t>烫发剂</t>
  </si>
  <si>
    <t>香皂、皂花</t>
  </si>
  <si>
    <t>牙齿美白笔</t>
  </si>
  <si>
    <t>玻璃清洁剂</t>
  </si>
  <si>
    <t>柔巾卷</t>
  </si>
  <si>
    <t>空气芳香剂</t>
  </si>
  <si>
    <t>实体娃娃</t>
  </si>
  <si>
    <t>女用穿戴</t>
  </si>
  <si>
    <t>山竹</t>
  </si>
  <si>
    <t>薯类</t>
  </si>
  <si>
    <t>羊肉类</t>
  </si>
  <si>
    <t>块茎类</t>
  </si>
  <si>
    <t>其他辛辣蔬菜</t>
  </si>
  <si>
    <t>其他鲜活水产品</t>
  </si>
  <si>
    <t>竹荪</t>
  </si>
  <si>
    <t>其他禽蛋</t>
  </si>
  <si>
    <t>淀粉</t>
  </si>
  <si>
    <t>冷冻蟹类</t>
  </si>
  <si>
    <t>椰果椰浆</t>
  </si>
  <si>
    <t>其他冲泡食品</t>
  </si>
  <si>
    <t>食品甜味剂</t>
  </si>
  <si>
    <t>生开心果</t>
  </si>
  <si>
    <t>其他家畜</t>
  </si>
  <si>
    <t>粮食作物种子</t>
  </si>
  <si>
    <t>电压继电器</t>
  </si>
  <si>
    <t>可调式电容器</t>
  </si>
  <si>
    <t>覆铜板材料</t>
  </si>
  <si>
    <t>zigbee模块</t>
  </si>
  <si>
    <t>其他天线</t>
  </si>
  <si>
    <t>水晶头</t>
  </si>
  <si>
    <t>达世币矿机</t>
  </si>
  <si>
    <t>光纤收发器</t>
  </si>
  <si>
    <t>展示柜</t>
  </si>
  <si>
    <t>调音台</t>
  </si>
  <si>
    <t>光学相机</t>
  </si>
  <si>
    <t>广电信号分配器</t>
  </si>
  <si>
    <t>飞机盒</t>
  </si>
  <si>
    <t>特殊胶带</t>
  </si>
  <si>
    <t>坚果炒货包装</t>
  </si>
  <si>
    <t>服饰配件包装</t>
  </si>
  <si>
    <t>图书包装</t>
  </si>
  <si>
    <t>耳机包装</t>
  </si>
  <si>
    <t>塑料连卷袋</t>
  </si>
  <si>
    <t>塑料软管包装</t>
  </si>
  <si>
    <t>其他塑料包装材料</t>
  </si>
  <si>
    <t>纸筒、纸管</t>
  </si>
  <si>
    <t>其他布类包装袋</t>
  </si>
  <si>
    <t>其他金属包装材料</t>
  </si>
  <si>
    <t>捆扎绳</t>
  </si>
  <si>
    <t>拉丝</t>
  </si>
  <si>
    <t>包装制品配附件</t>
  </si>
  <si>
    <t>宣传画册</t>
  </si>
  <si>
    <t>防油、防潮纸</t>
  </si>
  <si>
    <t>水印纸</t>
  </si>
  <si>
    <t>防锈纸</t>
  </si>
  <si>
    <t>流量开关</t>
  </si>
  <si>
    <t>机柜插座</t>
  </si>
  <si>
    <t>镍镉电池</t>
  </si>
  <si>
    <t>太阳能充电器</t>
  </si>
  <si>
    <t>其他电源</t>
  </si>
  <si>
    <t>电抗器</t>
  </si>
  <si>
    <t>高压接地开关</t>
  </si>
  <si>
    <t>碳刷、电刷</t>
  </si>
  <si>
    <t>风力发电机组</t>
  </si>
  <si>
    <t>配电柜</t>
  </si>
  <si>
    <t>排线</t>
  </si>
  <si>
    <t>电热膜</t>
  </si>
  <si>
    <t>保护器</t>
  </si>
  <si>
    <t>云母片</t>
  </si>
  <si>
    <t>矿用变压器</t>
  </si>
  <si>
    <t>行线槽</t>
  </si>
  <si>
    <t>功率测量仪表</t>
  </si>
  <si>
    <t>接触金具</t>
  </si>
  <si>
    <t>温湿度变送器</t>
  </si>
  <si>
    <t>化纤纱</t>
  </si>
  <si>
    <t>毛圈布</t>
  </si>
  <si>
    <t>平布</t>
  </si>
  <si>
    <t>其他麻类面料</t>
  </si>
  <si>
    <t>其他混纺、交织类面料</t>
  </si>
  <si>
    <t>纺类</t>
  </si>
  <si>
    <t>其他无纺布</t>
  </si>
  <si>
    <t>毛球</t>
  </si>
  <si>
    <t>合成革</t>
  </si>
  <si>
    <t>蚕茧、蚕丝</t>
  </si>
  <si>
    <t>丙纶纤维</t>
  </si>
  <si>
    <t>塑料板材设备</t>
  </si>
  <si>
    <t>热收缩包装机</t>
  </si>
  <si>
    <t>凹版印刷机</t>
  </si>
  <si>
    <t>渔业机械</t>
  </si>
  <si>
    <t>豆制品加工设备</t>
  </si>
  <si>
    <t>污泥处理设备</t>
  </si>
  <si>
    <t>油烟净化设备</t>
  </si>
  <si>
    <t>特种织机</t>
  </si>
  <si>
    <t>刻楦机</t>
  </si>
  <si>
    <t>前帮机</t>
  </si>
  <si>
    <t>燃气阀</t>
  </si>
  <si>
    <t>喷射泵</t>
  </si>
  <si>
    <t>链轮</t>
  </si>
  <si>
    <t>滤布</t>
  </si>
  <si>
    <t>转盘轴承</t>
  </si>
  <si>
    <t>异形弹簧</t>
  </si>
  <si>
    <t>销及键</t>
  </si>
  <si>
    <t>密封垫</t>
  </si>
  <si>
    <t>真空元件</t>
  </si>
  <si>
    <t>风机盘管</t>
  </si>
  <si>
    <t>安全离合器</t>
  </si>
  <si>
    <t>推土机、铲运机</t>
  </si>
  <si>
    <t>其他选矿设备</t>
  </si>
  <si>
    <t>耐材及炉窑</t>
  </si>
  <si>
    <t>跳线机</t>
  </si>
  <si>
    <t>收银台</t>
  </si>
  <si>
    <t>其他金融专用设备</t>
  </si>
  <si>
    <t>炉排</t>
  </si>
  <si>
    <t>其他铸造及热处理设备</t>
  </si>
  <si>
    <t>其他制冷设备</t>
  </si>
  <si>
    <t>硫化罐</t>
  </si>
  <si>
    <t>输送设备配件</t>
  </si>
  <si>
    <t>乳化机</t>
  </si>
  <si>
    <t>其他干燥设备</t>
  </si>
  <si>
    <t>其他粉碎设备</t>
  </si>
  <si>
    <t>空分设备</t>
  </si>
  <si>
    <t>塔式反应器</t>
  </si>
  <si>
    <t>冷凝器</t>
  </si>
  <si>
    <t>液压控制元件</t>
  </si>
  <si>
    <t>斜口钳</t>
  </si>
  <si>
    <t>方箱</t>
  </si>
  <si>
    <t>刀具预调仪</t>
  </si>
  <si>
    <t>建筑检测仪</t>
  </si>
  <si>
    <t>其他剪刀</t>
  </si>
  <si>
    <t>镗刀</t>
  </si>
  <si>
    <t>旋具头及组套</t>
  </si>
  <si>
    <t>套筒扳手</t>
  </si>
  <si>
    <t>电动砂轮机</t>
  </si>
  <si>
    <t>气动打钉（枪）机</t>
  </si>
  <si>
    <t>拖车绳</t>
  </si>
  <si>
    <t>千斤顶</t>
  </si>
  <si>
    <t>工具车</t>
  </si>
  <si>
    <t>管夹</t>
  </si>
  <si>
    <t>套环</t>
  </si>
  <si>
    <t>喷涂机</t>
  </si>
  <si>
    <t>钢锯架</t>
  </si>
  <si>
    <t>补胎机</t>
  </si>
  <si>
    <t>磨头</t>
  </si>
  <si>
    <t>割炬</t>
  </si>
  <si>
    <t>激光焊机</t>
  </si>
  <si>
    <t>手动拉铆枪</t>
  </si>
  <si>
    <t>雕刻刀</t>
  </si>
  <si>
    <t>铲子</t>
  </si>
  <si>
    <t>其它化工中间体</t>
  </si>
  <si>
    <t>工业萘</t>
  </si>
  <si>
    <t>氦气</t>
  </si>
  <si>
    <t>钡氧化物</t>
  </si>
  <si>
    <t>钨酸</t>
  </si>
  <si>
    <t>氢氧化钠</t>
  </si>
  <si>
    <t>氯化物</t>
  </si>
  <si>
    <t>卤代烃</t>
  </si>
  <si>
    <t>己酸</t>
  </si>
  <si>
    <t>植酸</t>
  </si>
  <si>
    <t>纤维素</t>
  </si>
  <si>
    <t>噻唑</t>
  </si>
  <si>
    <t>其他砜</t>
  </si>
  <si>
    <t>苯胺</t>
  </si>
  <si>
    <t>戊醛</t>
  </si>
  <si>
    <t>壬酮</t>
  </si>
  <si>
    <t>邻硝基苯酚</t>
  </si>
  <si>
    <t>乙二醇二乙醚</t>
  </si>
  <si>
    <t>酚醛树脂</t>
  </si>
  <si>
    <t>碳素材料</t>
  </si>
  <si>
    <t>分馏柱</t>
  </si>
  <si>
    <t>其他化工废料</t>
  </si>
  <si>
    <t>镍粉系列</t>
  </si>
  <si>
    <t>其他农药原药</t>
  </si>
  <si>
    <t>生物肥料</t>
  </si>
  <si>
    <t>溶剂染料</t>
  </si>
  <si>
    <t>氧化铁红</t>
  </si>
  <si>
    <t>荧光颜料</t>
  </si>
  <si>
    <t>印染涂料</t>
  </si>
  <si>
    <t>印纸油墨</t>
  </si>
  <si>
    <t>其他催化剂</t>
  </si>
  <si>
    <t>增溶剂</t>
  </si>
  <si>
    <t>纤维吸附剂</t>
  </si>
  <si>
    <t>偶联剂</t>
  </si>
  <si>
    <t>鞣剂</t>
  </si>
  <si>
    <t>泡丝剂</t>
  </si>
  <si>
    <t>锤纹助剂</t>
  </si>
  <si>
    <t>消泡剂</t>
  </si>
  <si>
    <t>填、堵漏剂</t>
  </si>
  <si>
    <t>拉拨液</t>
  </si>
  <si>
    <t>汽油添加剂</t>
  </si>
  <si>
    <t>冲压拉伸油</t>
  </si>
  <si>
    <t>库存油墨</t>
  </si>
  <si>
    <t>弹性乳液</t>
  </si>
  <si>
    <t>己二酸</t>
  </si>
  <si>
    <t>防冻液(冷却液)</t>
  </si>
  <si>
    <t>膨松剂</t>
  </si>
  <si>
    <t>饲料香精</t>
  </si>
  <si>
    <t>浸渗胶</t>
  </si>
  <si>
    <t>LLDPE</t>
  </si>
  <si>
    <t>COC</t>
  </si>
  <si>
    <t>PC_PBT</t>
  </si>
  <si>
    <t>丁基橡胶</t>
  </si>
  <si>
    <t>TPV</t>
  </si>
  <si>
    <t>PC再生料</t>
  </si>
  <si>
    <t>离型膜</t>
  </si>
  <si>
    <t>尼龙塑料板(卷)</t>
  </si>
  <si>
    <t>PC塑料片</t>
  </si>
  <si>
    <t>ABS管</t>
  </si>
  <si>
    <t>夹布胶管</t>
  </si>
  <si>
    <t>其他塑料异型材</t>
  </si>
  <si>
    <t>其他塑料篷布</t>
  </si>
  <si>
    <t>阻尼胶板</t>
  </si>
  <si>
    <t>电动车轮胎</t>
  </si>
  <si>
    <t>液体容储气囊</t>
  </si>
  <si>
    <t>化工容器</t>
  </si>
  <si>
    <t>离子交换设备</t>
  </si>
  <si>
    <t>雨量计</t>
  </si>
  <si>
    <t>色谱工作站</t>
  </si>
  <si>
    <t>湿热试验箱</t>
  </si>
  <si>
    <t>热电阻</t>
  </si>
  <si>
    <t>压力控制器</t>
  </si>
  <si>
    <t>扩增仪、PCR仪</t>
  </si>
  <si>
    <t>其他流量仪表</t>
  </si>
  <si>
    <t>真空测量仪器</t>
  </si>
  <si>
    <t>力学计量标准器具</t>
  </si>
  <si>
    <t>台秤</t>
  </si>
  <si>
    <t>电容物位计</t>
  </si>
  <si>
    <t>COD检测仪器</t>
  </si>
  <si>
    <t>冲击试验机</t>
  </si>
  <si>
    <t>滴定仪</t>
  </si>
  <si>
    <t>照度计</t>
  </si>
  <si>
    <t>测厚仪</t>
  </si>
  <si>
    <t>图示仪</t>
  </si>
  <si>
    <t>地矿、地震仪器</t>
  </si>
  <si>
    <t>仪用电源</t>
  </si>
  <si>
    <t>分析仪</t>
  </si>
  <si>
    <t>电动单元组合仪表</t>
  </si>
  <si>
    <t>花纹板</t>
  </si>
  <si>
    <t>低合金中板</t>
  </si>
  <si>
    <t>镀铝锌卷</t>
  </si>
  <si>
    <t>方钢</t>
  </si>
  <si>
    <t>合金管</t>
  </si>
  <si>
    <t>不锈钢焊管</t>
  </si>
  <si>
    <t>其他不锈钢线材</t>
  </si>
  <si>
    <t>其他不锈钢型材</t>
  </si>
  <si>
    <t>模具钢</t>
  </si>
  <si>
    <t>钼铁</t>
  </si>
  <si>
    <t>液化石油气</t>
  </si>
  <si>
    <t>其他农业用具</t>
  </si>
  <si>
    <t>插卡电话机</t>
  </si>
  <si>
    <t>电话铃</t>
  </si>
  <si>
    <t>泡泡玩具</t>
  </si>
  <si>
    <t>智力魔方</t>
  </si>
  <si>
    <t>饰品玩具</t>
  </si>
  <si>
    <t>机器人模型</t>
  </si>
  <si>
    <t>电动轨道车</t>
  </si>
  <si>
    <t>其他公仔、玩偶、娃娃</t>
  </si>
  <si>
    <t>其它新奇玩具</t>
  </si>
  <si>
    <t>玩具学步车</t>
  </si>
  <si>
    <t>锡</t>
  </si>
  <si>
    <t>镍合金</t>
  </si>
  <si>
    <t>其他有色金属矿产</t>
  </si>
  <si>
    <t>镍及镍合金材</t>
  </si>
  <si>
    <t>铝丝网</t>
  </si>
  <si>
    <t>水镁石</t>
  </si>
  <si>
    <t>废铝</t>
  </si>
  <si>
    <t>骨伤科用药</t>
  </si>
  <si>
    <t>急救箱、急救包</t>
  </si>
  <si>
    <t>检验分析设备</t>
  </si>
  <si>
    <t>其他医疗器具</t>
  </si>
  <si>
    <t>铝塑包装机</t>
  </si>
  <si>
    <t>西药骨伤科用药</t>
  </si>
  <si>
    <t>绷网机</t>
  </si>
  <si>
    <t>烫金机</t>
  </si>
  <si>
    <t>搅墨棒</t>
  </si>
  <si>
    <t>其他防伪技术产品</t>
  </si>
  <si>
    <t>日化用品加工</t>
  </si>
  <si>
    <t>复合材印刷</t>
  </si>
  <si>
    <t>焊接加工</t>
  </si>
  <si>
    <t>拉丝模</t>
  </si>
  <si>
    <t>压塑加工</t>
  </si>
  <si>
    <t>其他电子加工</t>
  </si>
  <si>
    <t>手工编织加工</t>
  </si>
  <si>
    <t>其他特许经营</t>
  </si>
  <si>
    <t>机床减震装置</t>
  </si>
  <si>
    <t>名片卡片设计</t>
  </si>
  <si>
    <t>国内水运</t>
  </si>
  <si>
    <t>翻译人员招聘</t>
  </si>
  <si>
    <t>经理人培训</t>
  </si>
  <si>
    <t>通信产品维修安装</t>
  </si>
  <si>
    <t>安全保卫</t>
  </si>
  <si>
    <t>海洋、航空、航天展</t>
  </si>
  <si>
    <t>其他运营外包</t>
  </si>
  <si>
    <t>其他网络营销</t>
  </si>
  <si>
    <t>其他网络服务</t>
  </si>
  <si>
    <t>LED知识产权</t>
  </si>
  <si>
    <t>钱包储值</t>
  </si>
  <si>
    <t>软件代理加盟</t>
  </si>
  <si>
    <t>女式卫衣、绒衫</t>
  </si>
  <si>
    <t>女童打底衫</t>
  </si>
  <si>
    <t>中巾</t>
  </si>
  <si>
    <t>其他床上用品</t>
  </si>
  <si>
    <t>可控硅(晶闸管)</t>
  </si>
  <si>
    <t>纸及纸品代理加盟</t>
  </si>
  <si>
    <t>环保设备代理加盟</t>
  </si>
  <si>
    <t>工业用动植物油</t>
  </si>
  <si>
    <t>声讯系统</t>
  </si>
  <si>
    <t>玩具加工定制</t>
  </si>
  <si>
    <t>畜禽用药</t>
  </si>
  <si>
    <t>印刷配套设备</t>
  </si>
  <si>
    <t>情侣装_亲子装加工</t>
  </si>
  <si>
    <t>锯床</t>
  </si>
  <si>
    <t>市场调研</t>
  </si>
  <si>
    <t>传媒、广电项目合作</t>
  </si>
  <si>
    <t>二手食品机械</t>
  </si>
  <si>
    <t>大码时尚休闲套装</t>
  </si>
  <si>
    <t>女性工作帽_职业帽</t>
  </si>
  <si>
    <t>丝巾</t>
  </si>
  <si>
    <t>女性围巾+手套2件套</t>
  </si>
  <si>
    <t>腰托</t>
  </si>
  <si>
    <t>手套配件</t>
  </si>
  <si>
    <t>鞋拔</t>
  </si>
  <si>
    <t>女性领花</t>
  </si>
  <si>
    <t>发箍</t>
  </si>
  <si>
    <t>黄金颈饰</t>
  </si>
  <si>
    <t>项圈</t>
  </si>
  <si>
    <t>耳钩</t>
  </si>
  <si>
    <t>女性指环</t>
  </si>
  <si>
    <t>眼镜片</t>
  </si>
  <si>
    <t>女性机械表</t>
  </si>
  <si>
    <t>尺码圈</t>
  </si>
  <si>
    <t>狗狗窝、笼</t>
  </si>
  <si>
    <t>宠物螺、观赏螺</t>
  </si>
  <si>
    <t>兔子窝、笼</t>
  </si>
  <si>
    <t>猫砂</t>
  </si>
  <si>
    <t>水生植物</t>
  </si>
  <si>
    <t>其他园林资材</t>
  </si>
  <si>
    <t>FM发射器</t>
  </si>
  <si>
    <t>方向盘助力器</t>
  </si>
  <si>
    <t>毛垫</t>
  </si>
  <si>
    <t>其他汽车小电器</t>
  </si>
  <si>
    <t>冷光片</t>
  </si>
  <si>
    <t>警示牌</t>
  </si>
  <si>
    <t>其它汽车保养_添加剂</t>
  </si>
  <si>
    <t>女士生理裤</t>
  </si>
  <si>
    <t>文胸套装</t>
  </si>
  <si>
    <t>男性船袜、隐形袜</t>
  </si>
  <si>
    <t>睡裙</t>
  </si>
  <si>
    <t>女性情趣内裤</t>
  </si>
  <si>
    <t>女性保暖裤</t>
  </si>
  <si>
    <t>LED射灯</t>
  </si>
  <si>
    <t>LED玉米灯</t>
  </si>
  <si>
    <t>埋地灯</t>
  </si>
  <si>
    <t>汞灯</t>
  </si>
  <si>
    <t>LED舞台灯</t>
  </si>
  <si>
    <t>射灯、灯杯</t>
  </si>
  <si>
    <t>LED汽车尾灯</t>
  </si>
  <si>
    <t>灯盘</t>
  </si>
  <si>
    <t>LED电路板</t>
  </si>
  <si>
    <t>LED告示牌</t>
  </si>
  <si>
    <t>LED显示屏电源</t>
  </si>
  <si>
    <t>LED填充胶</t>
  </si>
  <si>
    <t>LED绿光芯片</t>
  </si>
  <si>
    <t>RGB彩色LED灯珠</t>
  </si>
  <si>
    <t>LED路灯模组</t>
  </si>
  <si>
    <t>LED芯片检测设备</t>
  </si>
  <si>
    <t>水下灯泡</t>
  </si>
  <si>
    <t>广告衫马甲</t>
  </si>
  <si>
    <t>防静电手套</t>
  </si>
  <si>
    <t>护罩、球罩</t>
  </si>
  <si>
    <t>其他防盗、报警器材及系统</t>
  </si>
  <si>
    <t>其他门禁考勤器材及系统</t>
  </si>
  <si>
    <t>安全凸面镜</t>
  </si>
  <si>
    <t>蒸汽清洗机</t>
  </si>
  <si>
    <t>其他室内环保检测仪器</t>
  </si>
  <si>
    <t>二氧化硫检测仪</t>
  </si>
  <si>
    <t>无尘纸、无尘布</t>
  </si>
  <si>
    <t>医用防护服</t>
  </si>
  <si>
    <t>防护眼罩</t>
  </si>
  <si>
    <t>防护靴</t>
  </si>
  <si>
    <t>扫描仪</t>
  </si>
  <si>
    <t>名片座</t>
  </si>
  <si>
    <t>描图、绘图纸</t>
  </si>
  <si>
    <t>其他会计用品</t>
  </si>
  <si>
    <t>门贴、年画</t>
  </si>
  <si>
    <t>奖牌</t>
  </si>
  <si>
    <t>连续供墨系统</t>
  </si>
  <si>
    <t>子孙桶</t>
  </si>
  <si>
    <t>医药教学器材</t>
  </si>
  <si>
    <t>水彩笔、油画棒</t>
  </si>
  <si>
    <t>蜡烛灯</t>
  </si>
  <si>
    <t>台笔</t>
  </si>
  <si>
    <t>文具套装</t>
  </si>
  <si>
    <t>库存音像制品</t>
  </si>
  <si>
    <t>白板磁粒</t>
  </si>
  <si>
    <t>电话本、通讯录</t>
  </si>
  <si>
    <t>大头针</t>
  </si>
  <si>
    <t>MID电话机</t>
  </si>
  <si>
    <t>家用游戏机</t>
  </si>
  <si>
    <t>数码眼镜</t>
  </si>
  <si>
    <t>水下相机</t>
  </si>
  <si>
    <t>iPad保护套</t>
  </si>
  <si>
    <t>手写笔</t>
  </si>
  <si>
    <t>电脑一体机</t>
  </si>
  <si>
    <t>中继器</t>
  </si>
  <si>
    <t>键鼠套装</t>
  </si>
  <si>
    <t>主板</t>
  </si>
  <si>
    <t>平板电脑保护膜</t>
  </si>
  <si>
    <t>笔记本键盘保护膜</t>
  </si>
  <si>
    <t>手机防滑垫</t>
  </si>
  <si>
    <t>男童内裤</t>
  </si>
  <si>
    <t>女式雨鞋</t>
  </si>
  <si>
    <t>男式布鞋</t>
  </si>
  <si>
    <t>女童皮鞋</t>
  </si>
  <si>
    <t>男性皮质拖鞋</t>
  </si>
  <si>
    <t>拉杆箱</t>
  </si>
  <si>
    <t>商务包、公文包</t>
  </si>
  <si>
    <t>烟油</t>
  </si>
  <si>
    <t>钓鱼灯、落地式电筒</t>
  </si>
  <si>
    <t>沙滩伞</t>
  </si>
  <si>
    <t>保鲜膜、保鲜袋</t>
  </si>
  <si>
    <t>医药箱</t>
  </si>
  <si>
    <t>整理隔板</t>
  </si>
  <si>
    <t>其他衣物晾晒、洗护</t>
  </si>
  <si>
    <t>杯炉、怀炉</t>
  </si>
  <si>
    <t>USB手套</t>
  </si>
  <si>
    <t>咖啡壶</t>
  </si>
  <si>
    <t>茶壶</t>
  </si>
  <si>
    <t>保鲜盒、饭盒</t>
  </si>
  <si>
    <t>蒸锅</t>
  </si>
  <si>
    <t>醒酒器</t>
  </si>
  <si>
    <t>米桶、储米箱</t>
  </si>
  <si>
    <t>打蛋器</t>
  </si>
  <si>
    <t>组合烤具</t>
  </si>
  <si>
    <t>垃圾桶</t>
  </si>
  <si>
    <t>沐浴球、浴擦、浴刷、澡巾</t>
  </si>
  <si>
    <t>面粉筛</t>
  </si>
  <si>
    <t>罩衣</t>
  </si>
  <si>
    <t>月子服</t>
  </si>
  <si>
    <t>食物研磨器</t>
  </si>
  <si>
    <t>其他孕产用品</t>
  </si>
  <si>
    <t>吸鼻器</t>
  </si>
  <si>
    <t>床护栏</t>
  </si>
  <si>
    <t>儿童滑板车</t>
  </si>
  <si>
    <t>现代装饰画</t>
  </si>
  <si>
    <t>台布、桌布、桌椅套件</t>
  </si>
  <si>
    <t>罗马杆</t>
  </si>
  <si>
    <t>纱布毛浴巾</t>
  </si>
  <si>
    <t>手帕</t>
  </si>
  <si>
    <t>枕套</t>
  </si>
  <si>
    <t>线毯</t>
  </si>
  <si>
    <t>棉花被</t>
  </si>
  <si>
    <t>木棉枕</t>
  </si>
  <si>
    <t>亚麻席</t>
  </si>
  <si>
    <t>皮毛一体床垫</t>
  </si>
  <si>
    <t>酒店装饰布草</t>
  </si>
  <si>
    <t>婴童抱毯、毛毯</t>
  </si>
  <si>
    <t>面霜</t>
  </si>
  <si>
    <t>男士面膜</t>
  </si>
  <si>
    <t>腮红、胭脂</t>
  </si>
  <si>
    <t>化妆棉、棉签</t>
  </si>
  <si>
    <t>美甲笔</t>
  </si>
  <si>
    <t>其他身体护理用品</t>
  </si>
  <si>
    <t>智能加湿器</t>
  </si>
  <si>
    <t>电茶炉、电茶具</t>
  </si>
  <si>
    <t>家庭影院</t>
  </si>
  <si>
    <t>电熨斗</t>
  </si>
  <si>
    <t>其他电风扇</t>
  </si>
  <si>
    <t>面膜机</t>
  </si>
  <si>
    <t>头部按摩机</t>
  </si>
  <si>
    <t>其他厨卫大件</t>
  </si>
  <si>
    <t>影音电器配件</t>
  </si>
  <si>
    <t>纸巾架</t>
  </si>
  <si>
    <t>折叠凳</t>
  </si>
  <si>
    <t>户外金属桌椅</t>
  </si>
  <si>
    <t>折叠床</t>
  </si>
  <si>
    <t>鞋柜</t>
  </si>
  <si>
    <t>米柜</t>
  </si>
  <si>
    <t>淋浴房</t>
  </si>
  <si>
    <t>工地网格布</t>
  </si>
  <si>
    <t>景观雕塑</t>
  </si>
  <si>
    <t>其他地板</t>
  </si>
  <si>
    <t>固定窗</t>
  </si>
  <si>
    <t>地漏</t>
  </si>
  <si>
    <t>羊眼</t>
  </si>
  <si>
    <t>窗锁</t>
  </si>
  <si>
    <t>沙石、砾石、卵石</t>
  </si>
  <si>
    <t>儿童学习桌椅</t>
  </si>
  <si>
    <t>办公屏风</t>
  </si>
  <si>
    <t>吊灯</t>
  </si>
  <si>
    <t>墙纸胶</t>
  </si>
  <si>
    <t>其他木质材料</t>
  </si>
  <si>
    <t>其他石材石料</t>
  </si>
  <si>
    <t>矿棉板</t>
  </si>
  <si>
    <t>玻璃钢</t>
  </si>
  <si>
    <t>法兰</t>
  </si>
  <si>
    <t>其他管道系统</t>
  </si>
  <si>
    <t>写字楼</t>
  </si>
  <si>
    <t>陶瓷工艺品</t>
  </si>
  <si>
    <t>其他民间工艺品</t>
  </si>
  <si>
    <t>其他商用车</t>
  </si>
  <si>
    <t>吸污车</t>
  </si>
  <si>
    <t>油管</t>
  </si>
  <si>
    <t>差速器总成</t>
  </si>
  <si>
    <t>防抱死制动系统(ABS)</t>
  </si>
  <si>
    <t>其他转向系统</t>
  </si>
  <si>
    <t>轮毂</t>
  </si>
  <si>
    <t>风扇</t>
  </si>
  <si>
    <t>分电器</t>
  </si>
  <si>
    <t>车顶灯</t>
  </si>
  <si>
    <t>安全气囊</t>
  </si>
  <si>
    <t>摩托车安全用品</t>
  </si>
  <si>
    <t>气压表</t>
  </si>
  <si>
    <t>手指饼干</t>
  </si>
  <si>
    <t>花果茶</t>
  </si>
  <si>
    <t>三七</t>
  </si>
  <si>
    <t>奶油</t>
  </si>
  <si>
    <t>草莓干</t>
  </si>
  <si>
    <t>核桃</t>
  </si>
  <si>
    <t>保健酒</t>
  </si>
  <si>
    <t>菌_菇_微生物发酵</t>
  </si>
  <si>
    <t>功能饮料</t>
  </si>
  <si>
    <t>钓鱼帽</t>
  </si>
  <si>
    <t>高尔夫球车</t>
  </si>
  <si>
    <t>钓鱼眼镜</t>
  </si>
  <si>
    <t>健身车</t>
  </si>
  <si>
    <t>乐器配件</t>
  </si>
  <si>
    <t>乒乓球挡板、底板</t>
  </si>
  <si>
    <t>自行车码表</t>
  </si>
  <si>
    <t>桌上足球、桌上曲棍球</t>
  </si>
  <si>
    <t>野营睡袋</t>
  </si>
  <si>
    <t>龙舟</t>
  </si>
  <si>
    <t>摇摆机</t>
  </si>
  <si>
    <t>网球包</t>
  </si>
  <si>
    <t>足球训练辅助用具</t>
  </si>
  <si>
    <t>女性户外休闲衣裤</t>
  </si>
  <si>
    <t>高海拔登山靴、攀冰鞋</t>
  </si>
  <si>
    <t>三件套泳装</t>
  </si>
  <si>
    <t>其它运动紧身衣</t>
  </si>
  <si>
    <t>其它排球服</t>
  </si>
  <si>
    <t>户外防水袋、水袋</t>
  </si>
  <si>
    <t>护腿</t>
  </si>
  <si>
    <t>其它乒乓球鞋</t>
  </si>
  <si>
    <t>女性运动卫衣</t>
  </si>
  <si>
    <t>彩漂</t>
  </si>
  <si>
    <t>假发长卷发</t>
  </si>
  <si>
    <t>染发剂</t>
  </si>
  <si>
    <t>爽身粉</t>
  </si>
  <si>
    <t>牙齿美白套装</t>
  </si>
  <si>
    <t>洁厕剂</t>
  </si>
  <si>
    <t>餐巾纸</t>
  </si>
  <si>
    <t>甲醛清除剂</t>
  </si>
  <si>
    <t>前列腺按摩器</t>
  </si>
  <si>
    <t>丰乳挑逗</t>
  </si>
  <si>
    <t>番荔枝_释迦</t>
  </si>
  <si>
    <t>油料花生</t>
  </si>
  <si>
    <t>牛肉类</t>
  </si>
  <si>
    <t>根菜类</t>
  </si>
  <si>
    <t>灰树花</t>
  </si>
  <si>
    <t>其他米面类</t>
  </si>
  <si>
    <t>其他果酱</t>
  </si>
  <si>
    <t>复合调味料</t>
  </si>
  <si>
    <t>生白果</t>
  </si>
  <si>
    <t>真空继电器</t>
  </si>
  <si>
    <t>硅电容器</t>
  </si>
  <si>
    <t>电子五金材料</t>
  </si>
  <si>
    <t>GSM模块</t>
  </si>
  <si>
    <t>理线架</t>
  </si>
  <si>
    <t>矿机控制板</t>
  </si>
  <si>
    <t>网桥</t>
  </si>
  <si>
    <t>促销台</t>
  </si>
  <si>
    <t>空白录音带</t>
  </si>
  <si>
    <t>冲印彩扩设备</t>
  </si>
  <si>
    <t>其他播出、前端设备</t>
  </si>
  <si>
    <t>快递标签</t>
  </si>
  <si>
    <t>住房建筑胶带</t>
  </si>
  <si>
    <t>外卖餐饮包装</t>
  </si>
  <si>
    <t>家纺家饰包装</t>
  </si>
  <si>
    <t>数据线包装</t>
  </si>
  <si>
    <t>塑料自立袋</t>
  </si>
  <si>
    <t>塑料包装杯</t>
  </si>
  <si>
    <t>纸浆模塑</t>
  </si>
  <si>
    <t>布类包装材料</t>
  </si>
  <si>
    <t>其他绳索、扎带</t>
  </si>
  <si>
    <t>其他烫金、烫印材料</t>
  </si>
  <si>
    <t>商业票据</t>
  </si>
  <si>
    <t>玻璃纸</t>
  </si>
  <si>
    <t>艺术纸</t>
  </si>
  <si>
    <t>其他工业用纸</t>
  </si>
  <si>
    <t>浮球开关</t>
  </si>
  <si>
    <t>墙壁插座</t>
  </si>
  <si>
    <t>太阳能电池(电池片)</t>
  </si>
  <si>
    <t>线性电源</t>
  </si>
  <si>
    <t>调速器</t>
  </si>
  <si>
    <t>高压成套电器</t>
  </si>
  <si>
    <t>微型电动机</t>
  </si>
  <si>
    <t>水力发电机组</t>
  </si>
  <si>
    <t>配电箱</t>
  </si>
  <si>
    <t>电子线</t>
  </si>
  <si>
    <t>电热器</t>
  </si>
  <si>
    <t>伺服驱动器</t>
  </si>
  <si>
    <t>绝缘板</t>
  </si>
  <si>
    <t>电子变压器</t>
  </si>
  <si>
    <t>电阻测量仪表</t>
  </si>
  <si>
    <t>固定金具</t>
  </si>
  <si>
    <t>差压变送器</t>
  </si>
  <si>
    <t>混纺、合股纱</t>
  </si>
  <si>
    <t>毛巾布</t>
  </si>
  <si>
    <t>牛仔面料</t>
  </si>
  <si>
    <t>乔其</t>
  </si>
  <si>
    <t>拉链</t>
  </si>
  <si>
    <t>人造毛皮</t>
  </si>
  <si>
    <t>动物毛鬃</t>
  </si>
  <si>
    <t>维纶纤维</t>
  </si>
  <si>
    <t>塑料制袋机</t>
  </si>
  <si>
    <t>贴标机械</t>
  </si>
  <si>
    <t>柔印机</t>
  </si>
  <si>
    <t>畜牧、养殖业机械</t>
  </si>
  <si>
    <t>罐头食品加工设备</t>
  </si>
  <si>
    <t>污水处理成套设备</t>
  </si>
  <si>
    <t>酸雾净化器</t>
  </si>
  <si>
    <t>非织造布机械</t>
  </si>
  <si>
    <t>裁断机</t>
  </si>
  <si>
    <t>后帮机</t>
  </si>
  <si>
    <t>角阀</t>
  </si>
  <si>
    <t>混流泵</t>
  </si>
  <si>
    <t>传动链</t>
  </si>
  <si>
    <t>滤筒</t>
  </si>
  <si>
    <t>角接触球轴承</t>
  </si>
  <si>
    <t>气弹簧</t>
  </si>
  <si>
    <t>铆钉</t>
  </si>
  <si>
    <t>其他密封件</t>
  </si>
  <si>
    <t>其他气动元件</t>
  </si>
  <si>
    <t>风叶</t>
  </si>
  <si>
    <t>液压离合器</t>
  </si>
  <si>
    <t>起重机</t>
  </si>
  <si>
    <t>重选设备</t>
  </si>
  <si>
    <t>切断设备</t>
  </si>
  <si>
    <t>充磁机</t>
  </si>
  <si>
    <t>存包柜</t>
  </si>
  <si>
    <t>锅炉配附件</t>
  </si>
  <si>
    <t>橡胶挤出机</t>
  </si>
  <si>
    <t>其他混合设备</t>
  </si>
  <si>
    <t>喷雾干燥机</t>
  </si>
  <si>
    <t>粉碎设备配件</t>
  </si>
  <si>
    <t>其他分离设备</t>
  </si>
  <si>
    <t>其他反应设备</t>
  </si>
  <si>
    <t>分凝器</t>
  </si>
  <si>
    <t>成套液压系统</t>
  </si>
  <si>
    <t>管子钳</t>
  </si>
  <si>
    <t>平板</t>
  </si>
  <si>
    <t>手持GPS定位仪</t>
  </si>
  <si>
    <t>拉刀</t>
  </si>
  <si>
    <t>六角螺丝刀</t>
  </si>
  <si>
    <t>套筒扳手附件</t>
  </si>
  <si>
    <t>电磨(直磨机)</t>
  </si>
  <si>
    <t>其他气动工具</t>
  </si>
  <si>
    <t>清洗机</t>
  </si>
  <si>
    <t>堆高车</t>
  </si>
  <si>
    <t>炉头</t>
  </si>
  <si>
    <t>旋转环</t>
  </si>
  <si>
    <t>涂装机</t>
  </si>
  <si>
    <t>其他锯</t>
  </si>
  <si>
    <t>校正仪</t>
  </si>
  <si>
    <t>磨片、切割片</t>
  </si>
  <si>
    <t>焊条</t>
  </si>
  <si>
    <t>钎焊机</t>
  </si>
  <si>
    <t>其他类型钳工工具</t>
  </si>
  <si>
    <t>刀片</t>
  </si>
  <si>
    <t>锄头</t>
  </si>
  <si>
    <t>蒽油</t>
  </si>
  <si>
    <t>氪气</t>
  </si>
  <si>
    <t>钙氧化物</t>
  </si>
  <si>
    <t>亚磷酸</t>
  </si>
  <si>
    <t>氢氧化钾</t>
  </si>
  <si>
    <t>硼酸盐</t>
  </si>
  <si>
    <t>硝基化合物</t>
  </si>
  <si>
    <t>对苯二甲酸</t>
  </si>
  <si>
    <t>其他羧酸衍生物</t>
  </si>
  <si>
    <t>其他碳水化合物</t>
  </si>
  <si>
    <t>咪唑</t>
  </si>
  <si>
    <t>对苯二胺</t>
  </si>
  <si>
    <t>己醛</t>
  </si>
  <si>
    <t>环己酮</t>
  </si>
  <si>
    <t>间硝基苯酚</t>
  </si>
  <si>
    <t>苯乙醚</t>
  </si>
  <si>
    <t>丙烯酸树脂</t>
  </si>
  <si>
    <t>超硬材料</t>
  </si>
  <si>
    <t>层析柱</t>
  </si>
  <si>
    <t>钨粉系列</t>
  </si>
  <si>
    <t>有机肥</t>
  </si>
  <si>
    <t>荧光增白剂</t>
  </si>
  <si>
    <t>群青</t>
  </si>
  <si>
    <t>其他有机颜料</t>
  </si>
  <si>
    <t>地坪漆</t>
  </si>
  <si>
    <t>印布油墨</t>
  </si>
  <si>
    <t>分散剂</t>
  </si>
  <si>
    <t>矿物吸附剂</t>
  </si>
  <si>
    <t>防老剂</t>
  </si>
  <si>
    <t>加脂剂</t>
  </si>
  <si>
    <t>匀染剂</t>
  </si>
  <si>
    <t>固化剂</t>
  </si>
  <si>
    <t>其他水处理化学品</t>
  </si>
  <si>
    <t>界面剂</t>
  </si>
  <si>
    <t>压铸液</t>
  </si>
  <si>
    <t>沥青添加剂</t>
  </si>
  <si>
    <t>电器绝缘油</t>
  </si>
  <si>
    <t>库存农用化学品</t>
  </si>
  <si>
    <t>醋丙乳液</t>
  </si>
  <si>
    <t>柠檬酸</t>
  </si>
  <si>
    <t>工程机械专用油</t>
  </si>
  <si>
    <t>改良剂</t>
  </si>
  <si>
    <t>烟用香精</t>
  </si>
  <si>
    <t>灌封胶</t>
  </si>
  <si>
    <t>HIPS</t>
  </si>
  <si>
    <t>CPE</t>
  </si>
  <si>
    <t>PC_PET</t>
  </si>
  <si>
    <t>硅橡胶</t>
  </si>
  <si>
    <t>SBS</t>
  </si>
  <si>
    <t>PE再生料</t>
  </si>
  <si>
    <t>安全膜</t>
  </si>
  <si>
    <t>PS塑料板(卷)</t>
  </si>
  <si>
    <t>PS塑料片</t>
  </si>
  <si>
    <t>PMMA管</t>
  </si>
  <si>
    <t>增强软管</t>
  </si>
  <si>
    <t>PVC塑料异型材</t>
  </si>
  <si>
    <t>防滑胶板</t>
  </si>
  <si>
    <t>其他轮胎</t>
  </si>
  <si>
    <t>建筑用气囊</t>
  </si>
  <si>
    <t>吹塑容器</t>
  </si>
  <si>
    <t>除氧设备</t>
  </si>
  <si>
    <t>气压计</t>
  </si>
  <si>
    <t>其他色谱仪</t>
  </si>
  <si>
    <t>盐雾试验仪器</t>
  </si>
  <si>
    <t>热电偶</t>
  </si>
  <si>
    <t>其他压力仪表</t>
  </si>
  <si>
    <t>酶标仪、洗板机</t>
  </si>
  <si>
    <t>热量计</t>
  </si>
  <si>
    <t>热学计量标准器具</t>
  </si>
  <si>
    <t>轨道衡</t>
  </si>
  <si>
    <t>玻璃板液位计</t>
  </si>
  <si>
    <t>臭氧检测仪</t>
  </si>
  <si>
    <t>疲劳试验机</t>
  </si>
  <si>
    <t>元素分析仪器</t>
  </si>
  <si>
    <t>显微镜</t>
  </si>
  <si>
    <t>粗糙度仪</t>
  </si>
  <si>
    <t>LCR测量仪</t>
  </si>
  <si>
    <t>测振仪</t>
  </si>
  <si>
    <t>其他检测设备</t>
  </si>
  <si>
    <t>气动单元组合仪表</t>
  </si>
  <si>
    <t>普通热轧板</t>
  </si>
  <si>
    <t>高强度板</t>
  </si>
  <si>
    <t>马口铁(镀锡)</t>
  </si>
  <si>
    <t>异型钢</t>
  </si>
  <si>
    <t>流体管</t>
  </si>
  <si>
    <t>不锈钢无缝管</t>
  </si>
  <si>
    <t>齿轮钢</t>
  </si>
  <si>
    <t>钨铁</t>
  </si>
  <si>
    <t>渣油</t>
  </si>
  <si>
    <t>迷你造型电话</t>
  </si>
  <si>
    <t>其他电话机配附件</t>
  </si>
  <si>
    <t>沙包_呼啦圈_投掷套圈</t>
  </si>
  <si>
    <t>其他益智玩具</t>
  </si>
  <si>
    <t>城堡别墅玩具</t>
  </si>
  <si>
    <t>手办模型</t>
  </si>
  <si>
    <t>玩具枪</t>
  </si>
  <si>
    <t>安抚摇椅体_摇摇车</t>
  </si>
  <si>
    <t>镍</t>
  </si>
  <si>
    <t>钛合金</t>
  </si>
  <si>
    <t>钛及钛合金材</t>
  </si>
  <si>
    <t>不锈钢网</t>
  </si>
  <si>
    <t>长石</t>
  </si>
  <si>
    <t>废镍</t>
  </si>
  <si>
    <t>皮肤科用药</t>
  </si>
  <si>
    <t>医用箱</t>
  </si>
  <si>
    <t>手术专用设备</t>
  </si>
  <si>
    <t>压片机</t>
  </si>
  <si>
    <t>西药皮肤科用药</t>
  </si>
  <si>
    <t>光绘机</t>
  </si>
  <si>
    <t>模切机</t>
  </si>
  <si>
    <t>其他印刷机械专用配件</t>
  </si>
  <si>
    <t>生活用纸加工</t>
  </si>
  <si>
    <t>其他材料印刷</t>
  </si>
  <si>
    <t>粉末冶金</t>
  </si>
  <si>
    <t>成型模</t>
  </si>
  <si>
    <t>铸塑加工</t>
  </si>
  <si>
    <t>其他纺织加工</t>
  </si>
  <si>
    <t>钻套</t>
  </si>
  <si>
    <t>装潢设计</t>
  </si>
  <si>
    <t>商检报关</t>
  </si>
  <si>
    <t>财务会计人员招聘</t>
  </si>
  <si>
    <t>专业技能培训</t>
  </si>
  <si>
    <t>家具维修</t>
  </si>
  <si>
    <t>污水处理</t>
  </si>
  <si>
    <t>礼品、饰品、工艺品展</t>
  </si>
  <si>
    <t>其他LED配套服务</t>
  </si>
  <si>
    <t>虚拟点卡</t>
  </si>
  <si>
    <t>其他软件</t>
  </si>
  <si>
    <t>防晒服、皮肤衣</t>
  </si>
  <si>
    <t>童打底裤</t>
  </si>
  <si>
    <t>其他巾类</t>
  </si>
  <si>
    <t>登山、攀岩、攀冰用品</t>
  </si>
  <si>
    <t>场效应管</t>
  </si>
  <si>
    <t>其他纸业</t>
  </si>
  <si>
    <t>其他环保设备</t>
  </si>
  <si>
    <t>农产品代理加盟</t>
  </si>
  <si>
    <t>短信系统</t>
  </si>
  <si>
    <t>库存玩具</t>
  </si>
  <si>
    <t>拉床</t>
  </si>
  <si>
    <t>地区、政府招商引资</t>
  </si>
  <si>
    <t>二手农业机械</t>
  </si>
  <si>
    <t>大码蕾丝衫、雪纺</t>
  </si>
  <si>
    <t>其它表演_节庆帽</t>
  </si>
  <si>
    <t>披肩</t>
  </si>
  <si>
    <t>男性帽子+手套2件套</t>
  </si>
  <si>
    <t>腰饰</t>
  </si>
  <si>
    <t>鞋带</t>
  </si>
  <si>
    <t>发冠</t>
  </si>
  <si>
    <t>黄金手饰</t>
  </si>
  <si>
    <t>项坠</t>
  </si>
  <si>
    <t>耳线</t>
  </si>
  <si>
    <t>其它戒指</t>
  </si>
  <si>
    <t>眼镜盒</t>
  </si>
  <si>
    <t>机芯</t>
  </si>
  <si>
    <t>狗狗包、箱</t>
  </si>
  <si>
    <t>其它水族宠物</t>
  </si>
  <si>
    <t>鸟笼</t>
  </si>
  <si>
    <t>猫猫窝、笼</t>
  </si>
  <si>
    <t>仙人掌及多肉植物</t>
  </si>
  <si>
    <t>车载影碟机</t>
  </si>
  <si>
    <t>车用窗帘</t>
  </si>
  <si>
    <t>四季垫</t>
  </si>
  <si>
    <t>车载充气泵</t>
  </si>
  <si>
    <t>汽车车衣</t>
  </si>
  <si>
    <t>安全锤工具</t>
  </si>
  <si>
    <t>车用汽油添加剂</t>
  </si>
  <si>
    <t>男士平角裤_平脚裤</t>
  </si>
  <si>
    <t>女性船袜、隐形袜</t>
  </si>
  <si>
    <t>情趣文胸</t>
  </si>
  <si>
    <t>其它保暖马甲、保暖背心</t>
  </si>
  <si>
    <t>LED轨道灯</t>
  </si>
  <si>
    <t>LED横插灯</t>
  </si>
  <si>
    <t>高杆灯</t>
  </si>
  <si>
    <t>金卤灯</t>
  </si>
  <si>
    <t>LED紫外杀菌灯</t>
  </si>
  <si>
    <t>广告灯具</t>
  </si>
  <si>
    <t>LED车顶灯</t>
  </si>
  <si>
    <t>灯柱灯杆</t>
  </si>
  <si>
    <t>LED连接件</t>
  </si>
  <si>
    <t>其他LED广告标识</t>
  </si>
  <si>
    <t>LED显示屏控制卡</t>
  </si>
  <si>
    <t>LED透镜</t>
  </si>
  <si>
    <t>LED紫光芯片</t>
  </si>
  <si>
    <t>LED隧道灯模组</t>
  </si>
  <si>
    <t>LED器件检测设备</t>
  </si>
  <si>
    <t>无影灯</t>
  </si>
  <si>
    <t>一次性防护手套</t>
  </si>
  <si>
    <t>云台</t>
  </si>
  <si>
    <t>电子巡更系统</t>
  </si>
  <si>
    <t>反光材料</t>
  </si>
  <si>
    <t>抛丸清理机</t>
  </si>
  <si>
    <t>氯气检测仪</t>
  </si>
  <si>
    <t>擦拭棒</t>
  </si>
  <si>
    <t>其他身体防护</t>
  </si>
  <si>
    <t>其他眼部防护</t>
  </si>
  <si>
    <t>高拍仪</t>
  </si>
  <si>
    <t>文件袋</t>
  </si>
  <si>
    <t>彩喷纸</t>
  </si>
  <si>
    <t>复写纸</t>
  </si>
  <si>
    <t>其他耗材</t>
  </si>
  <si>
    <t>婚车装饰用品</t>
  </si>
  <si>
    <t>汽摩类教学器材</t>
  </si>
  <si>
    <t>墨砚、文房四宝套件</t>
  </si>
  <si>
    <t>烛台、蜡烛器皿</t>
  </si>
  <si>
    <t>宝珠笔、签字笔</t>
  </si>
  <si>
    <t>文具盒</t>
  </si>
  <si>
    <t>办公展示架</t>
  </si>
  <si>
    <t>万用手册、工作手册</t>
  </si>
  <si>
    <t>固体胶、胶水</t>
  </si>
  <si>
    <t>智能摄像机</t>
  </si>
  <si>
    <t>便携式DVD</t>
  </si>
  <si>
    <t>绕线器</t>
  </si>
  <si>
    <t>拍立得相机</t>
  </si>
  <si>
    <t>AppleWatch表带</t>
  </si>
  <si>
    <t>手机保护膜</t>
  </si>
  <si>
    <t>工控电脑产品</t>
  </si>
  <si>
    <t>无线网卡</t>
  </si>
  <si>
    <t>其他鼠标、键盘</t>
  </si>
  <si>
    <t>显卡</t>
  </si>
  <si>
    <t>笔记本电脑锁</t>
  </si>
  <si>
    <t>其他手机饰品</t>
  </si>
  <si>
    <t>女童内裤</t>
  </si>
  <si>
    <t>女式凉鞋</t>
  </si>
  <si>
    <t>男式凉鞋</t>
  </si>
  <si>
    <t>男童板鞋</t>
  </si>
  <si>
    <t>女性皮质拖鞋</t>
  </si>
  <si>
    <t>行李箱</t>
  </si>
  <si>
    <t>电子烟配件</t>
  </si>
  <si>
    <t>其他照明电筒</t>
  </si>
  <si>
    <t>垂钓伞</t>
  </si>
  <si>
    <t>一次性纸杯</t>
  </si>
  <si>
    <t>首饰架、首饰箱、首饰袋</t>
  </si>
  <si>
    <t>洗衣机架</t>
  </si>
  <si>
    <t>晾衣杆、衣叉</t>
  </si>
  <si>
    <t>冰垫</t>
  </si>
  <si>
    <t>咖啡杯</t>
  </si>
  <si>
    <t>茶碗</t>
  </si>
  <si>
    <t>碗碟盘套装</t>
  </si>
  <si>
    <t>汤锅</t>
  </si>
  <si>
    <t>酒壶</t>
  </si>
  <si>
    <t>筷笼</t>
  </si>
  <si>
    <t>擀面杖</t>
  </si>
  <si>
    <t>多功能野营刀具</t>
  </si>
  <si>
    <t>家务手套</t>
  </si>
  <si>
    <t>剃须刀、除毛器</t>
  </si>
  <si>
    <t>烘焙烤盘</t>
  </si>
  <si>
    <t>婴儿枕</t>
  </si>
  <si>
    <t>其他哺育喂养用品</t>
  </si>
  <si>
    <t>孕妈洗护</t>
  </si>
  <si>
    <t>浴网、浴兜</t>
  </si>
  <si>
    <t>门护栏</t>
  </si>
  <si>
    <t>扭扭车</t>
  </si>
  <si>
    <t>桌旗</t>
  </si>
  <si>
    <t>其他窗帘配件</t>
  </si>
  <si>
    <t>枕巾</t>
  </si>
  <si>
    <t>床罩、床笠、床裙</t>
  </si>
  <si>
    <t>羊毛毯、羊绒毯</t>
  </si>
  <si>
    <t>化纤被</t>
  </si>
  <si>
    <t>麦饭石保健枕</t>
  </si>
  <si>
    <t>蚊帐、床幔</t>
  </si>
  <si>
    <t>棉毯</t>
  </si>
  <si>
    <t>酒店床品套件</t>
  </si>
  <si>
    <t>婴童席、推车席</t>
  </si>
  <si>
    <t>面部精油</t>
  </si>
  <si>
    <t>男士眼霜</t>
  </si>
  <si>
    <t>眉笔、眉粉、眉膏</t>
  </si>
  <si>
    <t>假睫毛</t>
  </si>
  <si>
    <t>指甲锉</t>
  </si>
  <si>
    <t>纹绣产品</t>
  </si>
  <si>
    <t>智能除湿器</t>
  </si>
  <si>
    <t>电热炉</t>
  </si>
  <si>
    <t>组合音响</t>
  </si>
  <si>
    <t>蒸汽刷</t>
  </si>
  <si>
    <t>大功率风扇、工业电风扇</t>
  </si>
  <si>
    <t>其他美体瘦身</t>
  </si>
  <si>
    <t>按摩枕_颈腰靠垫_坐垫</t>
  </si>
  <si>
    <t>燃气灶具</t>
  </si>
  <si>
    <t>两季小电配件</t>
  </si>
  <si>
    <t>吹风机架</t>
  </si>
  <si>
    <t>固定凳</t>
  </si>
  <si>
    <t>吊椅</t>
  </si>
  <si>
    <t>金属床</t>
  </si>
  <si>
    <t>视听柜</t>
  </si>
  <si>
    <t>餐具柜</t>
  </si>
  <si>
    <t>淋浴屏</t>
  </si>
  <si>
    <t>土工布</t>
  </si>
  <si>
    <t>地板料</t>
  </si>
  <si>
    <t>折叠窗</t>
  </si>
  <si>
    <t>快开、阀芯</t>
  </si>
  <si>
    <t>地弹簧</t>
  </si>
  <si>
    <t>家具锁、办公锁</t>
  </si>
  <si>
    <t>儿童鞋架、柜</t>
  </si>
  <si>
    <t>大班椅</t>
  </si>
  <si>
    <t>风扇灯</t>
  </si>
  <si>
    <t>其他建筑用粘合剂</t>
  </si>
  <si>
    <t>其他吊顶材料</t>
  </si>
  <si>
    <t>彩钢瓦</t>
  </si>
  <si>
    <t>其他管件</t>
  </si>
  <si>
    <t>其他不动产</t>
  </si>
  <si>
    <t>玉器工艺品</t>
  </si>
  <si>
    <t>保温车</t>
  </si>
  <si>
    <t>节油器</t>
  </si>
  <si>
    <t>变速器齿轮及轴</t>
  </si>
  <si>
    <t>其他制动系统</t>
  </si>
  <si>
    <t>转向机</t>
  </si>
  <si>
    <t>桥壳</t>
  </si>
  <si>
    <t>电源、点火系统配件</t>
  </si>
  <si>
    <t>牌照灯</t>
  </si>
  <si>
    <t>汽车安全带</t>
  </si>
  <si>
    <t>摩托车用品与附件</t>
  </si>
  <si>
    <t>水温表</t>
  </si>
  <si>
    <t>代用_养生茶</t>
  </si>
  <si>
    <t>药食同源</t>
  </si>
  <si>
    <t>其他固态乳制品</t>
  </si>
  <si>
    <t>蔓越莓干</t>
  </si>
  <si>
    <t>栗子</t>
  </si>
  <si>
    <t>其他酒类</t>
  </si>
  <si>
    <t>含乳饮料</t>
  </si>
  <si>
    <t>鱼竿</t>
  </si>
  <si>
    <t>拳击用品</t>
  </si>
  <si>
    <t>其他乐器</t>
  </si>
  <si>
    <t>乒乓套胶、海绵、单胶片</t>
  </si>
  <si>
    <t>骑行背包</t>
  </si>
  <si>
    <t>棋牌桌、麻将桌</t>
  </si>
  <si>
    <t>伪装网</t>
  </si>
  <si>
    <t>漂流船、皮划艇、充气艇</t>
  </si>
  <si>
    <t>秋千</t>
  </si>
  <si>
    <t>羽毛球帽、网球帽</t>
  </si>
  <si>
    <t>足球鞋钉</t>
  </si>
  <si>
    <t>其它皮肤风衣</t>
  </si>
  <si>
    <t>越野跑鞋</t>
  </si>
  <si>
    <t>男式泳衣</t>
  </si>
  <si>
    <t>女性运动紧身衣</t>
  </si>
  <si>
    <t>男性排球服</t>
  </si>
  <si>
    <t>户外迷彩、军迷包</t>
  </si>
  <si>
    <t>运动护膝</t>
  </si>
  <si>
    <t>男性乒乓球鞋</t>
  </si>
  <si>
    <t>运动裙</t>
  </si>
  <si>
    <t>衣物柔顺剂</t>
  </si>
  <si>
    <t>假发片</t>
  </si>
  <si>
    <t>染发工具</t>
  </si>
  <si>
    <t>脱毛膏</t>
  </si>
  <si>
    <t>口腔清新剂</t>
  </si>
  <si>
    <t>管道疏通剂</t>
  </si>
  <si>
    <t>湿纸巾</t>
  </si>
  <si>
    <t>其他空气净化用品</t>
  </si>
  <si>
    <t>震动环_夹</t>
  </si>
  <si>
    <t>后庭用品</t>
  </si>
  <si>
    <t>牛油果</t>
  </si>
  <si>
    <t>油菜籽</t>
  </si>
  <si>
    <t>水生菜类</t>
  </si>
  <si>
    <t>鸡腿菇</t>
  </si>
  <si>
    <t>醋</t>
  </si>
  <si>
    <t>生板栗</t>
  </si>
  <si>
    <t>舌簧(磁簧)继电器</t>
  </si>
  <si>
    <t>薄膜电容器</t>
  </si>
  <si>
    <t>电子磁性材料(电磁铁)</t>
  </si>
  <si>
    <t>CDMA模块</t>
  </si>
  <si>
    <t>信息面板</t>
  </si>
  <si>
    <t>矿机运算板</t>
  </si>
  <si>
    <t>分配器</t>
  </si>
  <si>
    <t>易拉宝</t>
  </si>
  <si>
    <t>其他专业录音、放音设备</t>
  </si>
  <si>
    <t>其他摄影器材</t>
  </si>
  <si>
    <t>气垫膜、气泡膜</t>
  </si>
  <si>
    <t>医用胶带</t>
  </si>
  <si>
    <t>休闲食品包装</t>
  </si>
  <si>
    <t>隐形眼镜盒</t>
  </si>
  <si>
    <t>塑料食品袋</t>
  </si>
  <si>
    <t>其他塑料包装容器</t>
  </si>
  <si>
    <t>其他纸类包装容器</t>
  </si>
  <si>
    <t>无纺布袋</t>
  </si>
  <si>
    <t>其他纸类印刷制品</t>
  </si>
  <si>
    <t>铝箔纸</t>
  </si>
  <si>
    <t>拷贝纸</t>
  </si>
  <si>
    <t>波段开关</t>
  </si>
  <si>
    <t>接线插座</t>
  </si>
  <si>
    <t>充电电池</t>
  </si>
  <si>
    <t>UPS（不间断）电源</t>
  </si>
  <si>
    <t>脱扣器</t>
  </si>
  <si>
    <t>其他高压电器</t>
  </si>
  <si>
    <t>特殊电机</t>
  </si>
  <si>
    <t>太阳能发电机组</t>
  </si>
  <si>
    <t>补偿装置</t>
  </si>
  <si>
    <t>网管</t>
  </si>
  <si>
    <t>电热圈</t>
  </si>
  <si>
    <t>伺服电机</t>
  </si>
  <si>
    <t>绝缘垫片</t>
  </si>
  <si>
    <t>电炉变压器</t>
  </si>
  <si>
    <t>频率测量仪表</t>
  </si>
  <si>
    <t>线夹</t>
  </si>
  <si>
    <t>压力变送器</t>
  </si>
  <si>
    <t>花式纱</t>
  </si>
  <si>
    <t>罗纹布</t>
  </si>
  <si>
    <t>其他棉类面料</t>
  </si>
  <si>
    <t>其他丝绸面料</t>
  </si>
  <si>
    <t>拉链头</t>
  </si>
  <si>
    <t>其他皮革</t>
  </si>
  <si>
    <t>生皮、毛皮</t>
  </si>
  <si>
    <t>功能纤维</t>
  </si>
  <si>
    <t>塑料拉丝机</t>
  </si>
  <si>
    <t>条码设备</t>
  </si>
  <si>
    <t>其他印刷设备</t>
  </si>
  <si>
    <t>林业机械</t>
  </si>
  <si>
    <t>饼干机械</t>
  </si>
  <si>
    <t>其他污水处理设备</t>
  </si>
  <si>
    <t>其他空气净化装置</t>
  </si>
  <si>
    <t>化纤机械</t>
  </si>
  <si>
    <t>冲孔机</t>
  </si>
  <si>
    <t>结帮机</t>
  </si>
  <si>
    <t>膨胀阀</t>
  </si>
  <si>
    <t>转子泵</t>
  </si>
  <si>
    <t>联轴器</t>
  </si>
  <si>
    <t>滤袋</t>
  </si>
  <si>
    <t>推力球轴承</t>
  </si>
  <si>
    <t>板弹簧</t>
  </si>
  <si>
    <t>卡簧、挡圈</t>
  </si>
  <si>
    <t>气动软管</t>
  </si>
  <si>
    <t>风管</t>
  </si>
  <si>
    <t>气动离合器</t>
  </si>
  <si>
    <t>混凝土机械</t>
  </si>
  <si>
    <t>开采、选矿设备配件</t>
  </si>
  <si>
    <t>其他冶炼设备</t>
  </si>
  <si>
    <t>邦定机</t>
  </si>
  <si>
    <t>排队机、叫号机</t>
  </si>
  <si>
    <t>蒸汽发生器、蒸汽发生机</t>
  </si>
  <si>
    <t>橡胶造粒机</t>
  </si>
  <si>
    <t>混合设备配件</t>
  </si>
  <si>
    <t>滚筒刮板干燥机</t>
  </si>
  <si>
    <t>反应设备配件</t>
  </si>
  <si>
    <t>其他传热设备</t>
  </si>
  <si>
    <t>其他液压元件</t>
  </si>
  <si>
    <t>大力钳</t>
  </si>
  <si>
    <t>千分表</t>
  </si>
  <si>
    <t>水准仪</t>
  </si>
  <si>
    <t>切刀</t>
  </si>
  <si>
    <t>十字螺丝刀</t>
  </si>
  <si>
    <t>手动扳手套装</t>
  </si>
  <si>
    <t>磨刀机</t>
  </si>
  <si>
    <t>气动拉铆（枪）机</t>
  </si>
  <si>
    <t>绞盘</t>
  </si>
  <si>
    <t>其他运输搬运设备</t>
  </si>
  <si>
    <t>斗齿</t>
  </si>
  <si>
    <t>连接环</t>
  </si>
  <si>
    <t>静电发生设备</t>
  </si>
  <si>
    <t>焊接设备</t>
  </si>
  <si>
    <t>砂带</t>
  </si>
  <si>
    <t>焊片</t>
  </si>
  <si>
    <t>滚焊机</t>
  </si>
  <si>
    <t>其他刀</t>
  </si>
  <si>
    <t>钢镐</t>
  </si>
  <si>
    <t>精萘</t>
  </si>
  <si>
    <t>氖气</t>
  </si>
  <si>
    <t>锰氧化物</t>
  </si>
  <si>
    <t>亚硫酸</t>
  </si>
  <si>
    <t>氢氧化镁</t>
  </si>
  <si>
    <t>硫代硫酸盐</t>
  </si>
  <si>
    <t>其他烃类</t>
  </si>
  <si>
    <t>油酸</t>
  </si>
  <si>
    <t>吡啶</t>
  </si>
  <si>
    <t>间苯二胺</t>
  </si>
  <si>
    <t>庚醛</t>
  </si>
  <si>
    <t>环戊酮</t>
  </si>
  <si>
    <t>对苯二酚</t>
  </si>
  <si>
    <t>聚醚</t>
  </si>
  <si>
    <t>不饱和聚酯树脂</t>
  </si>
  <si>
    <t>无机复合材料</t>
  </si>
  <si>
    <t>洗耳球</t>
  </si>
  <si>
    <t>钼粉系列</t>
  </si>
  <si>
    <t>其他化肥</t>
  </si>
  <si>
    <t>直接染料</t>
  </si>
  <si>
    <t>氧化铬绿</t>
  </si>
  <si>
    <t>内墙涂料</t>
  </si>
  <si>
    <t>UV油墨</t>
  </si>
  <si>
    <t>其他表面活性剂</t>
  </si>
  <si>
    <t>其他吸附剂</t>
  </si>
  <si>
    <t>促进剂</t>
  </si>
  <si>
    <t>涂饰剂</t>
  </si>
  <si>
    <t>纺织柔软剂</t>
  </si>
  <si>
    <t>涂料增稠剂</t>
  </si>
  <si>
    <t>砂浆添加剂</t>
  </si>
  <si>
    <t>冲压液</t>
  </si>
  <si>
    <t>其他添加剂</t>
  </si>
  <si>
    <t>工业齿轮油</t>
  </si>
  <si>
    <t>其他库存精细化学品</t>
  </si>
  <si>
    <t>纯丙乳液</t>
  </si>
  <si>
    <t>苹果酸</t>
  </si>
  <si>
    <t>摩托车(艇)润滑油</t>
  </si>
  <si>
    <t>漂白剂</t>
  </si>
  <si>
    <t>其他香料、香精</t>
  </si>
  <si>
    <t>硬化胶</t>
  </si>
  <si>
    <t>GPPS</t>
  </si>
  <si>
    <t>CPVC</t>
  </si>
  <si>
    <t>PC_PS</t>
  </si>
  <si>
    <t>异戊橡胶</t>
  </si>
  <si>
    <t>SIS</t>
  </si>
  <si>
    <t>PET再生料</t>
  </si>
  <si>
    <t>建筑膜</t>
  </si>
  <si>
    <t>PEEK塑料板(卷)</t>
  </si>
  <si>
    <t>其他塑料片</t>
  </si>
  <si>
    <t>铝塑管</t>
  </si>
  <si>
    <t>复合胶管</t>
  </si>
  <si>
    <t>防腐胶板</t>
  </si>
  <si>
    <t>其他橡胶气囊</t>
  </si>
  <si>
    <t>塑胶储物箱</t>
  </si>
  <si>
    <t>供水设备</t>
  </si>
  <si>
    <t>其他试验箱及气候设备</t>
  </si>
  <si>
    <t>非接触式温度计</t>
  </si>
  <si>
    <t>反应器</t>
  </si>
  <si>
    <t>其他实验仪器装置</t>
  </si>
  <si>
    <t>其他计量标准器具</t>
  </si>
  <si>
    <t>计价秤</t>
  </si>
  <si>
    <t>浮子液位计</t>
  </si>
  <si>
    <t>其他环境检测仪器</t>
  </si>
  <si>
    <t>耐磨试验机</t>
  </si>
  <si>
    <t>燃烧效率分析仪</t>
  </si>
  <si>
    <t>望远镜</t>
  </si>
  <si>
    <t>内窥镜</t>
  </si>
  <si>
    <t>频谱分析仪</t>
  </si>
  <si>
    <t>监控仪</t>
  </si>
  <si>
    <t>基地式仪表</t>
  </si>
  <si>
    <t>其他热轧</t>
  </si>
  <si>
    <t>耐候板</t>
  </si>
  <si>
    <t>镀铬板(卷)</t>
  </si>
  <si>
    <t>钢轨</t>
  </si>
  <si>
    <t>异型管</t>
  </si>
  <si>
    <t>其他不锈钢管</t>
  </si>
  <si>
    <t>冷拔钢</t>
  </si>
  <si>
    <t>钒铁</t>
  </si>
  <si>
    <t>其他石油燃料</t>
  </si>
  <si>
    <t>触摸屏电话机</t>
  </si>
  <si>
    <t>跳跃类玩具</t>
  </si>
  <si>
    <t>拼插类玩具</t>
  </si>
  <si>
    <t>其他过家家玩具</t>
  </si>
  <si>
    <t>动植物_仿真模型</t>
  </si>
  <si>
    <t>电子宠物</t>
  </si>
  <si>
    <t>车挂_床挂玩具</t>
  </si>
  <si>
    <t>锌</t>
  </si>
  <si>
    <t>镁合金</t>
  </si>
  <si>
    <t>金属复合材</t>
  </si>
  <si>
    <t>金属板网</t>
  </si>
  <si>
    <t>麦饭石</t>
  </si>
  <si>
    <t>废锌</t>
  </si>
  <si>
    <t>民族药</t>
  </si>
  <si>
    <t>医用包</t>
  </si>
  <si>
    <t>消毒灭菌设备</t>
  </si>
  <si>
    <t>胶囊充填机</t>
  </si>
  <si>
    <t>其他西药</t>
  </si>
  <si>
    <t>其他印前处理设备</t>
  </si>
  <si>
    <t>压痕机</t>
  </si>
  <si>
    <t>表面处理</t>
  </si>
  <si>
    <t>冷镦模</t>
  </si>
  <si>
    <t>塑料表面处理</t>
  </si>
  <si>
    <t>机床灯具</t>
  </si>
  <si>
    <t>服装设计</t>
  </si>
  <si>
    <t>仓储与配送</t>
  </si>
  <si>
    <t>采购后勤人员招聘</t>
  </si>
  <si>
    <t>内审员培训</t>
  </si>
  <si>
    <t>数码、电脑维修安装</t>
  </si>
  <si>
    <t>灭虫害</t>
  </si>
  <si>
    <t>生物、医药、保健展</t>
  </si>
  <si>
    <t>办公软件</t>
  </si>
  <si>
    <t>女式针织衫</t>
  </si>
  <si>
    <t>生活口罩</t>
  </si>
  <si>
    <t>男式休闲套装</t>
  </si>
  <si>
    <t>男童套装</t>
  </si>
  <si>
    <t>母婴用品加工</t>
  </si>
  <si>
    <t>家居软饰加工定制</t>
  </si>
  <si>
    <t>毛巾、巾类加工定制</t>
  </si>
  <si>
    <t>美容代理加盟</t>
  </si>
  <si>
    <t>整流器、整流设备</t>
  </si>
  <si>
    <t>公共广播系统</t>
  </si>
  <si>
    <t>废塑料</t>
  </si>
  <si>
    <t>生物能源</t>
  </si>
  <si>
    <t>库存农产品</t>
  </si>
  <si>
    <t>通讯产品代理加盟</t>
  </si>
  <si>
    <t>玩具配件</t>
  </si>
  <si>
    <t>色标、色卡</t>
  </si>
  <si>
    <t>冲床</t>
  </si>
  <si>
    <t>电工电气项目合作</t>
  </si>
  <si>
    <t>二手包装机械</t>
  </si>
  <si>
    <t>大码小背心_吊带_抹胸</t>
  </si>
  <si>
    <t>男性表演_节庆帽</t>
  </si>
  <si>
    <t>围脖</t>
  </si>
  <si>
    <t>其它帽子+手套2件套</t>
  </si>
  <si>
    <t>鞋扣</t>
  </si>
  <si>
    <t>皇冠</t>
  </si>
  <si>
    <t>黄金胸饰</t>
  </si>
  <si>
    <t>耳扣</t>
  </si>
  <si>
    <t>男性戒指</t>
  </si>
  <si>
    <t>眼镜布</t>
  </si>
  <si>
    <t>表面</t>
  </si>
  <si>
    <t>狗狗食具</t>
  </si>
  <si>
    <t>观赏鱼饲料</t>
  </si>
  <si>
    <t>鸟食</t>
  </si>
  <si>
    <t>猫猫包、箱</t>
  </si>
  <si>
    <t>蕨类植物</t>
  </si>
  <si>
    <t>车载电脑</t>
  </si>
  <si>
    <t>扶手箱</t>
  </si>
  <si>
    <t>多功能垫</t>
  </si>
  <si>
    <t>气压表_胎压表</t>
  </si>
  <si>
    <t>汽车膜</t>
  </si>
  <si>
    <t>防撞胶条_防刮条</t>
  </si>
  <si>
    <t>汽油机机油</t>
  </si>
  <si>
    <t>男士三角裤</t>
  </si>
  <si>
    <t>其它商务袜</t>
  </si>
  <si>
    <t>男性保暖马甲、保暖背心</t>
  </si>
  <si>
    <t>LED豆胆灯</t>
  </si>
  <si>
    <t>其他LED光源</t>
  </si>
  <si>
    <t>道路照明灯</t>
  </si>
  <si>
    <t>氖灯</t>
  </si>
  <si>
    <t>LED红外治疗灯</t>
  </si>
  <si>
    <t>灭蚊灯</t>
  </si>
  <si>
    <t>LED汽车雾灯</t>
  </si>
  <si>
    <t>灯罩</t>
  </si>
  <si>
    <t>LED灯具透镜</t>
  </si>
  <si>
    <t>LED标识</t>
  </si>
  <si>
    <t>LED显示屏控制软件</t>
  </si>
  <si>
    <t>LED基板</t>
  </si>
  <si>
    <t>LED红外芯片</t>
  </si>
  <si>
    <t>其他LED照明模组</t>
  </si>
  <si>
    <t>LED灯具检测设备</t>
  </si>
  <si>
    <t>红外线灯泡</t>
  </si>
  <si>
    <t>通用手套</t>
  </si>
  <si>
    <t>监控器支架</t>
  </si>
  <si>
    <t>其他交通安全设施</t>
  </si>
  <si>
    <t>加香机、清洗机</t>
  </si>
  <si>
    <t>氢气检测仪</t>
  </si>
  <si>
    <t>工业湿巾</t>
  </si>
  <si>
    <t>综合防护眼镜</t>
  </si>
  <si>
    <t>喷墨打印机</t>
  </si>
  <si>
    <t>名片册</t>
  </si>
  <si>
    <t>收银纸</t>
  </si>
  <si>
    <t>鼓芯</t>
  </si>
  <si>
    <t>喜糖盒</t>
  </si>
  <si>
    <t>机电教学器材</t>
  </si>
  <si>
    <t>调色用品</t>
  </si>
  <si>
    <t>喷雪、喷彩带</t>
  </si>
  <si>
    <t>礼品笔</t>
  </si>
  <si>
    <t>笔袋</t>
  </si>
  <si>
    <t>撕名牌贴</t>
  </si>
  <si>
    <t>信纸、信封</t>
  </si>
  <si>
    <t>和纸胶带</t>
  </si>
  <si>
    <t>智能家教机</t>
  </si>
  <si>
    <t>数码摄像头</t>
  </si>
  <si>
    <t>USB HUB</t>
  </si>
  <si>
    <t>运动摄影机</t>
  </si>
  <si>
    <t>AppleWatch贴膜</t>
  </si>
  <si>
    <t>手机保护套</t>
  </si>
  <si>
    <t>数码工控系统设备</t>
  </si>
  <si>
    <t>无线AP</t>
  </si>
  <si>
    <t>鼠标垫</t>
  </si>
  <si>
    <t>声卡</t>
  </si>
  <si>
    <t>笔记本外壳膜</t>
  </si>
  <si>
    <t>男童内衣套装</t>
  </si>
  <si>
    <t>女式凉拖</t>
  </si>
  <si>
    <t>男式棉鞋</t>
  </si>
  <si>
    <t>其它儿童板鞋</t>
  </si>
  <si>
    <t>其它皮质拖鞋</t>
  </si>
  <si>
    <t>戒烟灵、戒烟贴、戒烟器</t>
  </si>
  <si>
    <t>照明电筒配件</t>
  </si>
  <si>
    <t>高尔夫伞</t>
  </si>
  <si>
    <t>一次性塑杯</t>
  </si>
  <si>
    <t>储物挂袋</t>
  </si>
  <si>
    <t>马桶架</t>
  </si>
  <si>
    <t>多头晾衣架</t>
  </si>
  <si>
    <t>鞋套、鞋油、鞋刷、鞋用品</t>
  </si>
  <si>
    <t>冷水壶</t>
  </si>
  <si>
    <t>冰袋、冰包、野餐包</t>
  </si>
  <si>
    <t>锅盖</t>
  </si>
  <si>
    <t>调酒器</t>
  </si>
  <si>
    <t>封口夹</t>
  </si>
  <si>
    <t>多功能切菜器</t>
  </si>
  <si>
    <t>扫把、簸箕</t>
  </si>
  <si>
    <t>耳勺、洁耳器</t>
  </si>
  <si>
    <t>烘焙刮刀</t>
  </si>
  <si>
    <t>包巾、抱被、抱毯</t>
  </si>
  <si>
    <t>婴幼儿学饮杯</t>
  </si>
  <si>
    <t>待产包</t>
  </si>
  <si>
    <t>婴儿浴盆</t>
  </si>
  <si>
    <t>婴儿摇篮_摇椅</t>
  </si>
  <si>
    <t>挂帘、门帘</t>
  </si>
  <si>
    <t>其他窗帘</t>
  </si>
  <si>
    <t>冰凉巾</t>
  </si>
  <si>
    <t>毛巾毯</t>
  </si>
  <si>
    <t>其他被芯</t>
  </si>
  <si>
    <t>记忆枕</t>
  </si>
  <si>
    <t>藤席</t>
  </si>
  <si>
    <t>记忆床垫</t>
  </si>
  <si>
    <t>地巾</t>
  </si>
  <si>
    <t>婴童蚊帐</t>
  </si>
  <si>
    <t>面部精华</t>
  </si>
  <si>
    <t>男士润唇膏</t>
  </si>
  <si>
    <t>眼线笔、眼线液</t>
  </si>
  <si>
    <t>粉扑、洗脸扑</t>
  </si>
  <si>
    <t>指甲刷</t>
  </si>
  <si>
    <t>智能空气净化器</t>
  </si>
  <si>
    <t>电热水壶</t>
  </si>
  <si>
    <t>其他音箱</t>
  </si>
  <si>
    <t>蒸汽拖把</t>
  </si>
  <si>
    <t>吊扇</t>
  </si>
  <si>
    <t>其他美容仪器</t>
  </si>
  <si>
    <t>MINI按摩器</t>
  </si>
  <si>
    <t>抽油烟机</t>
  </si>
  <si>
    <t>厨房小家电配件</t>
  </si>
  <si>
    <t>肥皂网、架</t>
  </si>
  <si>
    <t>马扎</t>
  </si>
  <si>
    <t>麻将桌</t>
  </si>
  <si>
    <t>床头柜</t>
  </si>
  <si>
    <t>CD架</t>
  </si>
  <si>
    <t>普通坐便盖板</t>
  </si>
  <si>
    <t>土工膜</t>
  </si>
  <si>
    <t>悬窗</t>
  </si>
  <si>
    <t>冲洗阀</t>
  </si>
  <si>
    <t>门夹</t>
  </si>
  <si>
    <t>挂锁</t>
  </si>
  <si>
    <t>儿童衣帽架</t>
  </si>
  <si>
    <t>办公柜</t>
  </si>
  <si>
    <t>落地灯</t>
  </si>
  <si>
    <t>网格板及格栅板</t>
  </si>
  <si>
    <t>封头</t>
  </si>
  <si>
    <t>宝石工艺品</t>
  </si>
  <si>
    <t>粉粒物料运输车</t>
  </si>
  <si>
    <t>连杆总成</t>
  </si>
  <si>
    <t>传动轴</t>
  </si>
  <si>
    <t>制动总泵</t>
  </si>
  <si>
    <t>车架总成</t>
  </si>
  <si>
    <t>其他电源、点火系统</t>
  </si>
  <si>
    <t>工作灯、检修灯</t>
  </si>
  <si>
    <t>车用天线</t>
  </si>
  <si>
    <t>摩托车喇叭总成</t>
  </si>
  <si>
    <t>油压表</t>
  </si>
  <si>
    <t>其他茶叶</t>
  </si>
  <si>
    <t>雪蛤_林蛙油</t>
  </si>
  <si>
    <t>奶片</t>
  </si>
  <si>
    <t>薯干类</t>
  </si>
  <si>
    <t>松子</t>
  </si>
  <si>
    <t>配制酒_浸泡酒</t>
  </si>
  <si>
    <t>其他软饮料</t>
  </si>
  <si>
    <t>鱼饵</t>
  </si>
  <si>
    <t>踏步机</t>
  </si>
  <si>
    <t>乒乓球保养、清洁装备</t>
  </si>
  <si>
    <t>自行车包</t>
  </si>
  <si>
    <t>筹码箱</t>
  </si>
  <si>
    <t>户外夜视仪</t>
  </si>
  <si>
    <t>水上充气床、充气浮排</t>
  </si>
  <si>
    <t>跷跷板</t>
  </si>
  <si>
    <t>羽毛球网、球柱</t>
  </si>
  <si>
    <t>足球护腿板</t>
  </si>
  <si>
    <t>男性皮肤风衣</t>
  </si>
  <si>
    <t>其它登山鞋</t>
  </si>
  <si>
    <t>男性泳裤</t>
  </si>
  <si>
    <t>男性运动紧身裤</t>
  </si>
  <si>
    <t>女性排球服</t>
  </si>
  <si>
    <t>防雨罩</t>
  </si>
  <si>
    <t>护踝</t>
  </si>
  <si>
    <t>女性乒乓球鞋</t>
  </si>
  <si>
    <t>男性运动羽绒服</t>
  </si>
  <si>
    <t>其他衣物清洁护理</t>
  </si>
  <si>
    <t>假发马尾</t>
  </si>
  <si>
    <t>育发剂、防脱剂</t>
  </si>
  <si>
    <t>私处护理</t>
  </si>
  <si>
    <t>其他口腔护理</t>
  </si>
  <si>
    <t>多用途清洁剂</t>
  </si>
  <si>
    <t>卫生纸</t>
  </si>
  <si>
    <t>其他男用</t>
  </si>
  <si>
    <t>枇杷</t>
  </si>
  <si>
    <t>芝麻</t>
  </si>
  <si>
    <t>野生菜类</t>
  </si>
  <si>
    <t>草菇</t>
  </si>
  <si>
    <t>酱油</t>
  </si>
  <si>
    <t>生榛子</t>
  </si>
  <si>
    <t>温度继电器</t>
  </si>
  <si>
    <t>超级电容器</t>
  </si>
  <si>
    <t>GPS模块</t>
  </si>
  <si>
    <t>其他布线产品</t>
  </si>
  <si>
    <t>矿机电源模块</t>
  </si>
  <si>
    <t>其他传输、交换设备</t>
  </si>
  <si>
    <t>充气模型</t>
  </si>
  <si>
    <t>塑料编织袋</t>
  </si>
  <si>
    <t>电子产品胶带</t>
  </si>
  <si>
    <t>粮油米面包装</t>
  </si>
  <si>
    <t>鲜花包装</t>
  </si>
  <si>
    <t>塑料服装袋</t>
  </si>
  <si>
    <t>纸碗</t>
  </si>
  <si>
    <t>无纺布袋定制</t>
  </si>
  <si>
    <t>信息商业用纸</t>
  </si>
  <si>
    <t>羊皮、鸡皮纸</t>
  </si>
  <si>
    <t>热敏纸</t>
  </si>
  <si>
    <t>船型开关</t>
  </si>
  <si>
    <t>PCB插座</t>
  </si>
  <si>
    <t>纽扣电池</t>
  </si>
  <si>
    <t>充电电源</t>
  </si>
  <si>
    <t>低压控制器</t>
  </si>
  <si>
    <t>互感器</t>
  </si>
  <si>
    <t>电动机配件</t>
  </si>
  <si>
    <t>燃煤发电机组</t>
  </si>
  <si>
    <t>电源柜</t>
  </si>
  <si>
    <t>电源线</t>
  </si>
  <si>
    <t>工业电炉</t>
  </si>
  <si>
    <t>其他绝缘材料</t>
  </si>
  <si>
    <t>隔离变压器</t>
  </si>
  <si>
    <t>参数测试仪器</t>
  </si>
  <si>
    <t>气体变送器</t>
  </si>
  <si>
    <t>其他纱线</t>
  </si>
  <si>
    <t>其他针织面料</t>
  </si>
  <si>
    <t>钮扣</t>
  </si>
  <si>
    <t>人造纤维</t>
  </si>
  <si>
    <t>吸塑机</t>
  </si>
  <si>
    <t>打码机、喷码机</t>
  </si>
  <si>
    <t>土壤耕整机械</t>
  </si>
  <si>
    <t>糖果机械</t>
  </si>
  <si>
    <t>污水处理设备配件</t>
  </si>
  <si>
    <t>除尘设备配件</t>
  </si>
  <si>
    <t>印染整机械与设备</t>
  </si>
  <si>
    <t>其他皮革加工设备</t>
  </si>
  <si>
    <t>打钉机</t>
  </si>
  <si>
    <t>气动阀</t>
  </si>
  <si>
    <t>真空泵</t>
  </si>
  <si>
    <t>胀套</t>
  </si>
  <si>
    <t>滤板</t>
  </si>
  <si>
    <t>调心球轴承</t>
  </si>
  <si>
    <t>片弹簧</t>
  </si>
  <si>
    <t>组合件及连接副</t>
  </si>
  <si>
    <t>真空发生器</t>
  </si>
  <si>
    <t>其他风机、排风设备</t>
  </si>
  <si>
    <t>混凝土泵车</t>
  </si>
  <si>
    <t>冶炼设备配件</t>
  </si>
  <si>
    <t>贴片机</t>
  </si>
  <si>
    <t>出入口机</t>
  </si>
  <si>
    <t>其它工业锅炉</t>
  </si>
  <si>
    <t>橡胶裁断机</t>
  </si>
  <si>
    <t>回转滚筒干燥设备</t>
  </si>
  <si>
    <t>阻火器</t>
  </si>
  <si>
    <t>液压阀</t>
  </si>
  <si>
    <t>鲤鱼钳</t>
  </si>
  <si>
    <t>游标卡尺</t>
  </si>
  <si>
    <t>测亩仪</t>
  </si>
  <si>
    <t>滚刀</t>
  </si>
  <si>
    <t>其他手动螺丝刀</t>
  </si>
  <si>
    <t>管子扳手</t>
  </si>
  <si>
    <t>其他电动工具</t>
  </si>
  <si>
    <t>气动铆钉枪</t>
  </si>
  <si>
    <t>其他维护工具</t>
  </si>
  <si>
    <t>堆垛脚碗</t>
  </si>
  <si>
    <t>托辊</t>
  </si>
  <si>
    <t>收紧器</t>
  </si>
  <si>
    <t>涂装防静电产品</t>
  </si>
  <si>
    <t>钣金设备</t>
  </si>
  <si>
    <t>砂纸</t>
  </si>
  <si>
    <t>焊粉</t>
  </si>
  <si>
    <t>等离子焊机</t>
  </si>
  <si>
    <t>其他农用工具</t>
  </si>
  <si>
    <t>顺酐</t>
  </si>
  <si>
    <t>氙气</t>
  </si>
  <si>
    <t>铅氧化物</t>
  </si>
  <si>
    <t>氢碘酸</t>
  </si>
  <si>
    <t>氢氧化钙</t>
  </si>
  <si>
    <t>亚硝酸盐</t>
  </si>
  <si>
    <t>水杨酸</t>
  </si>
  <si>
    <t>嘧啶</t>
  </si>
  <si>
    <t>联苯胺</t>
  </si>
  <si>
    <t>辛醛</t>
  </si>
  <si>
    <t>环己二酮</t>
  </si>
  <si>
    <t>间苯二酚</t>
  </si>
  <si>
    <t>二乙二醇丁醚</t>
  </si>
  <si>
    <t>离子交换树脂</t>
  </si>
  <si>
    <t>其他无机非金属材料</t>
  </si>
  <si>
    <t>吸球</t>
  </si>
  <si>
    <t>钴粉系列</t>
  </si>
  <si>
    <t>酸性染料</t>
  </si>
  <si>
    <t>三氧化二锑</t>
  </si>
  <si>
    <t>外墙涂料</t>
  </si>
  <si>
    <t>防伪油墨</t>
  </si>
  <si>
    <t>抗冲击剂</t>
  </si>
  <si>
    <t>其他皮革化学品</t>
  </si>
  <si>
    <t>整理剂</t>
  </si>
  <si>
    <t>消光粉</t>
  </si>
  <si>
    <t>混凝土添加剂</t>
  </si>
  <si>
    <t>电火花机油</t>
  </si>
  <si>
    <t>工具油</t>
  </si>
  <si>
    <t>苯丙乳液</t>
  </si>
  <si>
    <t>琥珀酸</t>
  </si>
  <si>
    <t>刹车及离合系统用油</t>
  </si>
  <si>
    <t>着色剂</t>
  </si>
  <si>
    <t>防火胶</t>
  </si>
  <si>
    <t>MVLDPE</t>
  </si>
  <si>
    <t>CAP</t>
  </si>
  <si>
    <t>PC_PVC</t>
  </si>
  <si>
    <t>氟橡胶</t>
  </si>
  <si>
    <t>SEBS</t>
  </si>
  <si>
    <t>PMMA再生料</t>
  </si>
  <si>
    <t>分离薄膜</t>
  </si>
  <si>
    <t>PTFE塑料板(卷)</t>
  </si>
  <si>
    <t>PVC塑料片</t>
  </si>
  <si>
    <t>波纹管</t>
  </si>
  <si>
    <t>液压胶管</t>
  </si>
  <si>
    <t>耐磨胶板</t>
  </si>
  <si>
    <t>水杀菌消毒设备</t>
  </si>
  <si>
    <t>温湿度控制（调节）器</t>
  </si>
  <si>
    <t>其他生命科学仪器</t>
  </si>
  <si>
    <t>地磅</t>
  </si>
  <si>
    <t>浮球液位控制器</t>
  </si>
  <si>
    <t>土壤检测仪器</t>
  </si>
  <si>
    <t>强度试验机</t>
  </si>
  <si>
    <t>水质分析仪</t>
  </si>
  <si>
    <t>目镜、物镜</t>
  </si>
  <si>
    <t>其他电子测量仪器</t>
  </si>
  <si>
    <t>船用仪器仪表</t>
  </si>
  <si>
    <t>校验仪表</t>
  </si>
  <si>
    <t>低合金卷</t>
  </si>
  <si>
    <t>机械结构用钢</t>
  </si>
  <si>
    <t>其它涂层板</t>
  </si>
  <si>
    <t>冷弯型钢</t>
  </si>
  <si>
    <t>锅炉管</t>
  </si>
  <si>
    <t>冷拉钢</t>
  </si>
  <si>
    <t>铌铁</t>
  </si>
  <si>
    <t>网络电话机</t>
  </si>
  <si>
    <t>戏水玩具</t>
  </si>
  <si>
    <t>儿童乐器</t>
  </si>
  <si>
    <t>其他模型玩具</t>
  </si>
  <si>
    <t>电动公仔</t>
  </si>
  <si>
    <t>室内攀爬_游戏屋_球池</t>
  </si>
  <si>
    <t>铅</t>
  </si>
  <si>
    <t>锌合金</t>
  </si>
  <si>
    <t>其他金属加工材</t>
  </si>
  <si>
    <t>金属网带</t>
  </si>
  <si>
    <t>重晶石</t>
  </si>
  <si>
    <t>废不锈钢</t>
  </si>
  <si>
    <t>其他中成药</t>
  </si>
  <si>
    <t>其他医用材料</t>
  </si>
  <si>
    <t>牵引、矫正设备</t>
  </si>
  <si>
    <t>制丸机</t>
  </si>
  <si>
    <t>压纹机</t>
  </si>
  <si>
    <t>装配、组装</t>
  </si>
  <si>
    <t>压铸模</t>
  </si>
  <si>
    <t>其他塑料加工</t>
  </si>
  <si>
    <t>手轮</t>
  </si>
  <si>
    <t>礼品设计</t>
  </si>
  <si>
    <t>特种物流</t>
  </si>
  <si>
    <t>行政人事人员招聘</t>
  </si>
  <si>
    <t>其他教育培训</t>
  </si>
  <si>
    <t>建筑安装维修</t>
  </si>
  <si>
    <t>旅游、酒店、餐饮展</t>
  </si>
  <si>
    <t>系统软件</t>
  </si>
  <si>
    <t>小西装</t>
  </si>
  <si>
    <t>耳罩_耳暖</t>
  </si>
  <si>
    <t>男性其他内衣</t>
  </si>
  <si>
    <t>男式背心</t>
  </si>
  <si>
    <t>其它儿童套装</t>
  </si>
  <si>
    <t>电脑包</t>
  </si>
  <si>
    <t>窗帘加工定制</t>
  </si>
  <si>
    <t>连接器</t>
  </si>
  <si>
    <t>电影放映设备</t>
  </si>
  <si>
    <t>斧子</t>
  </si>
  <si>
    <t>其他农业</t>
  </si>
  <si>
    <t>通信器材代理加盟</t>
  </si>
  <si>
    <t>玩具代理加盟</t>
  </si>
  <si>
    <t>印刷耗材代理加盟</t>
  </si>
  <si>
    <t>箱包皮具加工</t>
  </si>
  <si>
    <t>刨床、插床</t>
  </si>
  <si>
    <t>电脑项目合作</t>
  </si>
  <si>
    <t>二手化工设备</t>
  </si>
  <si>
    <t>大码西装</t>
  </si>
  <si>
    <t>女性表演_节庆帽</t>
  </si>
  <si>
    <t>其它巾类</t>
  </si>
  <si>
    <t>女性帽子+手套2件套</t>
  </si>
  <si>
    <t>发卡</t>
  </si>
  <si>
    <t>黄金脚饰</t>
  </si>
  <si>
    <t>女性戒指</t>
  </si>
  <si>
    <t>镜架配件</t>
  </si>
  <si>
    <t>表壳</t>
  </si>
  <si>
    <t>狗狗牵引</t>
  </si>
  <si>
    <t>其他水族宠物饲料</t>
  </si>
  <si>
    <t>仓鼠主粮</t>
  </si>
  <si>
    <t>猫猫食具</t>
  </si>
  <si>
    <t>其他园林植物</t>
  </si>
  <si>
    <t>车载显示器</t>
  </si>
  <si>
    <t>车用水杯架_饮料架</t>
  </si>
  <si>
    <t>凉垫</t>
  </si>
  <si>
    <t>车身贴</t>
  </si>
  <si>
    <t>汽车儿童安全座椅</t>
  </si>
  <si>
    <t>柴油机机油</t>
  </si>
  <si>
    <t>男士丁字裤</t>
  </si>
  <si>
    <t>男性商务袜</t>
  </si>
  <si>
    <t>女性保暖马甲、保暖背心</t>
  </si>
  <si>
    <t>LED格栅灯</t>
  </si>
  <si>
    <t>庭院灯</t>
  </si>
  <si>
    <t>紫外线灯</t>
  </si>
  <si>
    <t>LED集鱼灯</t>
  </si>
  <si>
    <t>红外线灯</t>
  </si>
  <si>
    <t>LED日行灯</t>
  </si>
  <si>
    <t>启辉器</t>
  </si>
  <si>
    <t>其它LED灯具配件</t>
  </si>
  <si>
    <t>LOGO灯_图案灯</t>
  </si>
  <si>
    <t>LED点阵</t>
  </si>
  <si>
    <t>其他LED原料与辅料</t>
  </si>
  <si>
    <t>LED紫外芯片</t>
  </si>
  <si>
    <t>其他LED生产及检测设备</t>
  </si>
  <si>
    <t>指示灯泡</t>
  </si>
  <si>
    <t>其他手部防护</t>
  </si>
  <si>
    <t>其他周边配件</t>
  </si>
  <si>
    <t>高压水流清洗机</t>
  </si>
  <si>
    <t>氯化氢检测仪</t>
  </si>
  <si>
    <t>防静电包装材料</t>
  </si>
  <si>
    <t>激光打印机</t>
  </si>
  <si>
    <t>名片夹、名片盒</t>
  </si>
  <si>
    <t>其他办公用纸</t>
  </si>
  <si>
    <t>胶片、胶卷</t>
  </si>
  <si>
    <t>其他教学模型、器材</t>
  </si>
  <si>
    <t>画夹、画板、画架</t>
  </si>
  <si>
    <t>仿真植物</t>
  </si>
  <si>
    <t>荧光笔</t>
  </si>
  <si>
    <t>笔筒</t>
  </si>
  <si>
    <t>其他展示用品</t>
  </si>
  <si>
    <t>指示标签、手写标签</t>
  </si>
  <si>
    <t>美工刀</t>
  </si>
  <si>
    <t>智能网络设备</t>
  </si>
  <si>
    <t>数码相框</t>
  </si>
  <si>
    <t>读卡器</t>
  </si>
  <si>
    <t>相机镜头</t>
  </si>
  <si>
    <t>AppleWatch护套</t>
  </si>
  <si>
    <t>手机防尘塞</t>
  </si>
  <si>
    <t>迷你电脑</t>
  </si>
  <si>
    <t>网络测试设备</t>
  </si>
  <si>
    <t>电脑网络线</t>
  </si>
  <si>
    <t>液晶显示器</t>
  </si>
  <si>
    <t>女童内衣套装</t>
  </si>
  <si>
    <t>女式布鞋</t>
  </si>
  <si>
    <t>男式雨鞋</t>
  </si>
  <si>
    <t>女童板鞋</t>
  </si>
  <si>
    <t>男性家居棉鞋</t>
  </si>
  <si>
    <t>烟嘴</t>
  </si>
  <si>
    <t>手腕灯、手戴式电筒</t>
  </si>
  <si>
    <t>户外广告伞</t>
  </si>
  <si>
    <t>一次性拖鞋</t>
  </si>
  <si>
    <t>真空压缩袋</t>
  </si>
  <si>
    <t>收纳整理架、置物架</t>
  </si>
  <si>
    <t>衣夹、裤夹、收纳夹子</t>
  </si>
  <si>
    <t>家用剪刀</t>
  </si>
  <si>
    <t>陶瓷杯</t>
  </si>
  <si>
    <t>餐垫、杯垫</t>
  </si>
  <si>
    <t>其他锅具</t>
  </si>
  <si>
    <t>密封盒、储物罐</t>
  </si>
  <si>
    <t>食物夹</t>
  </si>
  <si>
    <t>玻璃清洁器</t>
  </si>
  <si>
    <t>磨脚石、足部磨砂工具</t>
  </si>
  <si>
    <t>披萨铲</t>
  </si>
  <si>
    <t>婴幼儿凉席</t>
  </si>
  <si>
    <t>牙胶</t>
  </si>
  <si>
    <t>月子牙刷</t>
  </si>
  <si>
    <t>其他婴幼儿洗护用品</t>
  </si>
  <si>
    <t>童车_座椅配件</t>
  </si>
  <si>
    <t>野餐垫、防潮垫</t>
  </si>
  <si>
    <t>帘钩</t>
  </si>
  <si>
    <t>茶巾</t>
  </si>
  <si>
    <t>化纤毯</t>
  </si>
  <si>
    <t>棉胎</t>
  </si>
  <si>
    <t>化纤枕</t>
  </si>
  <si>
    <t>其他凉席</t>
  </si>
  <si>
    <t>化纤床垫</t>
  </si>
  <si>
    <t>婴童床品套件</t>
  </si>
  <si>
    <t>面部按摩霜、乳</t>
  </si>
  <si>
    <t>剃须膏、须后水</t>
  </si>
  <si>
    <t>眼影</t>
  </si>
  <si>
    <t>吸油面纸</t>
  </si>
  <si>
    <t>美甲器、光疗机</t>
  </si>
  <si>
    <t>智能油烟机</t>
  </si>
  <si>
    <t>电热杯</t>
  </si>
  <si>
    <t>黑胶唱片机</t>
  </si>
  <si>
    <t>家用吸尘器</t>
  </si>
  <si>
    <t>空调扇</t>
  </si>
  <si>
    <t>其他个人护理电器</t>
  </si>
  <si>
    <t>按摩椅垫</t>
  </si>
  <si>
    <t>烟灶消套装</t>
  </si>
  <si>
    <t>保健电器配件</t>
  </si>
  <si>
    <t>沥水架、篮、盆</t>
  </si>
  <si>
    <t>置物凳</t>
  </si>
  <si>
    <t>摇椅</t>
  </si>
  <si>
    <t>其他柜类</t>
  </si>
  <si>
    <t>博古架</t>
  </si>
  <si>
    <t>普通坐便器</t>
  </si>
  <si>
    <t>土工格栅</t>
  </si>
  <si>
    <t>其他窗</t>
  </si>
  <si>
    <t>混水阀</t>
  </si>
  <si>
    <t>窗帘配件</t>
  </si>
  <si>
    <t>指纹锁</t>
  </si>
  <si>
    <t>儿童桌椅</t>
  </si>
  <si>
    <t>排椅、等候椅</t>
  </si>
  <si>
    <t>壁灯</t>
  </si>
  <si>
    <t>排水网及三维网</t>
  </si>
  <si>
    <t>树脂工艺品</t>
  </si>
  <si>
    <t>混凝土搅拌车</t>
  </si>
  <si>
    <t>曲轴、凸轮轴</t>
  </si>
  <si>
    <t>驱动桥</t>
  </si>
  <si>
    <t>制动分泵</t>
  </si>
  <si>
    <t>半轴</t>
  </si>
  <si>
    <t>发电机及配件</t>
  </si>
  <si>
    <t>其他车灯</t>
  </si>
  <si>
    <t>轴承</t>
  </si>
  <si>
    <t>摩托车车灯总成</t>
  </si>
  <si>
    <t>其他车用仪表</t>
  </si>
  <si>
    <t>再加工茶</t>
  </si>
  <si>
    <t>灵芝</t>
  </si>
  <si>
    <t>奶干</t>
  </si>
  <si>
    <t>杨梅干</t>
  </si>
  <si>
    <t>腰果</t>
  </si>
  <si>
    <t>垂钓椅</t>
  </si>
  <si>
    <t>健身椅</t>
  </si>
  <si>
    <t>乒乓球捡球器</t>
  </si>
  <si>
    <t>骑行面罩</t>
  </si>
  <si>
    <t>其他室内休闲用品</t>
  </si>
  <si>
    <t>户外炊具</t>
  </si>
  <si>
    <t>桨、舵</t>
  </si>
  <si>
    <t>游艺转椅</t>
  </si>
  <si>
    <t>网球网、球柱</t>
  </si>
  <si>
    <t>足球战术板</t>
  </si>
  <si>
    <t>女性皮肤风衣</t>
  </si>
  <si>
    <t>男性登山鞋</t>
  </si>
  <si>
    <t>女性泳裤</t>
  </si>
  <si>
    <t>其它运动紧身裤</t>
  </si>
  <si>
    <t>跆拳道、柔道服</t>
  </si>
  <si>
    <t>其他包配用品</t>
  </si>
  <si>
    <t>运动头带</t>
  </si>
  <si>
    <t>其它跑步鞋</t>
  </si>
  <si>
    <t>其它运动羽绒服</t>
  </si>
  <si>
    <t>假发刘海</t>
  </si>
  <si>
    <t>啫喱水、发蜡、弹力素</t>
  </si>
  <si>
    <t>止汗香体</t>
  </si>
  <si>
    <t>洗衣机槽清洁剂</t>
  </si>
  <si>
    <t>厨房用纸</t>
  </si>
  <si>
    <t>木瓜</t>
  </si>
  <si>
    <t>其他粮油作物</t>
  </si>
  <si>
    <t>其他新鲜蔬菜</t>
  </si>
  <si>
    <t>姬松茸</t>
  </si>
  <si>
    <t>调味酱</t>
  </si>
  <si>
    <t>其他坚果、干果生货</t>
  </si>
  <si>
    <t>光(耦合)继电器</t>
  </si>
  <si>
    <t>陶瓷电容器</t>
  </si>
  <si>
    <t>GPRS模块</t>
  </si>
  <si>
    <t>矿机信号排线</t>
  </si>
  <si>
    <t>广告旗杆</t>
  </si>
  <si>
    <t>纸箱</t>
  </si>
  <si>
    <t>糖果巧克力包装</t>
  </si>
  <si>
    <t>汽车用品包装</t>
  </si>
  <si>
    <t>涤纶布袋</t>
  </si>
  <si>
    <t>透明纸</t>
  </si>
  <si>
    <t>宣纸</t>
  </si>
  <si>
    <t>旋转开关</t>
  </si>
  <si>
    <t>音频、视频插座</t>
  </si>
  <si>
    <t>电池配件及材料</t>
  </si>
  <si>
    <t>适配器</t>
  </si>
  <si>
    <t>其他低压断路器</t>
  </si>
  <si>
    <t>避雷器</t>
  </si>
  <si>
    <t>其他电动机</t>
  </si>
  <si>
    <t>发电机组零部件</t>
  </si>
  <si>
    <t>其他配电输电设备</t>
  </si>
  <si>
    <t>电力电缆</t>
  </si>
  <si>
    <t>熔锡炉</t>
  </si>
  <si>
    <t>稳压变压器</t>
  </si>
  <si>
    <t>万用表</t>
  </si>
  <si>
    <t>流量变送器</t>
  </si>
  <si>
    <t>魔术贴</t>
  </si>
  <si>
    <t>其他化学纤维</t>
  </si>
  <si>
    <t>塑料吹塑机</t>
  </si>
  <si>
    <t>清洗机械</t>
  </si>
  <si>
    <t>种植机械</t>
  </si>
  <si>
    <t>米面机械</t>
  </si>
  <si>
    <t>纺机配件</t>
  </si>
  <si>
    <t>皮革加工设备配件</t>
  </si>
  <si>
    <t>上胶机</t>
  </si>
  <si>
    <t>手动阀</t>
  </si>
  <si>
    <t>往复泵</t>
  </si>
  <si>
    <t>齿轮箱</t>
  </si>
  <si>
    <t>其他过滤材料</t>
  </si>
  <si>
    <t>深沟球轴承</t>
  </si>
  <si>
    <t>碟形弹簧</t>
  </si>
  <si>
    <t>光伏支架</t>
  </si>
  <si>
    <t>风机、排风设备配件</t>
  </si>
  <si>
    <t>凿岩机械</t>
  </si>
  <si>
    <t>蚀刻机</t>
  </si>
  <si>
    <t>标价机</t>
  </si>
  <si>
    <t>橡胶贴合机</t>
  </si>
  <si>
    <t>空心桨叶干燥机</t>
  </si>
  <si>
    <t>传热设备配件</t>
  </si>
  <si>
    <t>水泵钳</t>
  </si>
  <si>
    <t>水平尺</t>
  </si>
  <si>
    <t>其他工程测绘仪器</t>
  </si>
  <si>
    <t>齿轮刀具</t>
  </si>
  <si>
    <t>活扳手</t>
  </si>
  <si>
    <t>电动抛光机</t>
  </si>
  <si>
    <t>气动黄油枪</t>
  </si>
  <si>
    <t>手动黄油枪</t>
  </si>
  <si>
    <t>卸扣</t>
  </si>
  <si>
    <t>起重链条</t>
  </si>
  <si>
    <t>烤漆设备</t>
  </si>
  <si>
    <t>其他维修设备</t>
  </si>
  <si>
    <t>砂碟</t>
  </si>
  <si>
    <t>吸锡器</t>
  </si>
  <si>
    <t>储能机</t>
  </si>
  <si>
    <t>酚</t>
  </si>
  <si>
    <t>二氧化碳</t>
  </si>
  <si>
    <t>铬氧化物</t>
  </si>
  <si>
    <t>碘酸</t>
  </si>
  <si>
    <t>氢氧化铝</t>
  </si>
  <si>
    <t>卤酸盐</t>
  </si>
  <si>
    <t>硬脂酸</t>
  </si>
  <si>
    <t>其他杂环化合物</t>
  </si>
  <si>
    <t>环己胺</t>
  </si>
  <si>
    <t>壬醛</t>
  </si>
  <si>
    <t>丙二酮</t>
  </si>
  <si>
    <t>邻苯二酚</t>
  </si>
  <si>
    <t>壬基酚聚氧乙烯醚</t>
  </si>
  <si>
    <t>氨基树脂</t>
  </si>
  <si>
    <t>双联球</t>
  </si>
  <si>
    <t>硅粉系列</t>
  </si>
  <si>
    <t>分散染料</t>
  </si>
  <si>
    <t>氧化锌</t>
  </si>
  <si>
    <t>保温涂料</t>
  </si>
  <si>
    <t>其他油墨</t>
  </si>
  <si>
    <t>脱模剂</t>
  </si>
  <si>
    <t>抗菌、防臭剂</t>
  </si>
  <si>
    <t>防结皮剂</t>
  </si>
  <si>
    <t>水泥添加剂</t>
  </si>
  <si>
    <t>切削油、切削液</t>
  </si>
  <si>
    <t>机械油</t>
  </si>
  <si>
    <t>其他乳液或成膜物</t>
  </si>
  <si>
    <t>衣康酸</t>
  </si>
  <si>
    <t>波箱油</t>
  </si>
  <si>
    <t>护色剂</t>
  </si>
  <si>
    <t>防水胶</t>
  </si>
  <si>
    <t>其他通用塑料</t>
  </si>
  <si>
    <t>EAA</t>
  </si>
  <si>
    <t>PP_EPDM</t>
  </si>
  <si>
    <t>聚氨酯橡胶</t>
  </si>
  <si>
    <t>SEPS</t>
  </si>
  <si>
    <t>POM再生料</t>
  </si>
  <si>
    <t>其他塑料薄膜</t>
  </si>
  <si>
    <t>PVDF塑料板(卷)</t>
  </si>
  <si>
    <t>PA管</t>
  </si>
  <si>
    <t>喷砂胶管</t>
  </si>
  <si>
    <t>防静电胶板</t>
  </si>
  <si>
    <t>海水淡化设备</t>
  </si>
  <si>
    <t>温度校验仪表</t>
  </si>
  <si>
    <t>培养箱</t>
  </si>
  <si>
    <t>其他衡器</t>
  </si>
  <si>
    <t>料位控制器</t>
  </si>
  <si>
    <t>硬度计</t>
  </si>
  <si>
    <t>紫外分析仪</t>
  </si>
  <si>
    <t>紫外辐照计</t>
  </si>
  <si>
    <t>安全仪器</t>
  </si>
  <si>
    <t>安全栅</t>
  </si>
  <si>
    <t>花纹卷</t>
  </si>
  <si>
    <t>其他中厚板</t>
  </si>
  <si>
    <t>热镀锌铁卷</t>
  </si>
  <si>
    <t>其他型材</t>
  </si>
  <si>
    <t>结构管</t>
  </si>
  <si>
    <t>冷墩钢</t>
  </si>
  <si>
    <t>磷铁</t>
  </si>
  <si>
    <t>IP电话机</t>
  </si>
  <si>
    <t>游艺设备</t>
  </si>
  <si>
    <t>串珠、绕珠</t>
  </si>
  <si>
    <t>惯性_回力玩具</t>
  </si>
  <si>
    <t>婴儿胎发牙齿收纳屋</t>
  </si>
  <si>
    <t>锑</t>
  </si>
  <si>
    <t>稀土合金</t>
  </si>
  <si>
    <t>其他金属网</t>
  </si>
  <si>
    <t>石英</t>
  </si>
  <si>
    <t>其他废金属</t>
  </si>
  <si>
    <t>康复理疗设备</t>
  </si>
  <si>
    <t>包衣机</t>
  </si>
  <si>
    <t>折页机</t>
  </si>
  <si>
    <t>钣金加工</t>
  </si>
  <si>
    <t>粉末冶金模</t>
  </si>
  <si>
    <t>拖链</t>
  </si>
  <si>
    <t>产品设计</t>
  </si>
  <si>
    <t>货代</t>
  </si>
  <si>
    <t>物流仓储人员招聘</t>
  </si>
  <si>
    <t>汽车及配件维修安装</t>
  </si>
  <si>
    <t>化工、能源、环保展</t>
  </si>
  <si>
    <t>安全软件</t>
  </si>
  <si>
    <t>女式马甲</t>
  </si>
  <si>
    <t>女性其他内衣</t>
  </si>
  <si>
    <t>男式夹克</t>
  </si>
  <si>
    <t>教学演示、展示用品</t>
  </si>
  <si>
    <t>女童套装</t>
  </si>
  <si>
    <t>卡包卡套</t>
  </si>
  <si>
    <t>床上用品加工定制</t>
  </si>
  <si>
    <t>库存家用电器</t>
  </si>
  <si>
    <t>LCD系列产品</t>
  </si>
  <si>
    <t>其他传媒、广电设备</t>
  </si>
  <si>
    <t>撬棍、起钉器</t>
  </si>
  <si>
    <t>交通工具代理加盟</t>
  </si>
  <si>
    <t>沼气设备</t>
  </si>
  <si>
    <t>库存通讯产品</t>
  </si>
  <si>
    <t>兽用器械</t>
  </si>
  <si>
    <t>其他印刷行业产品</t>
  </si>
  <si>
    <t>饰品加工</t>
  </si>
  <si>
    <t>卷板机床</t>
  </si>
  <si>
    <t>电子项目合作</t>
  </si>
  <si>
    <t>二手印刷设备</t>
  </si>
  <si>
    <t>大码其他女式上装</t>
  </si>
  <si>
    <t>男性民族_宗教头巾</t>
  </si>
  <si>
    <t>围巾_丝巾_披肩 配件</t>
  </si>
  <si>
    <t>口罩+耳罩2件套</t>
  </si>
  <si>
    <t>发夹</t>
  </si>
  <si>
    <t>黄金首饰套装</t>
  </si>
  <si>
    <t>其它手镯</t>
  </si>
  <si>
    <t>其他眼镜及配件</t>
  </si>
  <si>
    <t>表盘</t>
  </si>
  <si>
    <t>狗狗服装</t>
  </si>
  <si>
    <t>水草及肥料</t>
  </si>
  <si>
    <t>仓鼠零食</t>
  </si>
  <si>
    <t>猫猫牵引</t>
  </si>
  <si>
    <t>园林果树</t>
  </si>
  <si>
    <t>车载电视</t>
  </si>
  <si>
    <t>车用纸巾盒_套</t>
  </si>
  <si>
    <t>通用座套</t>
  </si>
  <si>
    <t>晴雨挡</t>
  </si>
  <si>
    <t>儿童安全座椅附件</t>
  </si>
  <si>
    <t>机油添加剂</t>
  </si>
  <si>
    <t>男士U型_囊袋内裤</t>
  </si>
  <si>
    <t>女性商务袜</t>
  </si>
  <si>
    <t>其它保暖衬衫</t>
  </si>
  <si>
    <t>LED工矿灯</t>
  </si>
  <si>
    <t>无极灯</t>
  </si>
  <si>
    <t>其他气体放电灯</t>
  </si>
  <si>
    <t>LED灭蚊灯</t>
  </si>
  <si>
    <t>工矿灯具</t>
  </si>
  <si>
    <t>其他LED车灯</t>
  </si>
  <si>
    <t>镇流器</t>
  </si>
  <si>
    <t>其他LED显示屏</t>
  </si>
  <si>
    <t>其他LED芯片</t>
  </si>
  <si>
    <t>其他白炽灯</t>
  </si>
  <si>
    <t>监控主机</t>
  </si>
  <si>
    <t>超声波清洗设备</t>
  </si>
  <si>
    <t>酒精检测仪</t>
  </si>
  <si>
    <t>防静电板</t>
  </si>
  <si>
    <t>针式打印机</t>
  </si>
  <si>
    <t>集邮簿</t>
  </si>
  <si>
    <t>其他美术用品</t>
  </si>
  <si>
    <t>鲜花、花艺制品</t>
  </si>
  <si>
    <t>记号笔</t>
  </si>
  <si>
    <t>书套</t>
  </si>
  <si>
    <t>同学录、毕业纪念册</t>
  </si>
  <si>
    <t>办公剪刀</t>
  </si>
  <si>
    <t>智能安防监控</t>
  </si>
  <si>
    <t>录音笔</t>
  </si>
  <si>
    <t>数码伴侣</t>
  </si>
  <si>
    <t>潜水电脑</t>
  </si>
  <si>
    <t>手机摄像头</t>
  </si>
  <si>
    <t>服务器、工作站</t>
  </si>
  <si>
    <t>光纤设备</t>
  </si>
  <si>
    <t>鼠标脚垫、脚贴</t>
  </si>
  <si>
    <t>CRT显示器</t>
  </si>
  <si>
    <t>女式运动风单鞋</t>
  </si>
  <si>
    <t>男式雪地靴</t>
  </si>
  <si>
    <t>男童帆布鞋</t>
  </si>
  <si>
    <t>女性家居棉鞋</t>
  </si>
  <si>
    <t>烟壶、烟斗、烟枪</t>
  </si>
  <si>
    <t>其他伞</t>
  </si>
  <si>
    <t>一次性牙刷</t>
  </si>
  <si>
    <t>收纳柜</t>
  </si>
  <si>
    <t>其他整理用具</t>
  </si>
  <si>
    <t>粘毛滚、除毛器</t>
  </si>
  <si>
    <t>针线、别针、缝纫</t>
  </si>
  <si>
    <t>玻璃杯</t>
  </si>
  <si>
    <t>其他餐饮用品</t>
  </si>
  <si>
    <t>陶瓷煲</t>
  </si>
  <si>
    <t>厨房置物架</t>
  </si>
  <si>
    <t>剥蒜器、蒜泥器</t>
  </si>
  <si>
    <t>除尘掸、桌面扫</t>
  </si>
  <si>
    <t>肥皂盒、架、网</t>
  </si>
  <si>
    <t>婴儿床品套件</t>
  </si>
  <si>
    <t>退烧用品</t>
  </si>
  <si>
    <t>产妇卫生巾</t>
  </si>
  <si>
    <t>宝宝洗浴护肤品</t>
  </si>
  <si>
    <t>婴童安全座椅</t>
  </si>
  <si>
    <t>飘窗垫</t>
  </si>
  <si>
    <t>竹纤维毯</t>
  </si>
  <si>
    <t>花草保健枕</t>
  </si>
  <si>
    <t>牛皮席</t>
  </si>
  <si>
    <t>海绵床垫</t>
  </si>
  <si>
    <t>其他婴童床品</t>
  </si>
  <si>
    <t>面部磨砂、去角质</t>
  </si>
  <si>
    <t>睫毛膏、睫毛增长液</t>
  </si>
  <si>
    <t>睫毛夹、烫睫毛器</t>
  </si>
  <si>
    <t>美甲工具套装</t>
  </si>
  <si>
    <t>智能扫地机</t>
  </si>
  <si>
    <t>电热水瓶</t>
  </si>
  <si>
    <t>电器连接线</t>
  </si>
  <si>
    <t>家用除螨机、除螨仪</t>
  </si>
  <si>
    <t>暖风机_取暖器</t>
  </si>
  <si>
    <t>洁面仪</t>
  </si>
  <si>
    <t>按摩披肩</t>
  </si>
  <si>
    <t>消毒柜</t>
  </si>
  <si>
    <t>个护电器配件</t>
  </si>
  <si>
    <t>卫浴扶手</t>
  </si>
  <si>
    <t>简易储物柜</t>
  </si>
  <si>
    <t>沙滩椅</t>
  </si>
  <si>
    <t>衣柜</t>
  </si>
  <si>
    <t>室内花架</t>
  </si>
  <si>
    <t>智能坐便盖板</t>
  </si>
  <si>
    <t>支撑及蝴蝶扣</t>
  </si>
  <si>
    <t>订制窗纱</t>
  </si>
  <si>
    <t>三角阀</t>
  </si>
  <si>
    <t>铁钉</t>
  </si>
  <si>
    <t>IC卡锁</t>
  </si>
  <si>
    <t>儿童用餐椅</t>
  </si>
  <si>
    <t>美发椅</t>
  </si>
  <si>
    <t>卤素灯_石英灯</t>
  </si>
  <si>
    <t>收口网</t>
  </si>
  <si>
    <t>塑料工艺品</t>
  </si>
  <si>
    <t>高空作业车</t>
  </si>
  <si>
    <t>轴瓦及连杆瓦</t>
  </si>
  <si>
    <t>分动器</t>
  </si>
  <si>
    <t>刹车调整臂</t>
  </si>
  <si>
    <t>其他行走系统</t>
  </si>
  <si>
    <t>点火开关</t>
  </si>
  <si>
    <t>日行灯</t>
  </si>
  <si>
    <t>扶手、把手、拉手</t>
  </si>
  <si>
    <t>冬虫夏草</t>
  </si>
  <si>
    <t>奶皮</t>
  </si>
  <si>
    <t>菠萝干</t>
  </si>
  <si>
    <t>开心果</t>
  </si>
  <si>
    <t>钓鱼伞</t>
  </si>
  <si>
    <t>弹跳球、弹跳鞋、弹跳器</t>
  </si>
  <si>
    <t>其他乒乓球配件</t>
  </si>
  <si>
    <t>骑行手套</t>
  </si>
  <si>
    <t>野餐炉具</t>
  </si>
  <si>
    <t>摩托艇</t>
  </si>
  <si>
    <t>碰碰车、卡丁车</t>
  </si>
  <si>
    <t>避震器</t>
  </si>
  <si>
    <t>其它滑雪服</t>
  </si>
  <si>
    <t>女性登山鞋</t>
  </si>
  <si>
    <t>男童泳衣</t>
  </si>
  <si>
    <t>女性运动紧身裤</t>
  </si>
  <si>
    <t>其它田径服</t>
  </si>
  <si>
    <t>体操垫、运动垫子</t>
  </si>
  <si>
    <t>男性跑步鞋</t>
  </si>
  <si>
    <t>女性运动羽绒服</t>
  </si>
  <si>
    <t>其他假发</t>
  </si>
  <si>
    <t>洗发护发套装</t>
  </si>
  <si>
    <t>足部护理</t>
  </si>
  <si>
    <t>其他厨卫清洁剂</t>
  </si>
  <si>
    <t>卫生巾</t>
  </si>
  <si>
    <t>莲雾</t>
  </si>
  <si>
    <t>莲子</t>
  </si>
  <si>
    <t>牛肝菌</t>
  </si>
  <si>
    <t>其他调味品</t>
  </si>
  <si>
    <t>干枣</t>
  </si>
  <si>
    <t>热(过载)继电器</t>
  </si>
  <si>
    <t>电容器阵列_网络</t>
  </si>
  <si>
    <t>3G_4G模块</t>
  </si>
  <si>
    <t>矿机风扇</t>
  </si>
  <si>
    <t>广告条幅</t>
  </si>
  <si>
    <t>EPE珍珠棉</t>
  </si>
  <si>
    <t>蜜饯果干包装</t>
  </si>
  <si>
    <t>纱布袋</t>
  </si>
  <si>
    <t>商标、标签纸</t>
  </si>
  <si>
    <t>热转印纸</t>
  </si>
  <si>
    <t>调速开关</t>
  </si>
  <si>
    <t>转换插座</t>
  </si>
  <si>
    <t>其他电池</t>
  </si>
  <si>
    <t>模块式开关电源</t>
  </si>
  <si>
    <t>低压熔断器</t>
  </si>
  <si>
    <t>其他发电机、发电机组</t>
  </si>
  <si>
    <t>接线盒</t>
  </si>
  <si>
    <t>通讯电缆</t>
  </si>
  <si>
    <t>实验电炉</t>
  </si>
  <si>
    <t>脉冲变压器</t>
  </si>
  <si>
    <t>钳型表</t>
  </si>
  <si>
    <t>其他变送器</t>
  </si>
  <si>
    <t>流苏、穗</t>
  </si>
  <si>
    <t>塑料挤出机</t>
  </si>
  <si>
    <t>杀菌机、干燥机</t>
  </si>
  <si>
    <t>植保机械</t>
  </si>
  <si>
    <t>乳品机械</t>
  </si>
  <si>
    <t>纺织配套电气仪表设备</t>
  </si>
  <si>
    <t>定型机</t>
  </si>
  <si>
    <t>放料阀</t>
  </si>
  <si>
    <t>其他泵</t>
  </si>
  <si>
    <t>其他传动件</t>
  </si>
  <si>
    <t>直线轴承</t>
  </si>
  <si>
    <t>其他弹簧</t>
  </si>
  <si>
    <t>其他紧固件、连接件</t>
  </si>
  <si>
    <t>风口</t>
  </si>
  <si>
    <t>装修机械</t>
  </si>
  <si>
    <t>端子机</t>
  </si>
  <si>
    <t>扎口机</t>
  </si>
  <si>
    <t>橡胶成型机</t>
  </si>
  <si>
    <t>流化床干燥设备</t>
  </si>
  <si>
    <t>压接钳</t>
  </si>
  <si>
    <t>测高仪</t>
  </si>
  <si>
    <t>角度测量仪</t>
  </si>
  <si>
    <t>螺纹刀具</t>
  </si>
  <si>
    <t>其他手动扳手</t>
  </si>
  <si>
    <t>其他电动磨光机</t>
  </si>
  <si>
    <t>气动吹尘枪</t>
  </si>
  <si>
    <t>卷管器</t>
  </si>
  <si>
    <t>喷嘴、喷头</t>
  </si>
  <si>
    <t>吊梁</t>
  </si>
  <si>
    <t>电镀设备</t>
  </si>
  <si>
    <t>工业百洁布、擦拭布</t>
  </si>
  <si>
    <t>助焊笔</t>
  </si>
  <si>
    <t>管焊机</t>
  </si>
  <si>
    <t>轻油</t>
  </si>
  <si>
    <t>一氧化碳</t>
  </si>
  <si>
    <t>锑氧化物</t>
  </si>
  <si>
    <t>碲酸</t>
  </si>
  <si>
    <t>氢氧化锌</t>
  </si>
  <si>
    <t>溴化物</t>
  </si>
  <si>
    <t>草酸</t>
  </si>
  <si>
    <t>一乙醇胺</t>
  </si>
  <si>
    <t>葵醛</t>
  </si>
  <si>
    <t>戊二酮</t>
  </si>
  <si>
    <t>萘酚</t>
  </si>
  <si>
    <t>乙二醇丁醚</t>
  </si>
  <si>
    <t>古马隆树脂</t>
  </si>
  <si>
    <t>玻璃棒</t>
  </si>
  <si>
    <t>铬粉系列</t>
  </si>
  <si>
    <t>活性染料</t>
  </si>
  <si>
    <t>珠光粉</t>
  </si>
  <si>
    <t>橡胶漆</t>
  </si>
  <si>
    <t>防雾剂</t>
  </si>
  <si>
    <t>织物阻燃剂</t>
  </si>
  <si>
    <t>涂料消泡剂</t>
  </si>
  <si>
    <t>其他建筑用助剂</t>
  </si>
  <si>
    <t>轧制油(轧制液)</t>
  </si>
  <si>
    <t>乳化油</t>
  </si>
  <si>
    <t>抗坏血酸</t>
  </si>
  <si>
    <t>车用齿轮油</t>
  </si>
  <si>
    <t>抗结剂</t>
  </si>
  <si>
    <t>耐低温胶</t>
  </si>
  <si>
    <t>EBA</t>
  </si>
  <si>
    <t>PET_PBT</t>
  </si>
  <si>
    <t>聚硫橡胶</t>
  </si>
  <si>
    <t>其他热塑性弹性体</t>
  </si>
  <si>
    <t>PP再生料</t>
  </si>
  <si>
    <t>其他塑料板(卷)</t>
  </si>
  <si>
    <t>PU管</t>
  </si>
  <si>
    <t>耐油胶管</t>
  </si>
  <si>
    <t>特种橡胶板</t>
  </si>
  <si>
    <t>其他原水处理设备</t>
  </si>
  <si>
    <t>其他温湿度仪表</t>
  </si>
  <si>
    <t>生化电泳仪</t>
  </si>
  <si>
    <t>其他物位仪表</t>
  </si>
  <si>
    <t>万能试验机</t>
  </si>
  <si>
    <t>溶氧仪</t>
  </si>
  <si>
    <t>夜视仪</t>
  </si>
  <si>
    <t>水文仪器</t>
  </si>
  <si>
    <t>压力容器板</t>
  </si>
  <si>
    <t>热镀锌铁板</t>
  </si>
  <si>
    <t>石油套管</t>
  </si>
  <si>
    <t>优质线材</t>
  </si>
  <si>
    <t>其他铁合金</t>
  </si>
  <si>
    <t>无线固话</t>
  </si>
  <si>
    <t>棋牌、桌游玩具</t>
  </si>
  <si>
    <t>彩虹圈</t>
  </si>
  <si>
    <t>发条玩具</t>
  </si>
  <si>
    <t>其他婴幼儿教具</t>
  </si>
  <si>
    <t>钴</t>
  </si>
  <si>
    <t>其他有色金属合金</t>
  </si>
  <si>
    <t>萤石</t>
  </si>
  <si>
    <t>医用车、床、台</t>
  </si>
  <si>
    <t>滴丸机</t>
  </si>
  <si>
    <t>复合机</t>
  </si>
  <si>
    <t>铸造</t>
  </si>
  <si>
    <t>快速经济模具</t>
  </si>
  <si>
    <t>机床丝杆</t>
  </si>
  <si>
    <t>工业设计</t>
  </si>
  <si>
    <t>国际陆运</t>
  </si>
  <si>
    <t>品质管理人员招聘</t>
  </si>
  <si>
    <t>机械设备维修安装</t>
  </si>
  <si>
    <t>汽车、摩托、配件展</t>
  </si>
  <si>
    <t>多媒体软件</t>
  </si>
  <si>
    <t>小背心_吊带_抹胸</t>
  </si>
  <si>
    <t>内衣定制</t>
  </si>
  <si>
    <t>男童旗袍_唐装_民族服装</t>
  </si>
  <si>
    <t>手机包</t>
  </si>
  <si>
    <t>家用电器产品代理加盟</t>
  </si>
  <si>
    <t>显示器件</t>
  </si>
  <si>
    <t>凿</t>
  </si>
  <si>
    <t>库存交通工具</t>
  </si>
  <si>
    <t>风能设备</t>
  </si>
  <si>
    <t>库存通信器材</t>
  </si>
  <si>
    <t>服饰配件加工</t>
  </si>
  <si>
    <t>锻压机床</t>
  </si>
  <si>
    <t>纺织皮革相关项目合作</t>
  </si>
  <si>
    <t>二手电工电气产品</t>
  </si>
  <si>
    <t>大码棉服</t>
  </si>
  <si>
    <t>女性民族_宗教头巾</t>
  </si>
  <si>
    <t>男性围巾+帽子+手套3件套</t>
  </si>
  <si>
    <t>发绳</t>
  </si>
  <si>
    <t>黄金其他饰品</t>
  </si>
  <si>
    <t>男性手镯</t>
  </si>
  <si>
    <t>防辐射眼镜</t>
  </si>
  <si>
    <t>表针</t>
  </si>
  <si>
    <t>狗狗鞋及配饰</t>
  </si>
  <si>
    <t>水族箱</t>
  </si>
  <si>
    <t>仓鼠玩具</t>
  </si>
  <si>
    <t>猫猫服装服饰</t>
  </si>
  <si>
    <t>汽车音箱_低音炮</t>
  </si>
  <si>
    <t>防滑垫</t>
  </si>
  <si>
    <t>专车专用座套</t>
  </si>
  <si>
    <t>挡泥板</t>
  </si>
  <si>
    <t>其他车辆座椅</t>
  </si>
  <si>
    <t>钣喷维修</t>
  </si>
  <si>
    <t>其它男士内裤</t>
  </si>
  <si>
    <t>堆堆袜</t>
  </si>
  <si>
    <t>男性保暖衬衫</t>
  </si>
  <si>
    <t>LED灯带</t>
  </si>
  <si>
    <t>景观灯</t>
  </si>
  <si>
    <t>LED油站灯</t>
  </si>
  <si>
    <t>水下灯具</t>
  </si>
  <si>
    <t>灯控制器</t>
  </si>
  <si>
    <t>集成监控系统</t>
  </si>
  <si>
    <t>工业吸尘设备</t>
  </si>
  <si>
    <t>二氧化碳检测仪</t>
  </si>
  <si>
    <t>防静电椅</t>
  </si>
  <si>
    <t>热敏打印机</t>
  </si>
  <si>
    <t>便签盒</t>
  </si>
  <si>
    <t>绘图模板</t>
  </si>
  <si>
    <t>拉花、彩带、彩条</t>
  </si>
  <si>
    <t>白板笔</t>
  </si>
  <si>
    <t>圆规</t>
  </si>
  <si>
    <t>其他簿、本、册</t>
  </si>
  <si>
    <t>办公用胶带</t>
  </si>
  <si>
    <t>智能投影仪</t>
  </si>
  <si>
    <t>电子书</t>
  </si>
  <si>
    <t>移动硬盘盒</t>
  </si>
  <si>
    <t>相机自拍杆</t>
  </si>
  <si>
    <t>红外线适配器</t>
  </si>
  <si>
    <t>其他整机、服务器</t>
  </si>
  <si>
    <t>其他无线网络设备</t>
  </si>
  <si>
    <t>视保屏</t>
  </si>
  <si>
    <t>其他显示器</t>
  </si>
  <si>
    <t>中老年妈妈鞋</t>
  </si>
  <si>
    <t>男式帆布鞋</t>
  </si>
  <si>
    <t>其它儿童帆布鞋</t>
  </si>
  <si>
    <t>其它家居棉鞋</t>
  </si>
  <si>
    <t>烟盒</t>
  </si>
  <si>
    <t>工艺伞</t>
  </si>
  <si>
    <t>一次性梳子</t>
  </si>
  <si>
    <t>收纳袋、收纳包</t>
  </si>
  <si>
    <t>衣钩、挂钩、粘钩、钩子</t>
  </si>
  <si>
    <t>洗衣球</t>
  </si>
  <si>
    <t>家用梯</t>
  </si>
  <si>
    <t>塑料杯</t>
  </si>
  <si>
    <t>筷子</t>
  </si>
  <si>
    <t>多功能锅</t>
  </si>
  <si>
    <t>冰格</t>
  </si>
  <si>
    <t>马桶清洁贴、垫、套</t>
  </si>
  <si>
    <t>泡脚盆、沐浴桶、折叠浴桶</t>
  </si>
  <si>
    <t>童睡袋</t>
  </si>
  <si>
    <t>束缚带_塑体衣_矫正带</t>
  </si>
  <si>
    <t>洗头帽</t>
  </si>
  <si>
    <t>儿童餐椅</t>
  </si>
  <si>
    <t>家用防尘罩</t>
  </si>
  <si>
    <t>电热毯</t>
  </si>
  <si>
    <t>大豆纤维枕</t>
  </si>
  <si>
    <t>麻将席</t>
  </si>
  <si>
    <t>功能床垫</t>
  </si>
  <si>
    <t>面膜、面膜粉</t>
  </si>
  <si>
    <t>唇笔、唇线笔</t>
  </si>
  <si>
    <t>双眼皮贴、胶水</t>
  </si>
  <si>
    <t>其他美甲产品</t>
  </si>
  <si>
    <t>智能面包机</t>
  </si>
  <si>
    <t>养生壶、煎药壶</t>
  </si>
  <si>
    <t>回音壁音箱</t>
  </si>
  <si>
    <t>便携、手持式吸尘器</t>
  </si>
  <si>
    <t>电热毯、电热垫</t>
  </si>
  <si>
    <t>电动牙刷</t>
  </si>
  <si>
    <t>按摩椅_沙发</t>
  </si>
  <si>
    <t>洗碗机</t>
  </si>
  <si>
    <t>空气净化器配件</t>
  </si>
  <si>
    <t>马桶刷架、杯</t>
  </si>
  <si>
    <t>简易衣柜</t>
  </si>
  <si>
    <t>斗柜</t>
  </si>
  <si>
    <t>供桌</t>
  </si>
  <si>
    <t>一体智能坐便器</t>
  </si>
  <si>
    <t>工地网及筛网</t>
  </si>
  <si>
    <t>伸缩门</t>
  </si>
  <si>
    <t>阀片</t>
  </si>
  <si>
    <t>其他门窗配件</t>
  </si>
  <si>
    <t>磁卡锁</t>
  </si>
  <si>
    <t>儿童凳</t>
  </si>
  <si>
    <t>美发镜台</t>
  </si>
  <si>
    <t>荧光灯</t>
  </si>
  <si>
    <t>钢格板</t>
  </si>
  <si>
    <t>石膏、石料工艺品</t>
  </si>
  <si>
    <t>道路清障车</t>
  </si>
  <si>
    <t>气门及部件</t>
  </si>
  <si>
    <t>其他传动系统</t>
  </si>
  <si>
    <t>离合器总泵</t>
  </si>
  <si>
    <t>预热塞</t>
  </si>
  <si>
    <t>示宽灯</t>
  </si>
  <si>
    <t>中网</t>
  </si>
  <si>
    <t>石斛_枫斗</t>
  </si>
  <si>
    <t>奶酥</t>
  </si>
  <si>
    <t>苹果干</t>
  </si>
  <si>
    <t>花生</t>
  </si>
  <si>
    <t>钓鱼船</t>
  </si>
  <si>
    <t>跳床</t>
  </si>
  <si>
    <t>儿童自行车</t>
  </si>
  <si>
    <t>野营灯、露营灯</t>
  </si>
  <si>
    <t>浮潜套装</t>
  </si>
  <si>
    <t>攀登架</t>
  </si>
  <si>
    <t>网球赛事纪念</t>
  </si>
  <si>
    <t>男性滑雪服</t>
  </si>
  <si>
    <t>军靴、战术靴</t>
  </si>
  <si>
    <t>女童泳衣</t>
  </si>
  <si>
    <t>男性田径服</t>
  </si>
  <si>
    <t>组合运动护具</t>
  </si>
  <si>
    <t>女性跑步鞋</t>
  </si>
  <si>
    <t>其它运动T恤、POLO衫</t>
  </si>
  <si>
    <t>其他美发产品</t>
  </si>
  <si>
    <t>泡澡用品</t>
  </si>
  <si>
    <t>护垫</t>
  </si>
  <si>
    <t>火龙果</t>
  </si>
  <si>
    <t>羊肚菌</t>
  </si>
  <si>
    <t>料酒</t>
  </si>
  <si>
    <t>信号继电器</t>
  </si>
  <si>
    <t>电容配件_套件</t>
  </si>
  <si>
    <t>其他通信模块</t>
  </si>
  <si>
    <t>其他矿机配件</t>
  </si>
  <si>
    <t>条幅机</t>
  </si>
  <si>
    <t>纸护角</t>
  </si>
  <si>
    <t>医药包装</t>
  </si>
  <si>
    <t>绸布袋</t>
  </si>
  <si>
    <t>淋膜纸</t>
  </si>
  <si>
    <t>其他文化、印刷用纸</t>
  </si>
  <si>
    <t>温控开关</t>
  </si>
  <si>
    <t>WIFI智能插座</t>
  </si>
  <si>
    <t>太阳能电池板(组件)</t>
  </si>
  <si>
    <t>低压接触器</t>
  </si>
  <si>
    <t>配电箱端子</t>
  </si>
  <si>
    <t>射频电缆</t>
  </si>
  <si>
    <t>伴热设备</t>
  </si>
  <si>
    <t>船用变压器</t>
  </si>
  <si>
    <t>电桥</t>
  </si>
  <si>
    <t>花边</t>
  </si>
  <si>
    <t>塑料压延机</t>
  </si>
  <si>
    <t>全自动打包机</t>
  </si>
  <si>
    <t>排灌机械</t>
  </si>
  <si>
    <t>酿酒设备</t>
  </si>
  <si>
    <t>纺织器材</t>
  </si>
  <si>
    <t>缝鞋机</t>
  </si>
  <si>
    <t>闸阀</t>
  </si>
  <si>
    <t>泵配件</t>
  </si>
  <si>
    <t>滚子</t>
  </si>
  <si>
    <t>钢筋和预应力机械</t>
  </si>
  <si>
    <t>压接机</t>
  </si>
  <si>
    <t>其他商业专用设备</t>
  </si>
  <si>
    <t>橡胶定型机</t>
  </si>
  <si>
    <t>真空干燥机</t>
  </si>
  <si>
    <t>其他钳类工具</t>
  </si>
  <si>
    <t>高度计、高度尺</t>
  </si>
  <si>
    <t>激光投线仪</t>
  </si>
  <si>
    <t>机用刀片</t>
  </si>
  <si>
    <t>电动角磨机</t>
  </si>
  <si>
    <t>气动锤</t>
  </si>
  <si>
    <t>拉马</t>
  </si>
  <si>
    <t>直通</t>
  </si>
  <si>
    <t>其他索具</t>
  </si>
  <si>
    <t>喷砂设备</t>
  </si>
  <si>
    <t>磨块</t>
  </si>
  <si>
    <t>焊膏</t>
  </si>
  <si>
    <t>碰焊机</t>
  </si>
  <si>
    <t>洗油</t>
  </si>
  <si>
    <t>一氧化二氮</t>
  </si>
  <si>
    <t>钴氧化物</t>
  </si>
  <si>
    <t>钼酸</t>
  </si>
  <si>
    <t>氢氧化铜</t>
  </si>
  <si>
    <t>氰化物</t>
  </si>
  <si>
    <t>脂肪酸</t>
  </si>
  <si>
    <t>二乙醇胺</t>
  </si>
  <si>
    <t>甲缩醛</t>
  </si>
  <si>
    <t>苯乙酮</t>
  </si>
  <si>
    <t>叔丁基苯酚</t>
  </si>
  <si>
    <t>烷基酚聚氧乙烯醚</t>
  </si>
  <si>
    <t>有机硅树脂</t>
  </si>
  <si>
    <t>干燥器</t>
  </si>
  <si>
    <t>钛粉系列</t>
  </si>
  <si>
    <t>碱性染料</t>
  </si>
  <si>
    <t>夜光粉</t>
  </si>
  <si>
    <t>耐高温涂料</t>
  </si>
  <si>
    <t>橡胶油</t>
  </si>
  <si>
    <t>其他纺织染整助剂</t>
  </si>
  <si>
    <t>涂料分散剂</t>
  </si>
  <si>
    <t>电镀助剂</t>
  </si>
  <si>
    <t>轴承和离合器油</t>
  </si>
  <si>
    <t>其他生物化工</t>
  </si>
  <si>
    <t>链条油</t>
  </si>
  <si>
    <t>酶制剂</t>
  </si>
  <si>
    <t>厌氧胶</t>
  </si>
  <si>
    <t>EEA</t>
  </si>
  <si>
    <t>PET_PE</t>
  </si>
  <si>
    <t>其他合成橡胶</t>
  </si>
  <si>
    <t>PPO再生料</t>
  </si>
  <si>
    <t>PC塑料板(卷)</t>
  </si>
  <si>
    <t>其他塑料管</t>
  </si>
  <si>
    <t>纤维胶管</t>
  </si>
  <si>
    <t>其他橡胶板</t>
  </si>
  <si>
    <t>热像仪</t>
  </si>
  <si>
    <t>细胞破碎仪</t>
  </si>
  <si>
    <t>跌落试验机</t>
  </si>
  <si>
    <t>水分计</t>
  </si>
  <si>
    <t>干涉仪</t>
  </si>
  <si>
    <t>测距仪</t>
  </si>
  <si>
    <t>耐腐蚀结构钢</t>
  </si>
  <si>
    <t>铸管</t>
  </si>
  <si>
    <t>其他优特钢</t>
  </si>
  <si>
    <t>多功能电话机</t>
  </si>
  <si>
    <t>滑行玩具</t>
  </si>
  <si>
    <t>万花筒</t>
  </si>
  <si>
    <t>其它电动玩具</t>
  </si>
  <si>
    <t>铋</t>
  </si>
  <si>
    <t>沸石</t>
  </si>
  <si>
    <t>其它未分类</t>
  </si>
  <si>
    <t>糖衣机</t>
  </si>
  <si>
    <t>分切机</t>
  </si>
  <si>
    <t>锻造</t>
  </si>
  <si>
    <t>模具标准件</t>
  </si>
  <si>
    <t>机床刀架</t>
  </si>
  <si>
    <t>其他设计</t>
  </si>
  <si>
    <t>网络管理人员招聘</t>
  </si>
  <si>
    <t>电器维修及安装</t>
  </si>
  <si>
    <t>计算机、软件、网络展</t>
  </si>
  <si>
    <t>应用软件</t>
  </si>
  <si>
    <t>女式夹克_棒球服</t>
  </si>
  <si>
    <t>库存办公、文教用品</t>
  </si>
  <si>
    <t>女童旗袍_唐装_民族服装</t>
  </si>
  <si>
    <t>钥匙包</t>
  </si>
  <si>
    <t>击剑、武术用品</t>
  </si>
  <si>
    <t>PCB电路板</t>
  </si>
  <si>
    <t>绣花布</t>
  </si>
  <si>
    <t>锤子</t>
  </si>
  <si>
    <t>煤矿设备</t>
  </si>
  <si>
    <t>其他通信产品</t>
  </si>
  <si>
    <t>库存金属材料</t>
  </si>
  <si>
    <t>制药辅料</t>
  </si>
  <si>
    <t>玩具设计加工</t>
  </si>
  <si>
    <t>铸造机床</t>
  </si>
  <si>
    <t>服饰项目合作</t>
  </si>
  <si>
    <t>二手电子加工设备</t>
  </si>
  <si>
    <t>大码羽绒服</t>
  </si>
  <si>
    <t>帽子_头巾 配件</t>
  </si>
  <si>
    <t>其它围巾+帽子+手套3件套</t>
  </si>
  <si>
    <t>插梳</t>
  </si>
  <si>
    <t>K金耳饰</t>
  </si>
  <si>
    <t>女性手镯</t>
  </si>
  <si>
    <t>护目镜</t>
  </si>
  <si>
    <t>表把</t>
  </si>
  <si>
    <t>狗狗玩具</t>
  </si>
  <si>
    <t>水族增氧泵</t>
  </si>
  <si>
    <t>仓鼠生活用品</t>
  </si>
  <si>
    <t>猫猫玩具</t>
  </si>
  <si>
    <t>车用便捷式GPS导航</t>
  </si>
  <si>
    <t>手刹套_档把套_套饰套装</t>
  </si>
  <si>
    <t>轮眉</t>
  </si>
  <si>
    <t>轮胎防滑链</t>
  </si>
  <si>
    <t>汽车清洁工具</t>
  </si>
  <si>
    <t>美腿袜、压力袜</t>
  </si>
  <si>
    <t>女性保暖衬衫</t>
  </si>
  <si>
    <t>LED硬灯条</t>
  </si>
  <si>
    <t>码头_桥梁灯具</t>
  </si>
  <si>
    <t>LED探照灯</t>
  </si>
  <si>
    <t>防爆灯具</t>
  </si>
  <si>
    <t>其他灯具配附件</t>
  </si>
  <si>
    <t>其他监控器材及系统</t>
  </si>
  <si>
    <t>工业空气净化器</t>
  </si>
  <si>
    <t>其他气体分析仪</t>
  </si>
  <si>
    <t>防静电工具</t>
  </si>
  <si>
    <t>其他商用设备</t>
  </si>
  <si>
    <t>相册</t>
  </si>
  <si>
    <t>文具配件</t>
  </si>
  <si>
    <t>场地布置道具</t>
  </si>
  <si>
    <t>粉笔</t>
  </si>
  <si>
    <t>橡皮擦</t>
  </si>
  <si>
    <t>胶带座</t>
  </si>
  <si>
    <t>智能手镯</t>
  </si>
  <si>
    <t>MP3</t>
  </si>
  <si>
    <t>光驱盒</t>
  </si>
  <si>
    <t>遮光罩</t>
  </si>
  <si>
    <t>蓝牙适配器</t>
  </si>
  <si>
    <t>数码广告机</t>
  </si>
  <si>
    <t>3G_4G上网卡读卡器</t>
  </si>
  <si>
    <t>防辐用品</t>
  </si>
  <si>
    <t>软驱</t>
  </si>
  <si>
    <t>平底鞋</t>
  </si>
  <si>
    <t>女童帆布鞋</t>
  </si>
  <si>
    <t>家用烟灰缸</t>
  </si>
  <si>
    <t>分体雨衣、雨披</t>
  </si>
  <si>
    <t>一次性洗漱、沐浴用品</t>
  </si>
  <si>
    <t>牙刷套</t>
  </si>
  <si>
    <t>叠衣板、架</t>
  </si>
  <si>
    <t>搓衣板</t>
  </si>
  <si>
    <t>温度计、水温计</t>
  </si>
  <si>
    <t>折叠水袋</t>
  </si>
  <si>
    <t>水果叉</t>
  </si>
  <si>
    <t>砂锅_石锅</t>
  </si>
  <si>
    <t>蛋清分离器</t>
  </si>
  <si>
    <t>擦地拖鞋</t>
  </si>
  <si>
    <t>牙刷架、牙具座</t>
  </si>
  <si>
    <t>其他婴幼儿寝具_服饰</t>
  </si>
  <si>
    <t>乳头保护罩</t>
  </si>
  <si>
    <t>宝宝日常护理小用品</t>
  </si>
  <si>
    <t>背巾_背婴带_腰凳</t>
  </si>
  <si>
    <t>仿真花、永生花、绢花</t>
  </si>
  <si>
    <t>蚕丝毯、真丝毯</t>
  </si>
  <si>
    <t>蚕丝枕</t>
  </si>
  <si>
    <t>凉席套件</t>
  </si>
  <si>
    <t>其他床垫</t>
  </si>
  <si>
    <t>防晒霜、防晒喷雾</t>
  </si>
  <si>
    <t>唇彩、口红、唇蜜</t>
  </si>
  <si>
    <t>眉刀、眉剪、眉夹</t>
  </si>
  <si>
    <t>智能豆浆机</t>
  </si>
  <si>
    <t>电饭煲、电饭锅</t>
  </si>
  <si>
    <t>机顶盒、网络机顶盒</t>
  </si>
  <si>
    <t>商用吸尘器</t>
  </si>
  <si>
    <t>暖脚器</t>
  </si>
  <si>
    <t>冲牙器</t>
  </si>
  <si>
    <t>按摩棒_锤</t>
  </si>
  <si>
    <t>马桶洁身器、电子盖板</t>
  </si>
  <si>
    <t>净水器配件、附件</t>
  </si>
  <si>
    <t>拖把架</t>
  </si>
  <si>
    <t>简易鞋柜</t>
  </si>
  <si>
    <t>落地镜</t>
  </si>
  <si>
    <t>神龛、佛龛</t>
  </si>
  <si>
    <t>蹲便器</t>
  </si>
  <si>
    <t>其他工地施工材料</t>
  </si>
  <si>
    <t>折叠门</t>
  </si>
  <si>
    <t>暖气片、散热器</t>
  </si>
  <si>
    <t>门窗密封条</t>
  </si>
  <si>
    <t>磁力锁</t>
  </si>
  <si>
    <t>儿童摇椅</t>
  </si>
  <si>
    <t>洗头床</t>
  </si>
  <si>
    <t>射灯</t>
  </si>
  <si>
    <t>幕墙及材料配件</t>
  </si>
  <si>
    <t>泥塑工艺品</t>
  </si>
  <si>
    <t>救险车</t>
  </si>
  <si>
    <t>气门部件</t>
  </si>
  <si>
    <t>离合器从动盘</t>
  </si>
  <si>
    <t>离合器分泵</t>
  </si>
  <si>
    <t>点火模块</t>
  </si>
  <si>
    <t>摩托车大灯、前照灯</t>
  </si>
  <si>
    <t>叶子板</t>
  </si>
  <si>
    <t>其他传统滋补品</t>
  </si>
  <si>
    <t>奶酪</t>
  </si>
  <si>
    <t>柿饼</t>
  </si>
  <si>
    <t>豆类零食</t>
  </si>
  <si>
    <t>捕鱼枪、叉</t>
  </si>
  <si>
    <t>哑铃</t>
  </si>
  <si>
    <t>母子车、亲子车</t>
  </si>
  <si>
    <t>野营信号灯、救生灯</t>
  </si>
  <si>
    <t>脚蹼、手蹼</t>
  </si>
  <si>
    <t>其他游艺设施</t>
  </si>
  <si>
    <t>其他网球配件</t>
  </si>
  <si>
    <t>女性滑雪服</t>
  </si>
  <si>
    <t>溯溪鞋</t>
  </si>
  <si>
    <t>沙滩裙、沙滩套装</t>
  </si>
  <si>
    <t>女性田径服</t>
  </si>
  <si>
    <t>其他运动护具</t>
  </si>
  <si>
    <t>其它网球鞋</t>
  </si>
  <si>
    <t>男性运动T恤、POLO衫</t>
  </si>
  <si>
    <t>身体护理工具</t>
  </si>
  <si>
    <t>卫生棉条</t>
  </si>
  <si>
    <t>椰子_椰青</t>
  </si>
  <si>
    <t>姬菇</t>
  </si>
  <si>
    <t>中间继电器</t>
  </si>
  <si>
    <t>广告板</t>
  </si>
  <si>
    <t>封装打包胶带</t>
  </si>
  <si>
    <t>色丁布袋</t>
  </si>
  <si>
    <t>硅油纸</t>
  </si>
  <si>
    <t>拨动开关</t>
  </si>
  <si>
    <t>其他插座</t>
  </si>
  <si>
    <t>起动器</t>
  </si>
  <si>
    <t>光纤电缆</t>
  </si>
  <si>
    <t>发热芯</t>
  </si>
  <si>
    <t>电焊变压器</t>
  </si>
  <si>
    <t>电位差计</t>
  </si>
  <si>
    <t>织带</t>
  </si>
  <si>
    <t>塑料成型机</t>
  </si>
  <si>
    <t>半自动打包机</t>
  </si>
  <si>
    <t>收获机械</t>
  </si>
  <si>
    <t>保鲜冷藏设备</t>
  </si>
  <si>
    <t>纺织辅助设备</t>
  </si>
  <si>
    <t>鞋修饰机</t>
  </si>
  <si>
    <t>截止阀</t>
  </si>
  <si>
    <t>其他轴承附属件</t>
  </si>
  <si>
    <t>园林和高空作业机械</t>
  </si>
  <si>
    <t>热压机</t>
  </si>
  <si>
    <t>结算设备</t>
  </si>
  <si>
    <t>橡胶压延机</t>
  </si>
  <si>
    <t>闪蒸干燥机</t>
  </si>
  <si>
    <t>偏摆检查仪</t>
  </si>
  <si>
    <t>机用锯片</t>
  </si>
  <si>
    <t>电动砂光机（砂磨机）</t>
  </si>
  <si>
    <t>气动锯</t>
  </si>
  <si>
    <t>吊钩、抓钩</t>
  </si>
  <si>
    <t>涂布机</t>
  </si>
  <si>
    <t>页轮、页片</t>
  </si>
  <si>
    <t>其他焊接材料与附件</t>
  </si>
  <si>
    <t>回流焊接机</t>
  </si>
  <si>
    <t>其他煤化工产品</t>
  </si>
  <si>
    <t>混合气</t>
  </si>
  <si>
    <t>钛氧化物</t>
  </si>
  <si>
    <t>偏磷酸</t>
  </si>
  <si>
    <t>氢氧化钡</t>
  </si>
  <si>
    <t>氟化物</t>
  </si>
  <si>
    <t>酒石酸</t>
  </si>
  <si>
    <t>三乙醇胺</t>
  </si>
  <si>
    <t>肉桂醛</t>
  </si>
  <si>
    <t>黄体酮</t>
  </si>
  <si>
    <t>甲氧基酚</t>
  </si>
  <si>
    <t>异丙醚</t>
  </si>
  <si>
    <t>其他合成树脂</t>
  </si>
  <si>
    <t>试管夹</t>
  </si>
  <si>
    <t>硼粉系列</t>
  </si>
  <si>
    <t>其他染料</t>
  </si>
  <si>
    <t>金葱粉</t>
  </si>
  <si>
    <t>导电涂料</t>
  </si>
  <si>
    <t>氯化石蜡</t>
  </si>
  <si>
    <t>导电剂</t>
  </si>
  <si>
    <t>热处理油</t>
  </si>
  <si>
    <t>真空泵油及扩散泵油</t>
  </si>
  <si>
    <t>车用润滑脂</t>
  </si>
  <si>
    <t>增味剂</t>
  </si>
  <si>
    <t>结构胶</t>
  </si>
  <si>
    <t>EMA</t>
  </si>
  <si>
    <t>PMMA_ABS</t>
  </si>
  <si>
    <t>PPS再生料</t>
  </si>
  <si>
    <t>PP塑料板(卷)</t>
  </si>
  <si>
    <t>钢塑管</t>
  </si>
  <si>
    <t>特种胶管</t>
  </si>
  <si>
    <t>微生物检测仪器</t>
  </si>
  <si>
    <t>非金属材料试验机</t>
  </si>
  <si>
    <t>烟度计</t>
  </si>
  <si>
    <t>投影仪</t>
  </si>
  <si>
    <t>测定仪</t>
  </si>
  <si>
    <t>螺旋管</t>
  </si>
  <si>
    <t>其他固定电话</t>
  </si>
  <si>
    <t>彩泥_粘土_沙</t>
  </si>
  <si>
    <t>钛</t>
  </si>
  <si>
    <t>硅灰石</t>
  </si>
  <si>
    <t>血糖及治疗器具</t>
  </si>
  <si>
    <t>切药机</t>
  </si>
  <si>
    <t>横切机</t>
  </si>
  <si>
    <t>雕刻、打号</t>
  </si>
  <si>
    <t>模具设备</t>
  </si>
  <si>
    <t>机床主轴</t>
  </si>
  <si>
    <t>咨询顾问招聘</t>
  </si>
  <si>
    <t>办公设备维修及安装</t>
  </si>
  <si>
    <t>办公、文体、玩具展</t>
  </si>
  <si>
    <t>编程开发软件</t>
  </si>
  <si>
    <t>女式毛呢外套</t>
  </si>
  <si>
    <t>男式卫衣</t>
  </si>
  <si>
    <t>亲子装</t>
  </si>
  <si>
    <t>证件包</t>
  </si>
  <si>
    <t>电感器</t>
  </si>
  <si>
    <t>复合面料</t>
  </si>
  <si>
    <t>锉</t>
  </si>
  <si>
    <t>显示仪表</t>
  </si>
  <si>
    <t>能源产品代理加盟</t>
  </si>
  <si>
    <t>金属材料代理加盟</t>
  </si>
  <si>
    <t>医疗器械制造设备</t>
  </si>
  <si>
    <t>其他美妆日化加工</t>
  </si>
  <si>
    <t>木工机床</t>
  </si>
  <si>
    <t>软件开发</t>
  </si>
  <si>
    <t>服务项目合作</t>
  </si>
  <si>
    <t>二手矿业设备</t>
  </si>
  <si>
    <t>大码外套</t>
  </si>
  <si>
    <t>女性围巾+帽子+手套3件套</t>
  </si>
  <si>
    <t>发圈</t>
  </si>
  <si>
    <t>K金颈饰</t>
  </si>
  <si>
    <t>其它手环</t>
  </si>
  <si>
    <t>其他防护眼镜</t>
  </si>
  <si>
    <t>表后盖</t>
  </si>
  <si>
    <t>水族过滤设备</t>
  </si>
  <si>
    <t>仓鼠清洁用品</t>
  </si>
  <si>
    <t>DVD导航</t>
  </si>
  <si>
    <t>头枕</t>
  </si>
  <si>
    <t>灯框</t>
  </si>
  <si>
    <t>胎压监测系统</t>
  </si>
  <si>
    <t>便携式洗车器</t>
  </si>
  <si>
    <t>其它分趾袜</t>
  </si>
  <si>
    <t>保暖内胆</t>
  </si>
  <si>
    <t>LED灯串</t>
  </si>
  <si>
    <t>其他室外照明灯具</t>
  </si>
  <si>
    <t>LED防爆手电筒</t>
  </si>
  <si>
    <t>工艺装饰灯具</t>
  </si>
  <si>
    <t>过滤棉</t>
  </si>
  <si>
    <t>离子风枪</t>
  </si>
  <si>
    <t>打印机配件</t>
  </si>
  <si>
    <t>文件管理架</t>
  </si>
  <si>
    <t>其他绘图文具</t>
  </si>
  <si>
    <t>孔明灯</t>
  </si>
  <si>
    <t>替芯、笔芯</t>
  </si>
  <si>
    <t>修正带</t>
  </si>
  <si>
    <t>计算器</t>
  </si>
  <si>
    <t>智能防丢器</t>
  </si>
  <si>
    <t>MP4</t>
  </si>
  <si>
    <t>电视卡、电视盒</t>
  </si>
  <si>
    <t>相机防水壳、套</t>
  </si>
  <si>
    <t>手机数据线</t>
  </si>
  <si>
    <t>多媒体一体机</t>
  </si>
  <si>
    <t>数码网络交换机</t>
  </si>
  <si>
    <t>电脑清洁用品</t>
  </si>
  <si>
    <t>光驱、刻录机</t>
  </si>
  <si>
    <t>男童凉鞋</t>
  </si>
  <si>
    <t>其他烟具</t>
  </si>
  <si>
    <t>连体雨衣、雨披</t>
  </si>
  <si>
    <t>一次性剃须用具</t>
  </si>
  <si>
    <t>收纳瓶</t>
  </si>
  <si>
    <t>其他居家日用</t>
  </si>
  <si>
    <t>手摇咖啡机</t>
  </si>
  <si>
    <t>勺、调羹</t>
  </si>
  <si>
    <t>酒精炉、酒精锅</t>
  </si>
  <si>
    <t>手动榨汁器</t>
  </si>
  <si>
    <t>其他家务清洁用具</t>
  </si>
  <si>
    <t>卫浴套件</t>
  </si>
  <si>
    <t>月子帽、妈咪包</t>
  </si>
  <si>
    <t>儿童座便器</t>
  </si>
  <si>
    <t>装饰布</t>
  </si>
  <si>
    <t>其他毛毯、绒毯</t>
  </si>
  <si>
    <t>冰枕</t>
  </si>
  <si>
    <t>功能凉席</t>
  </si>
  <si>
    <t>T区护理</t>
  </si>
  <si>
    <t>遮瑕笔、遮瑕膏</t>
  </si>
  <si>
    <t>粉刺针、暗疮针</t>
  </si>
  <si>
    <t>智能榨汁机</t>
  </si>
  <si>
    <t>迷你电饭煲</t>
  </si>
  <si>
    <t>碟机</t>
  </si>
  <si>
    <t>家用扫地机</t>
  </si>
  <si>
    <t>发热垫</t>
  </si>
  <si>
    <t>磨脚器</t>
  </si>
  <si>
    <t>按摩足疗机</t>
  </si>
  <si>
    <t>电热水龙头</t>
  </si>
  <si>
    <t>智能生活电器附件</t>
  </si>
  <si>
    <t>皂液器、给皂器</t>
  </si>
  <si>
    <t>多用折叠桌</t>
  </si>
  <si>
    <t>整体衣帽间</t>
  </si>
  <si>
    <t>其他椅、凳、榻</t>
  </si>
  <si>
    <t>马桶水箱</t>
  </si>
  <si>
    <t>地坪</t>
  </si>
  <si>
    <t>旋转门</t>
  </si>
  <si>
    <t>其他水暖五金</t>
  </si>
  <si>
    <t>磁贴、磁条</t>
  </si>
  <si>
    <t>其他锁具</t>
  </si>
  <si>
    <t>按摩床</t>
  </si>
  <si>
    <t>天棚灯</t>
  </si>
  <si>
    <t>建筑用碳纤维材料</t>
  </si>
  <si>
    <t>纸质工艺品</t>
  </si>
  <si>
    <t>旅居车</t>
  </si>
  <si>
    <t>油封</t>
  </si>
  <si>
    <t>离合器压盘</t>
  </si>
  <si>
    <t>驾驶室及配件</t>
  </si>
  <si>
    <t>阿胶</t>
  </si>
  <si>
    <t>橄榄</t>
  </si>
  <si>
    <t>香榧</t>
  </si>
  <si>
    <t>钓箱</t>
  </si>
  <si>
    <t>举重用品</t>
  </si>
  <si>
    <t>普通、通勤自行车</t>
  </si>
  <si>
    <t>户外头灯</t>
  </si>
  <si>
    <t>其他水上运动用品</t>
  </si>
  <si>
    <t>其他羽毛球装备</t>
  </si>
  <si>
    <t>其它骑行服</t>
  </si>
  <si>
    <t>营地鞋</t>
  </si>
  <si>
    <t>游泳辅助用品</t>
  </si>
  <si>
    <t>武术服</t>
  </si>
  <si>
    <t>男性网球鞋</t>
  </si>
  <si>
    <t>女性运动T恤、POLO衫</t>
  </si>
  <si>
    <t>搓泥浴宝</t>
  </si>
  <si>
    <t>成人护理垫</t>
  </si>
  <si>
    <t>番石榴_芭乐</t>
  </si>
  <si>
    <t>白灵菇</t>
  </si>
  <si>
    <t>压力继电器</t>
  </si>
  <si>
    <t>广告机</t>
  </si>
  <si>
    <t>其他包装用纸</t>
  </si>
  <si>
    <t>薄膜开关</t>
  </si>
  <si>
    <t>USB插座</t>
  </si>
  <si>
    <t>主令电器</t>
  </si>
  <si>
    <t>特种电缆</t>
  </si>
  <si>
    <t>电热片</t>
  </si>
  <si>
    <t>照明变压器</t>
  </si>
  <si>
    <t>电阻箱</t>
  </si>
  <si>
    <t>松紧带</t>
  </si>
  <si>
    <t>塑料造粒机</t>
  </si>
  <si>
    <t>手动打包机</t>
  </si>
  <si>
    <t>场上作业机械</t>
  </si>
  <si>
    <t>食品包装机械</t>
  </si>
  <si>
    <t>其他纺织设备和器材</t>
  </si>
  <si>
    <t>修鞋设备</t>
  </si>
  <si>
    <t>节流阀</t>
  </si>
  <si>
    <t>轴承座</t>
  </si>
  <si>
    <t>市政和环境卫生机械</t>
  </si>
  <si>
    <t>打胶机</t>
  </si>
  <si>
    <t>点钞机、验钞机</t>
  </si>
  <si>
    <t>橡胶接头机</t>
  </si>
  <si>
    <t>沸腾干燥机</t>
  </si>
  <si>
    <t>千分尺</t>
  </si>
  <si>
    <t>数控刀具</t>
  </si>
  <si>
    <t>电动倒角机</t>
  </si>
  <si>
    <t>气动剪</t>
  </si>
  <si>
    <t>钢珠、滚珠</t>
  </si>
  <si>
    <t>涂装除尘设备</t>
  </si>
  <si>
    <t>抛光轮</t>
  </si>
  <si>
    <t>摩擦焊机</t>
  </si>
  <si>
    <t>标准气体</t>
  </si>
  <si>
    <t>磷氧化物</t>
  </si>
  <si>
    <t>氟硼酸</t>
  </si>
  <si>
    <t>氢氧化镉</t>
  </si>
  <si>
    <t>碘化物</t>
  </si>
  <si>
    <t>月桂酸</t>
  </si>
  <si>
    <t>二异丙胺</t>
  </si>
  <si>
    <t>茴香醛</t>
  </si>
  <si>
    <t>异佛尔酮</t>
  </si>
  <si>
    <t>双酚A</t>
  </si>
  <si>
    <t>防白水</t>
  </si>
  <si>
    <t>比色管</t>
  </si>
  <si>
    <t>镁粉系列</t>
  </si>
  <si>
    <t>金属粉、浆</t>
  </si>
  <si>
    <t>玻璃涂料</t>
  </si>
  <si>
    <t>合成材料阻燃剂</t>
  </si>
  <si>
    <t>成膜助剂</t>
  </si>
  <si>
    <t>金属工艺液</t>
  </si>
  <si>
    <t>攻牙油</t>
  </si>
  <si>
    <t>其他车用润滑油</t>
  </si>
  <si>
    <t>食品保水剂</t>
  </si>
  <si>
    <t>热熔胶</t>
  </si>
  <si>
    <t>EPS</t>
  </si>
  <si>
    <t>PPO_PET</t>
  </si>
  <si>
    <t>PP-R再生料</t>
  </si>
  <si>
    <t>胶管接头</t>
  </si>
  <si>
    <t>灭菌锅</t>
  </si>
  <si>
    <t>平衡机</t>
  </si>
  <si>
    <t>浊度计</t>
  </si>
  <si>
    <t>放大镜</t>
  </si>
  <si>
    <t>纺织用仪器</t>
  </si>
  <si>
    <t>其他管材</t>
  </si>
  <si>
    <t>仿古电话机</t>
  </si>
  <si>
    <t>学习机_早教机_早教智能</t>
  </si>
  <si>
    <t>钼</t>
  </si>
  <si>
    <t>石墨</t>
  </si>
  <si>
    <t>智能血压仪</t>
  </si>
  <si>
    <t>粉剂设备</t>
  </si>
  <si>
    <t>开槽机</t>
  </si>
  <si>
    <t>其他模具</t>
  </si>
  <si>
    <t>机床垫铁</t>
  </si>
  <si>
    <t>客户服务人员招聘</t>
  </si>
  <si>
    <t>其他维修及安装</t>
  </si>
  <si>
    <t>包装、印刷、纸业展</t>
  </si>
  <si>
    <t>图形图像软件</t>
  </si>
  <si>
    <t>女式风衣</t>
  </si>
  <si>
    <t>照明器材代理加盟</t>
  </si>
  <si>
    <t>男式西裤</t>
  </si>
  <si>
    <t>男童防晒衣_皮肤衣</t>
  </si>
  <si>
    <t>二手汽车</t>
  </si>
  <si>
    <t>冷饮</t>
  </si>
  <si>
    <t>继电器</t>
  </si>
  <si>
    <t>功能性面料</t>
  </si>
  <si>
    <t>镊子</t>
  </si>
  <si>
    <t>废油</t>
  </si>
  <si>
    <t>矿物代理加盟</t>
  </si>
  <si>
    <t>库存医药用品</t>
  </si>
  <si>
    <t>齿轮加工机床</t>
  </si>
  <si>
    <t>服装项目合作</t>
  </si>
  <si>
    <t>二手冶炼设备</t>
  </si>
  <si>
    <t>大码风衣</t>
  </si>
  <si>
    <t>其它多件套</t>
  </si>
  <si>
    <t>头纱</t>
  </si>
  <si>
    <t>K金手饰</t>
  </si>
  <si>
    <t>男性手环</t>
  </si>
  <si>
    <t>眼镜及配件定制</t>
  </si>
  <si>
    <t>表带</t>
  </si>
  <si>
    <t>造景石</t>
  </si>
  <si>
    <t>仓鼠窝、笼</t>
  </si>
  <si>
    <t>GPS定位器</t>
  </si>
  <si>
    <t>安全带护肩</t>
  </si>
  <si>
    <t>灯眉</t>
  </si>
  <si>
    <t>其他汽车安全用品</t>
  </si>
  <si>
    <t>男性分趾袜</t>
  </si>
  <si>
    <t>其它保暖上衣</t>
  </si>
  <si>
    <t>LED厨卫灯</t>
  </si>
  <si>
    <t>LED壁灯</t>
  </si>
  <si>
    <t>其他专门用途灯具</t>
  </si>
  <si>
    <t>生活饮用水处理设备</t>
  </si>
  <si>
    <t>离子风蛇</t>
  </si>
  <si>
    <t>其他打印机</t>
  </si>
  <si>
    <t>桌面文件柜</t>
  </si>
  <si>
    <t>礼花、礼炮</t>
  </si>
  <si>
    <t>笔配件</t>
  </si>
  <si>
    <t>修正液</t>
  </si>
  <si>
    <t>自动号码机</t>
  </si>
  <si>
    <t>智能计步器</t>
  </si>
  <si>
    <t>3D数码眼镜</t>
  </si>
  <si>
    <t>视频采集卡</t>
  </si>
  <si>
    <t>水下摄影灯</t>
  </si>
  <si>
    <t>SIM卡座</t>
  </si>
  <si>
    <t>触碰一体机</t>
  </si>
  <si>
    <t>光纤接收器</t>
  </si>
  <si>
    <t>其他电脑相关用品</t>
  </si>
  <si>
    <t>散热器</t>
  </si>
  <si>
    <t>其它儿童凉鞋</t>
  </si>
  <si>
    <t>其他雨衣、雨披</t>
  </si>
  <si>
    <t>一次性手套</t>
  </si>
  <si>
    <t>收纳凳、储物凳、收纳桌</t>
  </si>
  <si>
    <t>迷你手持扇</t>
  </si>
  <si>
    <t>果盘、果篮</t>
  </si>
  <si>
    <t>锅具套装</t>
  </si>
  <si>
    <t>厨房定时器</t>
  </si>
  <si>
    <t>马桶吸、管道疏通器</t>
  </si>
  <si>
    <t>其他卫浴洗漱用具</t>
  </si>
  <si>
    <t>奶瓶_果蔬清洗</t>
  </si>
  <si>
    <t>开关套</t>
  </si>
  <si>
    <t>U型枕</t>
  </si>
  <si>
    <t>草席</t>
  </si>
  <si>
    <t>眼部护理</t>
  </si>
  <si>
    <t>彩妆套装、彩妆盘</t>
  </si>
  <si>
    <t>面膜纸、棒、碗</t>
  </si>
  <si>
    <t>智能电视盒子</t>
  </si>
  <si>
    <t>电热饭盒</t>
  </si>
  <si>
    <t>收音、录音机</t>
  </si>
  <si>
    <t>家用垃圾处理机</t>
  </si>
  <si>
    <t>烘鞋器、干鞋器</t>
  </si>
  <si>
    <t>加热帽、焗油帽</t>
  </si>
  <si>
    <t>足浴电器</t>
  </si>
  <si>
    <t>小厨宝</t>
  </si>
  <si>
    <t>毛巾环、杆、架</t>
  </si>
  <si>
    <t>多层置物架</t>
  </si>
  <si>
    <t>顶箱柜</t>
  </si>
  <si>
    <t>桌类、茶几</t>
  </si>
  <si>
    <t>小便器</t>
  </si>
  <si>
    <t>其他装修设施及施工</t>
  </si>
  <si>
    <t>卷闸门</t>
  </si>
  <si>
    <t>纱窗、纱门型材</t>
  </si>
  <si>
    <t>办公椅、电脑椅</t>
  </si>
  <si>
    <t>耐力板</t>
  </si>
  <si>
    <t>纹身贴</t>
  </si>
  <si>
    <t>救护车</t>
  </si>
  <si>
    <t>飞轮_齿轮</t>
  </si>
  <si>
    <t>离合器盖</t>
  </si>
  <si>
    <t>玻璃升降器</t>
  </si>
  <si>
    <t>枸杞及其制品</t>
  </si>
  <si>
    <t>槟榔</t>
  </si>
  <si>
    <t>榛子</t>
  </si>
  <si>
    <t>探鱼器</t>
  </si>
  <si>
    <t>器械减震垫</t>
  </si>
  <si>
    <t>双人、三人自行车</t>
  </si>
  <si>
    <t>帐篷、天幕、帐篷配件</t>
  </si>
  <si>
    <t>潜水用品</t>
  </si>
  <si>
    <t>男性骑行服</t>
  </si>
  <si>
    <t>其他户外鞋</t>
  </si>
  <si>
    <t>其他游泳装备</t>
  </si>
  <si>
    <t>其它羽毛球服</t>
  </si>
  <si>
    <t>女性网球鞋</t>
  </si>
  <si>
    <t>其它运动外套</t>
  </si>
  <si>
    <t>足浴液、足浴剂</t>
  </si>
  <si>
    <t>成人纸尿裤</t>
  </si>
  <si>
    <t>菠萝_凤梨</t>
  </si>
  <si>
    <t>蘑菇</t>
  </si>
  <si>
    <t>汽车继电器</t>
  </si>
  <si>
    <t>其他广告、展览器材</t>
  </si>
  <si>
    <t>石头纸</t>
  </si>
  <si>
    <t>负荷开关</t>
  </si>
  <si>
    <t>剃须插座</t>
  </si>
  <si>
    <t>其他低压电器</t>
  </si>
  <si>
    <t>仪表电缆</t>
  </si>
  <si>
    <t>电热线</t>
  </si>
  <si>
    <t>恒压变压器</t>
  </si>
  <si>
    <t>其他电工仪器仪表</t>
  </si>
  <si>
    <t>其他带子类</t>
  </si>
  <si>
    <t>塑机辅机</t>
  </si>
  <si>
    <t>集装机械</t>
  </si>
  <si>
    <t>拖拉机</t>
  </si>
  <si>
    <t>烟草配附件</t>
  </si>
  <si>
    <t>鞋机配件</t>
  </si>
  <si>
    <t>仪表阀</t>
  </si>
  <si>
    <t>轴承保持架</t>
  </si>
  <si>
    <t>工程机械配件</t>
  </si>
  <si>
    <t>熔接机</t>
  </si>
  <si>
    <t>其他橡胶机械</t>
  </si>
  <si>
    <t>微波干燥设备</t>
  </si>
  <si>
    <t>角度尺</t>
  </si>
  <si>
    <t>刀具配附件</t>
  </si>
  <si>
    <t>电刨</t>
  </si>
  <si>
    <t>气动铲</t>
  </si>
  <si>
    <t>卡箍、抱箍</t>
  </si>
  <si>
    <t>涂装配件</t>
  </si>
  <si>
    <t>其他磨具</t>
  </si>
  <si>
    <t>焊锡机</t>
  </si>
  <si>
    <t>其他气体</t>
  </si>
  <si>
    <t>硅氧化物</t>
  </si>
  <si>
    <t>高氯酸</t>
  </si>
  <si>
    <t>氢氧化锆</t>
  </si>
  <si>
    <t>磷酸盐</t>
  </si>
  <si>
    <t>丁二酸</t>
  </si>
  <si>
    <t>二甲基胺</t>
  </si>
  <si>
    <t>香草醛</t>
  </si>
  <si>
    <t>吡唑啉酮</t>
  </si>
  <si>
    <t>其他酚类</t>
  </si>
  <si>
    <t>甲基叔丁基醚</t>
  </si>
  <si>
    <t>干燥管</t>
  </si>
  <si>
    <t>锰粉系列</t>
  </si>
  <si>
    <t>氧化铁黑</t>
  </si>
  <si>
    <t>标线涂料</t>
  </si>
  <si>
    <t>硫化剂</t>
  </si>
  <si>
    <t>防沉剂</t>
  </si>
  <si>
    <t>其他加工助剂</t>
  </si>
  <si>
    <t>脱模油</t>
  </si>
  <si>
    <t>防腐剂</t>
  </si>
  <si>
    <t>瞬间胶</t>
  </si>
  <si>
    <t>EVA</t>
  </si>
  <si>
    <t>PPO_PBT</t>
  </si>
  <si>
    <t>PS再生料</t>
  </si>
  <si>
    <t>其他橡胶管</t>
  </si>
  <si>
    <t>摇床、振荡器</t>
  </si>
  <si>
    <t>工艺试验机</t>
  </si>
  <si>
    <t>采样器</t>
  </si>
  <si>
    <t>光谱仪</t>
  </si>
  <si>
    <t>力矩限制器</t>
  </si>
  <si>
    <t>早教书籍</t>
  </si>
  <si>
    <t>锆</t>
  </si>
  <si>
    <t>硫矿</t>
  </si>
  <si>
    <t>智能胎心仪</t>
  </si>
  <si>
    <t>口服液制药设备</t>
  </si>
  <si>
    <t>压平机</t>
  </si>
  <si>
    <t>模型、手板</t>
  </si>
  <si>
    <t>机床护罩</t>
  </si>
  <si>
    <t>工人招聘</t>
  </si>
  <si>
    <t>运输、物流、仓储展</t>
  </si>
  <si>
    <t>炒股软件</t>
  </si>
  <si>
    <t>男式西服套装</t>
  </si>
  <si>
    <t>商务印刷</t>
  </si>
  <si>
    <t>其它儿童防晒衣_皮肤衣</t>
  </si>
  <si>
    <t>摄影包</t>
  </si>
  <si>
    <t>汽摩产品制造设备</t>
  </si>
  <si>
    <t>库存体育运动产品</t>
  </si>
  <si>
    <t>传感器</t>
  </si>
  <si>
    <t>库存电工电气产品</t>
  </si>
  <si>
    <t>色织、提花布</t>
  </si>
  <si>
    <t>打气筒</t>
  </si>
  <si>
    <t>塑料棒、塑料条</t>
  </si>
  <si>
    <t>记录仪</t>
  </si>
  <si>
    <t>其他能源</t>
  </si>
  <si>
    <t>正版动漫形象</t>
  </si>
  <si>
    <t>其他冶金矿产</t>
  </si>
  <si>
    <t>医药代理加盟</t>
  </si>
  <si>
    <t>螺纹加工机床</t>
  </si>
  <si>
    <t>工艺礼品项目合作</t>
  </si>
  <si>
    <t>二手塑料机械</t>
  </si>
  <si>
    <t>大码皮衣</t>
  </si>
  <si>
    <t>其它多套件（勿选）</t>
  </si>
  <si>
    <t>发簪</t>
  </si>
  <si>
    <t>K金胸饰</t>
  </si>
  <si>
    <t>女性手环</t>
  </si>
  <si>
    <t>调表器</t>
  </si>
  <si>
    <t>喂食器</t>
  </si>
  <si>
    <t>龙猫主粮</t>
  </si>
  <si>
    <t>倒车雷达</t>
  </si>
  <si>
    <t>腰靠</t>
  </si>
  <si>
    <t>油箱盖</t>
  </si>
  <si>
    <t>自驾装备</t>
  </si>
  <si>
    <t>女性分趾袜</t>
  </si>
  <si>
    <t>男性保暖上衣</t>
  </si>
  <si>
    <t>LED装饰灯</t>
  </si>
  <si>
    <t>地脚灯_墙脚灯_台阶灯</t>
  </si>
  <si>
    <t>生鲜灯</t>
  </si>
  <si>
    <t>环卫垃圾桶</t>
  </si>
  <si>
    <t>离子风棒</t>
  </si>
  <si>
    <t>投影机配件</t>
  </si>
  <si>
    <t>CD包、CD盒</t>
  </si>
  <si>
    <t>三角旗</t>
  </si>
  <si>
    <t>其他笔类</t>
  </si>
  <si>
    <t>练字帖</t>
  </si>
  <si>
    <t>裁纸刀</t>
  </si>
  <si>
    <t>智能遥控器</t>
  </si>
  <si>
    <t>PDA</t>
  </si>
  <si>
    <t>转接卡、转接线</t>
  </si>
  <si>
    <t>相机眼罩</t>
  </si>
  <si>
    <t>手机按键</t>
  </si>
  <si>
    <t>电脑监视器</t>
  </si>
  <si>
    <t>电脑电子线</t>
  </si>
  <si>
    <t>电脑支架</t>
  </si>
  <si>
    <t>机箱</t>
  </si>
  <si>
    <t>女童凉鞋</t>
  </si>
  <si>
    <t>挡风衣、挡风被</t>
  </si>
  <si>
    <t>一次性家用铝箔</t>
  </si>
  <si>
    <t>简易衣橱</t>
  </si>
  <si>
    <t>护眼罩</t>
  </si>
  <si>
    <t>保鲜盖</t>
  </si>
  <si>
    <t>野营锅具</t>
  </si>
  <si>
    <t>洗米筛</t>
  </si>
  <si>
    <t>痰盂</t>
  </si>
  <si>
    <t>挤牙膏器</t>
  </si>
  <si>
    <t>婴幼儿驱蚊防蚊</t>
  </si>
  <si>
    <t>遥控器套</t>
  </si>
  <si>
    <t>其他枕芯</t>
  </si>
  <si>
    <t>冰丝席</t>
  </si>
  <si>
    <t>面部护理套装</t>
  </si>
  <si>
    <t>其他彩妆</t>
  </si>
  <si>
    <t>化妆工具套装</t>
  </si>
  <si>
    <t>智能烤箱</t>
  </si>
  <si>
    <t>电饼铛、煎烤炉</t>
  </si>
  <si>
    <t>视频机</t>
  </si>
  <si>
    <t>其他生活电器</t>
  </si>
  <si>
    <t>其他取暖电器</t>
  </si>
  <si>
    <t>美容喷雾机、蒸脸仪</t>
  </si>
  <si>
    <t>电热护膝、护腰、护肩带</t>
  </si>
  <si>
    <t>电热水器</t>
  </si>
  <si>
    <t>浴室角架</t>
  </si>
  <si>
    <t>微波炉层架</t>
  </si>
  <si>
    <t>梳妆台</t>
  </si>
  <si>
    <t>其他案、台类</t>
  </si>
  <si>
    <t>拖把盆</t>
  </si>
  <si>
    <t>钢丝绳</t>
  </si>
  <si>
    <t>其他门</t>
  </si>
  <si>
    <t>铝隔条</t>
  </si>
  <si>
    <t>酒吧椅</t>
  </si>
  <si>
    <t>盖板及沟盖</t>
  </si>
  <si>
    <t>木质工艺品</t>
  </si>
  <si>
    <t>教练车</t>
  </si>
  <si>
    <t>涨紧轮</t>
  </si>
  <si>
    <t>离合器片</t>
  </si>
  <si>
    <t>雨刮器</t>
  </si>
  <si>
    <t>玛咖</t>
  </si>
  <si>
    <t>鲜花脯</t>
  </si>
  <si>
    <t>夏威夷果</t>
  </si>
  <si>
    <t>夜钓灯</t>
  </si>
  <si>
    <t>呼拉圈</t>
  </si>
  <si>
    <t>死飞自行车</t>
  </si>
  <si>
    <t>野营折叠桌椅</t>
  </si>
  <si>
    <t>潜水照明装备</t>
  </si>
  <si>
    <t>女性骑行服</t>
  </si>
  <si>
    <t>减震、充气鞋垫</t>
  </si>
  <si>
    <t>男性羽毛球服</t>
  </si>
  <si>
    <t>其它羽毛球鞋</t>
  </si>
  <si>
    <t>男性运动外套</t>
  </si>
  <si>
    <t>身体护理套装</t>
  </si>
  <si>
    <t>其他生活用纸</t>
  </si>
  <si>
    <t>香蕉</t>
  </si>
  <si>
    <t>木耳</t>
  </si>
  <si>
    <t>通信继电器</t>
  </si>
  <si>
    <t>拉网展架</t>
  </si>
  <si>
    <t>转换开关(组合开关)</t>
  </si>
  <si>
    <t>电动机保护用断路器</t>
  </si>
  <si>
    <t>补偿导线</t>
  </si>
  <si>
    <t>工业烤箱</t>
  </si>
  <si>
    <t>接地变压器</t>
  </si>
  <si>
    <t>测电笔</t>
  </si>
  <si>
    <t>绳子类</t>
  </si>
  <si>
    <t>塑机配件</t>
  </si>
  <si>
    <t>包装辅助设备</t>
  </si>
  <si>
    <t>施肥机械</t>
  </si>
  <si>
    <t>果蔬加工设备</t>
  </si>
  <si>
    <t>其他制鞋机械</t>
  </si>
  <si>
    <t>柱塞阀</t>
  </si>
  <si>
    <t>退卸衬套</t>
  </si>
  <si>
    <t>其他工程与建筑机械</t>
  </si>
  <si>
    <t>电子元件成型机</t>
  </si>
  <si>
    <t>盘式干燥机</t>
  </si>
  <si>
    <t>深度尺</t>
  </si>
  <si>
    <t>冲头</t>
  </si>
  <si>
    <t>电镐</t>
  </si>
  <si>
    <t>气动锉</t>
  </si>
  <si>
    <t>轴瓦</t>
  </si>
  <si>
    <t>其他涂装设备</t>
  </si>
  <si>
    <t>羊毛球</t>
  </si>
  <si>
    <t>压焊机</t>
  </si>
  <si>
    <t>硒氧化物</t>
  </si>
  <si>
    <t>焦磷酸</t>
  </si>
  <si>
    <t>氢氧化铈</t>
  </si>
  <si>
    <t>硅酸盐</t>
  </si>
  <si>
    <t>辛酸</t>
  </si>
  <si>
    <t>三乙胺</t>
  </si>
  <si>
    <t>甘油醛</t>
  </si>
  <si>
    <t>其他酮</t>
  </si>
  <si>
    <t>脂肪醇聚氧乙烯醚</t>
  </si>
  <si>
    <t>发酵管</t>
  </si>
  <si>
    <t>铁粉系列</t>
  </si>
  <si>
    <t>碳黑</t>
  </si>
  <si>
    <t>艺术涂料</t>
  </si>
  <si>
    <t>增塑剂</t>
  </si>
  <si>
    <t>涂料稀释剂</t>
  </si>
  <si>
    <t>基础油</t>
  </si>
  <si>
    <t>甜味剂</t>
  </si>
  <si>
    <t>压敏胶</t>
  </si>
  <si>
    <t>EVOH</t>
  </si>
  <si>
    <t>其他塑料合金</t>
  </si>
  <si>
    <t>PTFE再生料</t>
  </si>
  <si>
    <t>超净工作台</t>
  </si>
  <si>
    <t>材料试验机</t>
  </si>
  <si>
    <t>定硫仪</t>
  </si>
  <si>
    <t>折射仪</t>
  </si>
  <si>
    <t>通讯检测仪器</t>
  </si>
  <si>
    <t>有声挂图</t>
  </si>
  <si>
    <t>钽</t>
  </si>
  <si>
    <t>石棉</t>
  </si>
  <si>
    <t>电子体温计</t>
  </si>
  <si>
    <t>其他制药设备</t>
  </si>
  <si>
    <t>配页机</t>
  </si>
  <si>
    <t>机床接杆</t>
  </si>
  <si>
    <t>兼职职位</t>
  </si>
  <si>
    <t>金融、保险、审计展</t>
  </si>
  <si>
    <t>杀毒软件</t>
  </si>
  <si>
    <t>饰品配件</t>
  </si>
  <si>
    <t>男式风衣</t>
  </si>
  <si>
    <t>女童防晒衣_皮肤衣</t>
  </si>
  <si>
    <t>乐器箱包</t>
  </si>
  <si>
    <t>停车场设备</t>
  </si>
  <si>
    <t>其他休闲食品</t>
  </si>
  <si>
    <t>库存娱乐休闲产品</t>
  </si>
  <si>
    <t>电工电气产品代理加盟</t>
  </si>
  <si>
    <t>印花、扎染布</t>
  </si>
  <si>
    <t>造纸设备及配件</t>
  </si>
  <si>
    <t>工具刷</t>
  </si>
  <si>
    <t>计数器</t>
  </si>
  <si>
    <t>医疗器械代理加盟</t>
  </si>
  <si>
    <t>仪器仪表加工</t>
  </si>
  <si>
    <t>加工中心</t>
  </si>
  <si>
    <t>化工项目合作</t>
  </si>
  <si>
    <t>二手橡胶加工设备</t>
  </si>
  <si>
    <t>大码毛呢外套</t>
  </si>
  <si>
    <t>K金脚饰</t>
  </si>
  <si>
    <t>表盒</t>
  </si>
  <si>
    <t>鱼缸清洁用具</t>
  </si>
  <si>
    <t>龙猫零食</t>
  </si>
  <si>
    <t>行车记录仪</t>
  </si>
  <si>
    <t>方向盘套</t>
  </si>
  <si>
    <t>轮毂盖</t>
  </si>
  <si>
    <t>洗车机</t>
  </si>
  <si>
    <t>鱼嘴袜、露趾袜</t>
  </si>
  <si>
    <t>女性保暖上衣</t>
  </si>
  <si>
    <t>其他LED室内灯具</t>
  </si>
  <si>
    <t>地砖灯</t>
  </si>
  <si>
    <t>追光灯</t>
  </si>
  <si>
    <t>其他防静电产品</t>
  </si>
  <si>
    <t>商用点钞机、验钞机</t>
  </si>
  <si>
    <t>报刊架</t>
  </si>
  <si>
    <t>面具</t>
  </si>
  <si>
    <t>其他学习文具</t>
  </si>
  <si>
    <t>其他裁剪用品</t>
  </si>
  <si>
    <t>智能耳机</t>
  </si>
  <si>
    <t>其他数码产品</t>
  </si>
  <si>
    <t>电源适配器</t>
  </si>
  <si>
    <t>相机背带、腕带</t>
  </si>
  <si>
    <t>手机显示屏</t>
  </si>
  <si>
    <t>网络光纤跳线</t>
  </si>
  <si>
    <t>PC电源</t>
  </si>
  <si>
    <t>男童拖鞋</t>
  </si>
  <si>
    <t>其他挡风遮阳防雨工具</t>
  </si>
  <si>
    <t>牙签、牙线</t>
  </si>
  <si>
    <t>儿童储物柜</t>
  </si>
  <si>
    <t>家用打气筒</t>
  </si>
  <si>
    <t>压力锅</t>
  </si>
  <si>
    <t>食物罩</t>
  </si>
  <si>
    <t>家用盆</t>
  </si>
  <si>
    <t>吸盘肥皂盒</t>
  </si>
  <si>
    <t>婴儿理发器</t>
  </si>
  <si>
    <t>布艺纸巾盒</t>
  </si>
  <si>
    <t>美发梳</t>
  </si>
  <si>
    <t>智能电饭煲</t>
  </si>
  <si>
    <t>电烧烤炉</t>
  </si>
  <si>
    <t>其他影音电器</t>
  </si>
  <si>
    <t>毛球修剪器</t>
  </si>
  <si>
    <t>其他夏季电器</t>
  </si>
  <si>
    <t>毛孔清洁器</t>
  </si>
  <si>
    <t>护眼仪</t>
  </si>
  <si>
    <t>即热式热水器</t>
  </si>
  <si>
    <t>杯架</t>
  </si>
  <si>
    <t>红酒储藏架</t>
  </si>
  <si>
    <t>梳妆凳</t>
  </si>
  <si>
    <t>换鞋凳</t>
  </si>
  <si>
    <t>足浴盆</t>
  </si>
  <si>
    <t>门窗滑轮</t>
  </si>
  <si>
    <t>建筑用抗裂添加剂</t>
  </si>
  <si>
    <t>竹质工艺品</t>
  </si>
  <si>
    <t>邮政车</t>
  </si>
  <si>
    <t>皮带</t>
  </si>
  <si>
    <t>减速器壳</t>
  </si>
  <si>
    <t>汽车消声器</t>
  </si>
  <si>
    <t>黑糖</t>
  </si>
  <si>
    <t>香蕉干</t>
  </si>
  <si>
    <t>渔护</t>
  </si>
  <si>
    <t>跳舞毯</t>
  </si>
  <si>
    <t>平衡车</t>
  </si>
  <si>
    <t>户外折叠床</t>
  </si>
  <si>
    <t>游船配件</t>
  </si>
  <si>
    <t>其它登山服</t>
  </si>
  <si>
    <t>女性羽毛球服</t>
  </si>
  <si>
    <t>男性羽毛球鞋</t>
  </si>
  <si>
    <t>女性运动外套</t>
  </si>
  <si>
    <t>西番莲_百香果</t>
  </si>
  <si>
    <t>秀珍菇</t>
  </si>
  <si>
    <t>安全继电器</t>
  </si>
  <si>
    <t>隔离开关(刀开关)</t>
  </si>
  <si>
    <t>低压继电器</t>
  </si>
  <si>
    <t>控制电缆</t>
  </si>
  <si>
    <t>硅碳棒</t>
  </si>
  <si>
    <t>牵引变压器</t>
  </si>
  <si>
    <t>线类</t>
  </si>
  <si>
    <t>发泡设备</t>
  </si>
  <si>
    <t>热熔胶机</t>
  </si>
  <si>
    <t>农业实验设备</t>
  </si>
  <si>
    <t>饮料生产设备</t>
  </si>
  <si>
    <t>隔膜阀</t>
  </si>
  <si>
    <t>紧定套</t>
  </si>
  <si>
    <t>电子电器生产线</t>
  </si>
  <si>
    <t>气流干燥设备</t>
  </si>
  <si>
    <t>卷尺</t>
  </si>
  <si>
    <t>其他刀具</t>
  </si>
  <si>
    <t>其他电锯</t>
  </si>
  <si>
    <t>气动切割机</t>
  </si>
  <si>
    <t>其他通用五金配件</t>
  </si>
  <si>
    <t>焊线机</t>
  </si>
  <si>
    <t>其他氧化物</t>
  </si>
  <si>
    <t>氯金酸</t>
  </si>
  <si>
    <t>氢氧化铅</t>
  </si>
  <si>
    <t>硫化物</t>
  </si>
  <si>
    <t>壬二酸</t>
  </si>
  <si>
    <t>十六胺</t>
  </si>
  <si>
    <t>其他醛</t>
  </si>
  <si>
    <t>聚四氢呋喃醚</t>
  </si>
  <si>
    <t>冷冻管</t>
  </si>
  <si>
    <t>铍粉系列</t>
  </si>
  <si>
    <t>氧化铁棕</t>
  </si>
  <si>
    <t>防霉漆</t>
  </si>
  <si>
    <t>软化剂</t>
  </si>
  <si>
    <t>其他涂料助剂</t>
  </si>
  <si>
    <t>工业润滑脂</t>
  </si>
  <si>
    <t>营养强化剂</t>
  </si>
  <si>
    <t>密封胶</t>
  </si>
  <si>
    <t>FEP</t>
  </si>
  <si>
    <t>PVC再生料</t>
  </si>
  <si>
    <t>萃取仪</t>
  </si>
  <si>
    <t>熔融指数仪</t>
  </si>
  <si>
    <t>碳硫分析仪</t>
  </si>
  <si>
    <t>其他光学仪器</t>
  </si>
  <si>
    <t>沥青试验仪器</t>
  </si>
  <si>
    <t>珠算架</t>
  </si>
  <si>
    <t>铟</t>
  </si>
  <si>
    <t>蛭石</t>
  </si>
  <si>
    <t>家用血压计</t>
  </si>
  <si>
    <t>压光机</t>
  </si>
  <si>
    <t>导柱、导套</t>
  </si>
  <si>
    <t>服务员招聘</t>
  </si>
  <si>
    <t>咨询、投资、加盟</t>
  </si>
  <si>
    <t>网络软件</t>
  </si>
  <si>
    <t>女式皮衣</t>
  </si>
  <si>
    <t>饰品展示架</t>
  </si>
  <si>
    <t>男式大衣</t>
  </si>
  <si>
    <t>其它儿童袜</t>
  </si>
  <si>
    <t>定制箱包皮具</t>
  </si>
  <si>
    <t>加油站设备</t>
  </si>
  <si>
    <t>巧克力</t>
  </si>
  <si>
    <t>电阻器</t>
  </si>
  <si>
    <t>工业计时器</t>
  </si>
  <si>
    <t>保健品代理加盟</t>
  </si>
  <si>
    <t>喷涂加工</t>
  </si>
  <si>
    <t>数控机床</t>
  </si>
  <si>
    <t>环保项目合作</t>
  </si>
  <si>
    <t>二手皮革加工设备</t>
  </si>
  <si>
    <t>大码马甲</t>
  </si>
  <si>
    <t>k金首饰套装</t>
  </si>
  <si>
    <t>其他表配件</t>
  </si>
  <si>
    <t>其它水族用品</t>
  </si>
  <si>
    <t>龙猫生活用品</t>
  </si>
  <si>
    <t>其他汽车影音</t>
  </si>
  <si>
    <t>车用香水</t>
  </si>
  <si>
    <t>车窗饰条</t>
  </si>
  <si>
    <t>高压洗车水枪</t>
  </si>
  <si>
    <t>袜套</t>
  </si>
  <si>
    <t>吊扇灯</t>
  </si>
  <si>
    <t>LED护栏管_轮廓灯</t>
  </si>
  <si>
    <t>摇头灯</t>
  </si>
  <si>
    <t>商用电话机</t>
  </si>
  <si>
    <t>文件管理配件</t>
  </si>
  <si>
    <t>其他装订、胶粘用品</t>
  </si>
  <si>
    <t>智能跟踪器</t>
  </si>
  <si>
    <t>数码充电器</t>
  </si>
  <si>
    <t>相机贴纸</t>
  </si>
  <si>
    <t>手机信号屏蔽器</t>
  </si>
  <si>
    <t>电脑集成电路</t>
  </si>
  <si>
    <t>其他电脑配件</t>
  </si>
  <si>
    <t>其它儿童拖鞋</t>
  </si>
  <si>
    <t>棉签、棉棒、棉包</t>
  </si>
  <si>
    <t>收纳罐、玻璃密封罐</t>
  </si>
  <si>
    <t>防烫、防高温手套</t>
  </si>
  <si>
    <t>焖烧锅、焖烧壶</t>
  </si>
  <si>
    <t>其他厨房小工具</t>
  </si>
  <si>
    <t>水桶、水缸</t>
  </si>
  <si>
    <t>吸盘牙刷筒</t>
  </si>
  <si>
    <t>婴幼儿洗衣液_皂</t>
  </si>
  <si>
    <t>布艺工艺品</t>
  </si>
  <si>
    <t>美发剪</t>
  </si>
  <si>
    <t>智能洗衣机</t>
  </si>
  <si>
    <t>电压力锅</t>
  </si>
  <si>
    <t>超声波清洁机、蒸汽清洁机</t>
  </si>
  <si>
    <t>电暖手宝</t>
  </si>
  <si>
    <t>袪痘仪、袪斑仪</t>
  </si>
  <si>
    <t>瘦身机</t>
  </si>
  <si>
    <t>空气源热泵热水器</t>
  </si>
  <si>
    <t>浴室镜</t>
  </si>
  <si>
    <t>其他架类</t>
  </si>
  <si>
    <t>床垫、席梦思</t>
  </si>
  <si>
    <t>屏风类</t>
  </si>
  <si>
    <t>其他卫浴洁具及配件</t>
  </si>
  <si>
    <t>采光板及采光瓦</t>
  </si>
  <si>
    <t>植物工艺品</t>
  </si>
  <si>
    <t>运钞车</t>
  </si>
  <si>
    <t>增压器</t>
  </si>
  <si>
    <t>差速器壳</t>
  </si>
  <si>
    <t>汽车喇叭_高音头</t>
  </si>
  <si>
    <t>桃干</t>
  </si>
  <si>
    <t>渔坠</t>
  </si>
  <si>
    <t>甩脂机</t>
  </si>
  <si>
    <t>独轮车</t>
  </si>
  <si>
    <t>户外望远镜</t>
  </si>
  <si>
    <t>男性登山服</t>
  </si>
  <si>
    <t>其它网球服</t>
  </si>
  <si>
    <t>女性羽毛球鞋</t>
  </si>
  <si>
    <t>其它健身套装</t>
  </si>
  <si>
    <t>杨桃</t>
  </si>
  <si>
    <t>其他食用菌</t>
  </si>
  <si>
    <t>控制继电器</t>
  </si>
  <si>
    <t>接近开关</t>
  </si>
  <si>
    <t>低压指示灯</t>
  </si>
  <si>
    <t>同轴电缆</t>
  </si>
  <si>
    <t>其他电热设备</t>
  </si>
  <si>
    <t>音频变压器</t>
  </si>
  <si>
    <t>亮片</t>
  </si>
  <si>
    <t>其他塑料机械</t>
  </si>
  <si>
    <t>包装生产线</t>
  </si>
  <si>
    <t>农机配件</t>
  </si>
  <si>
    <t>食品杀菌设备</t>
  </si>
  <si>
    <t>旋塞阀</t>
  </si>
  <si>
    <t>关节轴承</t>
  </si>
  <si>
    <t>其他电子产品制造设备</t>
  </si>
  <si>
    <t>干燥设备配件</t>
  </si>
  <si>
    <t>比较仪</t>
  </si>
  <si>
    <t>滚压刀</t>
  </si>
  <si>
    <t>电动曲线锯</t>
  </si>
  <si>
    <t>气动打磨机</t>
  </si>
  <si>
    <t>弧焊机</t>
  </si>
  <si>
    <t>氯铂酸</t>
  </si>
  <si>
    <t>氢氧化钴</t>
  </si>
  <si>
    <t>酒石酸盐</t>
  </si>
  <si>
    <t>苯甲酸</t>
  </si>
  <si>
    <t>水合肼</t>
  </si>
  <si>
    <t>对羟基苯甲醚</t>
  </si>
  <si>
    <t>坩埚</t>
  </si>
  <si>
    <t>其他金属粉末</t>
  </si>
  <si>
    <t>钼铬红</t>
  </si>
  <si>
    <t>防水涂料</t>
  </si>
  <si>
    <t>发泡剂</t>
  </si>
  <si>
    <t>船舶润滑油</t>
  </si>
  <si>
    <t>增稠剂</t>
  </si>
  <si>
    <t>特种胶</t>
  </si>
  <si>
    <t>K胶</t>
  </si>
  <si>
    <t>其他再生塑料</t>
  </si>
  <si>
    <t>过滤及超滤仪器</t>
  </si>
  <si>
    <t>力与变形检测仪</t>
  </si>
  <si>
    <t>量热仪</t>
  </si>
  <si>
    <t>光学检测仪</t>
  </si>
  <si>
    <t>其他专用仪器仪表</t>
  </si>
  <si>
    <t>教学时钟</t>
  </si>
  <si>
    <t>锗</t>
  </si>
  <si>
    <t>石灰石</t>
  </si>
  <si>
    <t>经络治疗仪</t>
  </si>
  <si>
    <t>包本机</t>
  </si>
  <si>
    <t>冷却管</t>
  </si>
  <si>
    <t>其他招聘</t>
  </si>
  <si>
    <t>贸易、代理、进出口展</t>
  </si>
  <si>
    <t>手机软件</t>
  </si>
  <si>
    <t>其他短外套</t>
  </si>
  <si>
    <t>男式羽绒服</t>
  </si>
  <si>
    <t>防爆器材</t>
  </si>
  <si>
    <t>男童袜</t>
  </si>
  <si>
    <t>箱包相关配件</t>
  </si>
  <si>
    <t>库存汽摩配件</t>
  </si>
  <si>
    <t>电位器</t>
  </si>
  <si>
    <t>毛毡</t>
  </si>
  <si>
    <t>木工机械</t>
  </si>
  <si>
    <t>腈</t>
  </si>
  <si>
    <t>塑料焊条</t>
  </si>
  <si>
    <t>其他医药、保养</t>
  </si>
  <si>
    <t>美容产品加工</t>
  </si>
  <si>
    <t>组合机床</t>
  </si>
  <si>
    <t>翻译服务</t>
  </si>
  <si>
    <t>机械项目合作</t>
  </si>
  <si>
    <t>二手环保设备</t>
  </si>
  <si>
    <t>大码打底裤</t>
  </si>
  <si>
    <t>K金其他饰品</t>
  </si>
  <si>
    <t>表及配件加工定制</t>
  </si>
  <si>
    <t>水族照明设备</t>
  </si>
  <si>
    <t>龙猫清洁用品</t>
  </si>
  <si>
    <t>车载摄像头</t>
  </si>
  <si>
    <t>遮阳挡</t>
  </si>
  <si>
    <t>门腕</t>
  </si>
  <si>
    <t>拖车绳_网_绑带</t>
  </si>
  <si>
    <t>其它睡眠袜</t>
  </si>
  <si>
    <t>展柜灯</t>
  </si>
  <si>
    <t>路灯</t>
  </si>
  <si>
    <t>激光灯</t>
  </si>
  <si>
    <t>证卡打印机</t>
  </si>
  <si>
    <t>其他收纳用品</t>
  </si>
  <si>
    <t>智能体重秤</t>
  </si>
  <si>
    <t>数码音频线</t>
  </si>
  <si>
    <t>户外摄影器材</t>
  </si>
  <si>
    <t>手机转接头</t>
  </si>
  <si>
    <t>网络工程</t>
  </si>
  <si>
    <t>UPS电源</t>
  </si>
  <si>
    <t>女童拖鞋</t>
  </si>
  <si>
    <t>一次性桌布</t>
  </si>
  <si>
    <t>收纳篮、置物篮、收纳筐</t>
  </si>
  <si>
    <t>扇子</t>
  </si>
  <si>
    <t>包饺子用具</t>
  </si>
  <si>
    <t>抹布、百洁布、洗碗巾</t>
  </si>
  <si>
    <t>餐垫、餐巾</t>
  </si>
  <si>
    <t>卷发球、发卷</t>
  </si>
  <si>
    <t>智能吸尘器</t>
  </si>
  <si>
    <t>面包机、馒头机</t>
  </si>
  <si>
    <t>干衣机</t>
  </si>
  <si>
    <t>电热水袋</t>
  </si>
  <si>
    <t>鼻毛修剪器</t>
  </si>
  <si>
    <t>桑拿浴箱</t>
  </si>
  <si>
    <t>燃气热水器</t>
  </si>
  <si>
    <t>其他厨卫五金</t>
  </si>
  <si>
    <t>搁板、壁架</t>
  </si>
  <si>
    <t>榻榻米</t>
  </si>
  <si>
    <t>花窗</t>
  </si>
  <si>
    <t>厨房操作台</t>
  </si>
  <si>
    <t>皮毛工艺品</t>
  </si>
  <si>
    <t>殡仪车</t>
  </si>
  <si>
    <t>化油器</t>
  </si>
  <si>
    <t>车用密封条</t>
  </si>
  <si>
    <t>山楂制品</t>
  </si>
  <si>
    <t>鱼竿支架</t>
  </si>
  <si>
    <t>划船机</t>
  </si>
  <si>
    <t>更多自行车</t>
  </si>
  <si>
    <t>登山杖、滑雪杖</t>
  </si>
  <si>
    <t>女性登山服</t>
  </si>
  <si>
    <t>男性网球服</t>
  </si>
  <si>
    <t>其它足球鞋</t>
  </si>
  <si>
    <t>男性健身套装</t>
  </si>
  <si>
    <t>西瓜</t>
  </si>
  <si>
    <t>功率继电器</t>
  </si>
  <si>
    <t>行程开关(限位开关)</t>
  </si>
  <si>
    <t>蜂鸣器（低压电器）</t>
  </si>
  <si>
    <t>线盘</t>
  </si>
  <si>
    <t>调压变压器</t>
  </si>
  <si>
    <t>烫图、烫钻</t>
  </si>
  <si>
    <t>成型机</t>
  </si>
  <si>
    <t>其他农业机械</t>
  </si>
  <si>
    <t>肉制品加工设备</t>
  </si>
  <si>
    <t>球阀</t>
  </si>
  <si>
    <t>组合轴承</t>
  </si>
  <si>
    <t>插片机</t>
  </si>
  <si>
    <t>带表卡尺</t>
  </si>
  <si>
    <t>电圆锯</t>
  </si>
  <si>
    <t>气动刻字笔</t>
  </si>
  <si>
    <t>焊管机</t>
  </si>
  <si>
    <t>其他无机酸</t>
  </si>
  <si>
    <t>氢氧化钯</t>
  </si>
  <si>
    <t>铬酸盐</t>
  </si>
  <si>
    <t>其他羧酸</t>
  </si>
  <si>
    <t>羟胺</t>
  </si>
  <si>
    <t>十溴联苯醚</t>
  </si>
  <si>
    <t>坩埚钳</t>
  </si>
  <si>
    <t>镉红</t>
  </si>
  <si>
    <t>清漆</t>
  </si>
  <si>
    <t>其他合成材料助剂</t>
  </si>
  <si>
    <t>食品级润滑油</t>
  </si>
  <si>
    <t>其他食品添加剂</t>
  </si>
  <si>
    <t>纸品用胶</t>
  </si>
  <si>
    <t>LCP</t>
  </si>
  <si>
    <t>动植物实验仪器</t>
  </si>
  <si>
    <t>包装件试验机</t>
  </si>
  <si>
    <t>粒度仪</t>
  </si>
  <si>
    <t>工业相机</t>
  </si>
  <si>
    <t>陶瓷彩绘_沙画_水彩</t>
  </si>
  <si>
    <t>铌</t>
  </si>
  <si>
    <t>其他非金属矿产</t>
  </si>
  <si>
    <t>康复辅助器械</t>
  </si>
  <si>
    <t>其他印后加工设备</t>
  </si>
  <si>
    <t>皮带轮</t>
  </si>
  <si>
    <t>教育、培训、艺术展</t>
  </si>
  <si>
    <t>皮草</t>
  </si>
  <si>
    <t>首饰箱、包、袋、盒</t>
  </si>
  <si>
    <t>男式棉服</t>
  </si>
  <si>
    <t>女童袜</t>
  </si>
  <si>
    <t>其他箱</t>
  </si>
  <si>
    <t>食品饮料代理加盟</t>
  </si>
  <si>
    <t>马术用品</t>
  </si>
  <si>
    <t>扬声器(喇叭)</t>
  </si>
  <si>
    <t>复合包装制品</t>
  </si>
  <si>
    <t>窗帘面料</t>
  </si>
  <si>
    <t>工艺礼品加工设备</t>
  </si>
  <si>
    <t>泡沫塑料</t>
  </si>
  <si>
    <t>专用机床</t>
  </si>
  <si>
    <t>法律服务</t>
  </si>
  <si>
    <t>技术合作</t>
  </si>
  <si>
    <t>二手造纸设备</t>
  </si>
  <si>
    <t>大码牛仔裤</t>
  </si>
  <si>
    <t>铂金_PT耳饰</t>
  </si>
  <si>
    <t>情侣机械表</t>
  </si>
  <si>
    <t>温控设备</t>
  </si>
  <si>
    <t>龙猫窝、笼</t>
  </si>
  <si>
    <t>智能后视镜导航</t>
  </si>
  <si>
    <t>车用置物袋_置物箱</t>
  </si>
  <si>
    <t>其他汽车外饰用品</t>
  </si>
  <si>
    <t>维修工具箱</t>
  </si>
  <si>
    <t>男性睡眠袜</t>
  </si>
  <si>
    <t>窗台灯</t>
  </si>
  <si>
    <t>LED数码管</t>
  </si>
  <si>
    <t>柔光灯</t>
  </si>
  <si>
    <t>保险柜、防盗柜</t>
  </si>
  <si>
    <t>智能戒指</t>
  </si>
  <si>
    <t>其他数码线材</t>
  </si>
  <si>
    <t>摄影摄像背景</t>
  </si>
  <si>
    <t>手机双卡通</t>
  </si>
  <si>
    <t>防火墙</t>
  </si>
  <si>
    <t>磁盘阵列</t>
  </si>
  <si>
    <t>男童特色鞋</t>
  </si>
  <si>
    <t>一次性马桶垫</t>
  </si>
  <si>
    <t>家用购物篮、袋、车</t>
  </si>
  <si>
    <t>冰箱贴</t>
  </si>
  <si>
    <t>防烫碗碟夹</t>
  </si>
  <si>
    <t>除尘刷、扫床刷</t>
  </si>
  <si>
    <t>其他布艺软装</t>
  </si>
  <si>
    <t>其他美妆工具</t>
  </si>
  <si>
    <t>智能净水器</t>
  </si>
  <si>
    <t>刨冰机</t>
  </si>
  <si>
    <t>擦窗机器人</t>
  </si>
  <si>
    <t>形体矫正器_矫姿用品</t>
  </si>
  <si>
    <t>太阳能热水器</t>
  </si>
  <si>
    <t>拉篮</t>
  </si>
  <si>
    <t>玄关</t>
  </si>
  <si>
    <t>波音软片</t>
  </si>
  <si>
    <t>炭雕工艺品</t>
  </si>
  <si>
    <t>其他专用汽车</t>
  </si>
  <si>
    <t>三元催化器</t>
  </si>
  <si>
    <t>保险杠</t>
  </si>
  <si>
    <t>猕猴桃干</t>
  </si>
  <si>
    <t>涉水裤</t>
  </si>
  <si>
    <t>其他健身器材</t>
  </si>
  <si>
    <t>其他非机动车配件</t>
  </si>
  <si>
    <t>其他户外用品</t>
  </si>
  <si>
    <t>其它潜水服</t>
  </si>
  <si>
    <t>女性网球服</t>
  </si>
  <si>
    <t>男性足球鞋</t>
  </si>
  <si>
    <t>女性健身套装</t>
  </si>
  <si>
    <t>哈密瓜</t>
  </si>
  <si>
    <t>冲击继电器</t>
  </si>
  <si>
    <t>按钮开关</t>
  </si>
  <si>
    <t>工业连接器（低压电器）</t>
  </si>
  <si>
    <t>信号电缆</t>
  </si>
  <si>
    <t>配电变压器</t>
  </si>
  <si>
    <t>吊粒、吊牌</t>
  </si>
  <si>
    <t>包装机械配附件</t>
  </si>
  <si>
    <t>其他食品、饮料加工设备</t>
  </si>
  <si>
    <t>蝶阀</t>
  </si>
  <si>
    <t>其他滑动轴承</t>
  </si>
  <si>
    <t>插件机</t>
  </si>
  <si>
    <t>对弧样板</t>
  </si>
  <si>
    <t>电链锯</t>
  </si>
  <si>
    <t>气动抛光机</t>
  </si>
  <si>
    <t>电烙铁</t>
  </si>
  <si>
    <t>氟硅酸</t>
  </si>
  <si>
    <t>氢氧化铟</t>
  </si>
  <si>
    <t>氟硅酸盐</t>
  </si>
  <si>
    <t>苄胺</t>
  </si>
  <si>
    <t>其他醚</t>
  </si>
  <si>
    <t>研钵</t>
  </si>
  <si>
    <t>红丹</t>
  </si>
  <si>
    <t>底漆</t>
  </si>
  <si>
    <t>白油</t>
  </si>
  <si>
    <t>其他合成胶粘剂</t>
  </si>
  <si>
    <t>LMDPE</t>
  </si>
  <si>
    <t>血液及体液分析仪器</t>
  </si>
  <si>
    <t>汽车试验设备</t>
  </si>
  <si>
    <t>其他分析仪器</t>
  </si>
  <si>
    <t>工业扫描仪</t>
  </si>
  <si>
    <t>科教玩具</t>
  </si>
  <si>
    <t>钒</t>
  </si>
  <si>
    <t>隐形眼镜护理液</t>
  </si>
  <si>
    <t>印刷检测仪器</t>
  </si>
  <si>
    <t>分度盘、分度头</t>
  </si>
  <si>
    <t>公共、安全、防护展</t>
  </si>
  <si>
    <t>首饰套装</t>
  </si>
  <si>
    <t>男式牛仔裤</t>
  </si>
  <si>
    <t>图书代理加盟</t>
  </si>
  <si>
    <t>婴儿礼盒</t>
  </si>
  <si>
    <t>其他包</t>
  </si>
  <si>
    <t>电声器件</t>
  </si>
  <si>
    <t>陶瓷生产加工机械</t>
  </si>
  <si>
    <t>塑料网</t>
  </si>
  <si>
    <t>服装加工旧</t>
  </si>
  <si>
    <t>剪板、折弯</t>
  </si>
  <si>
    <t>配额</t>
  </si>
  <si>
    <t>家电项目合作</t>
  </si>
  <si>
    <t>二手纸加工设备</t>
  </si>
  <si>
    <t>大码休闲裤</t>
  </si>
  <si>
    <t>铂金_PT颈饰</t>
  </si>
  <si>
    <t>其他机械表</t>
  </si>
  <si>
    <t>造景_装饰</t>
  </si>
  <si>
    <t>其他小宠用品</t>
  </si>
  <si>
    <t>迎宾踏板、脚踏板</t>
  </si>
  <si>
    <t>备胎罩</t>
  </si>
  <si>
    <t>女性睡眠袜</t>
  </si>
  <si>
    <t>水底灯</t>
  </si>
  <si>
    <t>条码扫描枪</t>
  </si>
  <si>
    <t>智能项链</t>
  </si>
  <si>
    <t>数码视频线</t>
  </si>
  <si>
    <t>观景器</t>
  </si>
  <si>
    <t>SIM卡备份器</t>
  </si>
  <si>
    <t>物理隔离卡</t>
  </si>
  <si>
    <t>服务器配件</t>
  </si>
  <si>
    <t>其它儿童特色鞋</t>
  </si>
  <si>
    <t>一次性鞋用品</t>
  </si>
  <si>
    <t>收纳桶</t>
  </si>
  <si>
    <t>烹饪勺铲</t>
  </si>
  <si>
    <t>智能家电系统</t>
  </si>
  <si>
    <t>多士炉、三明治机</t>
  </si>
  <si>
    <t>瘦脸机_瘦脸工具</t>
  </si>
  <si>
    <t>卫浴五金套件</t>
  </si>
  <si>
    <t>餐椅</t>
  </si>
  <si>
    <t>排水板</t>
  </si>
  <si>
    <t>骨雕、牙雕工艺品</t>
  </si>
  <si>
    <t>燃油喷射装置</t>
  </si>
  <si>
    <t>行李架</t>
  </si>
  <si>
    <t>木瓜干</t>
  </si>
  <si>
    <t>钓鱼鞋</t>
  </si>
  <si>
    <t>自行车轮胎</t>
  </si>
  <si>
    <t>男性潜水服</t>
  </si>
  <si>
    <t>其它乒乓球服</t>
  </si>
  <si>
    <t>女性足球鞋</t>
  </si>
  <si>
    <t>其它运动户外风衣</t>
  </si>
  <si>
    <t>其他瓜果类水果</t>
  </si>
  <si>
    <t>启动继电器</t>
  </si>
  <si>
    <t>直键开关</t>
  </si>
  <si>
    <t>接线端子（低压电器）</t>
  </si>
  <si>
    <t>穿管器</t>
  </si>
  <si>
    <t>其他变压器</t>
  </si>
  <si>
    <t>洗唛、商标</t>
  </si>
  <si>
    <t>其他包装设备</t>
  </si>
  <si>
    <t>饮食加工设备配附件</t>
  </si>
  <si>
    <t>止回阀</t>
  </si>
  <si>
    <t>其他滚动轴承</t>
  </si>
  <si>
    <t>电子制造设备配附件</t>
  </si>
  <si>
    <t>其他量具</t>
  </si>
  <si>
    <t>斜切锯</t>
  </si>
  <si>
    <t>气动砂轮机</t>
  </si>
  <si>
    <t>等离子切割机</t>
  </si>
  <si>
    <t>氢氧化锶</t>
  </si>
  <si>
    <t>硫氰酸盐</t>
  </si>
  <si>
    <t>单氰胺</t>
  </si>
  <si>
    <t>药匙</t>
  </si>
  <si>
    <t>黄丹</t>
  </si>
  <si>
    <t>真石漆</t>
  </si>
  <si>
    <t>液压油（传动油）</t>
  </si>
  <si>
    <t>MABS</t>
  </si>
  <si>
    <t>基因检测及处理仪器</t>
  </si>
  <si>
    <t>其他试验机</t>
  </si>
  <si>
    <t>反射镜</t>
  </si>
  <si>
    <t>软陶泥</t>
  </si>
  <si>
    <t>铪</t>
  </si>
  <si>
    <t>隐形眼镜</t>
  </si>
  <si>
    <t>磁性分离器</t>
  </si>
  <si>
    <t>广告、传媒、出版展</t>
  </si>
  <si>
    <t>女式牛仔裤</t>
  </si>
  <si>
    <t>男式休闲裤</t>
  </si>
  <si>
    <t>男童背心_吊带衫</t>
  </si>
  <si>
    <t>其他袋</t>
  </si>
  <si>
    <t>电动车控制器</t>
  </si>
  <si>
    <t>保护器件</t>
  </si>
  <si>
    <t>电脑产品制造设备</t>
  </si>
  <si>
    <t>塑料丝、塑料绳</t>
  </si>
  <si>
    <t>交通运输产品加工</t>
  </si>
  <si>
    <t>电火花、线切割</t>
  </si>
  <si>
    <t>家居用品项目合作</t>
  </si>
  <si>
    <t>二手物流设备</t>
  </si>
  <si>
    <t>大码其他女式裤装</t>
  </si>
  <si>
    <t>铂金_PT手饰</t>
  </si>
  <si>
    <t>男性石英表</t>
  </si>
  <si>
    <t>杀毒灭菌设备</t>
  </si>
  <si>
    <t>其他汽车内饰用品</t>
  </si>
  <si>
    <t>大视野后视辅助镜</t>
  </si>
  <si>
    <t>其他袜子</t>
  </si>
  <si>
    <t>投光灯</t>
  </si>
  <si>
    <t>商用装订机</t>
  </si>
  <si>
    <t>智能按摩贴</t>
  </si>
  <si>
    <t>数码电源线</t>
  </si>
  <si>
    <t>GoPro配件</t>
  </si>
  <si>
    <t>手机模型</t>
  </si>
  <si>
    <t>网络机柜</t>
  </si>
  <si>
    <t>女童特色鞋</t>
  </si>
  <si>
    <t>一次性围裙、袖套</t>
  </si>
  <si>
    <t>纸巾盒、纸巾抽、卷纸器</t>
  </si>
  <si>
    <t>砧板、菜板</t>
  </si>
  <si>
    <t>其他智能个护保健电器</t>
  </si>
  <si>
    <t>微波炉</t>
  </si>
  <si>
    <t>牙齿美白仪</t>
  </si>
  <si>
    <t>脚榻</t>
  </si>
  <si>
    <t>钢模板</t>
  </si>
  <si>
    <t>其他材质工艺品</t>
  </si>
  <si>
    <t>起动机及配件</t>
  </si>
  <si>
    <t>排气管</t>
  </si>
  <si>
    <t>椰类果干</t>
  </si>
  <si>
    <t>垂钓用品套件</t>
  </si>
  <si>
    <t>车轴</t>
  </si>
  <si>
    <t>女性潜水服</t>
  </si>
  <si>
    <t>男性乒乓球服</t>
  </si>
  <si>
    <t>其它棒球鞋</t>
  </si>
  <si>
    <t>男性运动户外风衣</t>
  </si>
  <si>
    <t>苹果</t>
  </si>
  <si>
    <t>差动继电器</t>
  </si>
  <si>
    <t>压力开关</t>
  </si>
  <si>
    <t>低压电涌保护器</t>
  </si>
  <si>
    <t>其他电线、电缆</t>
  </si>
  <si>
    <t>干式变压器</t>
  </si>
  <si>
    <t>布贴</t>
  </si>
  <si>
    <t>减压阀</t>
  </si>
  <si>
    <t>V型架</t>
  </si>
  <si>
    <t>马刀锯（往复锯）</t>
  </si>
  <si>
    <t>气动捣固机</t>
  </si>
  <si>
    <t>激光切割机</t>
  </si>
  <si>
    <t>氢氧化铯</t>
  </si>
  <si>
    <t>亚磷酸盐</t>
  </si>
  <si>
    <t>双氰胺</t>
  </si>
  <si>
    <t>泥三角</t>
  </si>
  <si>
    <t>碳酸钙</t>
  </si>
  <si>
    <t>氟碳漆</t>
  </si>
  <si>
    <t>其他工业润滑油</t>
  </si>
  <si>
    <t>MBS</t>
  </si>
  <si>
    <t>光栅</t>
  </si>
  <si>
    <t>铂</t>
  </si>
  <si>
    <t>智能体温计</t>
  </si>
  <si>
    <t>吸盘</t>
  </si>
  <si>
    <t>食品、饮料、农业展</t>
  </si>
  <si>
    <t>男式沙滩裤</t>
  </si>
  <si>
    <t>安保防卫用品</t>
  </si>
  <si>
    <t>其它儿童背心_吊带衫</t>
  </si>
  <si>
    <t>女双肩背包</t>
  </si>
  <si>
    <t>其他球类用品</t>
  </si>
  <si>
    <t>豆制品</t>
  </si>
  <si>
    <t>光电器件</t>
  </si>
  <si>
    <t>家电制造设备</t>
  </si>
  <si>
    <t>汽车用塑胶制品</t>
  </si>
  <si>
    <t>办公文教用品加工</t>
  </si>
  <si>
    <t>进口机床</t>
  </si>
  <si>
    <t>建筑项目合作</t>
  </si>
  <si>
    <t>二手建材加工设备</t>
  </si>
  <si>
    <t>大码夹克_棒球服</t>
  </si>
  <si>
    <t>铂金_PT胸饰</t>
  </si>
  <si>
    <t>女性石英表</t>
  </si>
  <si>
    <t>定时器_自控系统</t>
  </si>
  <si>
    <t>车用炭类吸附品</t>
  </si>
  <si>
    <t>汽车吸音棉</t>
  </si>
  <si>
    <t>洗墙灯</t>
  </si>
  <si>
    <t>触控产品</t>
  </si>
  <si>
    <t>智能眼镜</t>
  </si>
  <si>
    <t>外壳</t>
  </si>
  <si>
    <t>摄影灯臂</t>
  </si>
  <si>
    <t>其他手机配件</t>
  </si>
  <si>
    <t>语音_传真网关</t>
  </si>
  <si>
    <t>男童靴</t>
  </si>
  <si>
    <t>一次性防尘罩</t>
  </si>
  <si>
    <t>其他收纳防尘</t>
  </si>
  <si>
    <t>厨房用品配件</t>
  </si>
  <si>
    <t>其他智能厨房电器</t>
  </si>
  <si>
    <t>咖啡机</t>
  </si>
  <si>
    <t>电动丰胸仪</t>
  </si>
  <si>
    <t>钢纤维</t>
  </si>
  <si>
    <t>绒沙金工艺品</t>
  </si>
  <si>
    <t>其他发动系统</t>
  </si>
  <si>
    <t>冲压件、挤压件</t>
  </si>
  <si>
    <t>李子干</t>
  </si>
  <si>
    <t>其他垂钓用品</t>
  </si>
  <si>
    <t>车架</t>
  </si>
  <si>
    <t>男性速干衣裤</t>
  </si>
  <si>
    <t>女性乒乓球服</t>
  </si>
  <si>
    <t>男性棒球鞋</t>
  </si>
  <si>
    <t>女性运动户外风衣</t>
  </si>
  <si>
    <t>梨</t>
  </si>
  <si>
    <t>普通继电器</t>
  </si>
  <si>
    <t>光电开关</t>
  </si>
  <si>
    <t>双电源自动转换开关ATSE</t>
  </si>
  <si>
    <t>护套软管</t>
  </si>
  <si>
    <t>油浸式变压器</t>
  </si>
  <si>
    <t>服装饰品</t>
  </si>
  <si>
    <t>疏水阀</t>
  </si>
  <si>
    <t>钢直尺</t>
  </si>
  <si>
    <t>电锤</t>
  </si>
  <si>
    <t>气动工具配件</t>
  </si>
  <si>
    <t>水切割机</t>
  </si>
  <si>
    <t>其他无机碱</t>
  </si>
  <si>
    <t>其他无机盐</t>
  </si>
  <si>
    <t>三聚氰胺</t>
  </si>
  <si>
    <t>石棉网</t>
  </si>
  <si>
    <t>硫酸钡</t>
  </si>
  <si>
    <t>防腐涂料</t>
  </si>
  <si>
    <t>MDPE</t>
  </si>
  <si>
    <t>偏振镜、UV镜</t>
  </si>
  <si>
    <t>钯</t>
  </si>
  <si>
    <t>宝宝体温_水温计</t>
  </si>
  <si>
    <t>通用配件</t>
  </si>
  <si>
    <t>首饰、美容、化妆品展</t>
  </si>
  <si>
    <t>男式棒球衫</t>
  </si>
  <si>
    <t>自然灾害防护</t>
  </si>
  <si>
    <t>女童背心_吊带衫</t>
  </si>
  <si>
    <t>其他双肩包</t>
  </si>
  <si>
    <t>其他运动休闲用品</t>
  </si>
  <si>
    <t>压电晶体、频率元件</t>
  </si>
  <si>
    <t>包装产品代理加盟</t>
  </si>
  <si>
    <t>玩具加工设备</t>
  </si>
  <si>
    <t>磺酸</t>
  </si>
  <si>
    <t>工农业用塑料制品</t>
  </si>
  <si>
    <t>包装产品加工</t>
  </si>
  <si>
    <t>其他机床</t>
  </si>
  <si>
    <t>交通工具项目合作</t>
  </si>
  <si>
    <t>二手纺织加工设备</t>
  </si>
  <si>
    <t>大码皮草</t>
  </si>
  <si>
    <t>铂金_PT首饰套装</t>
  </si>
  <si>
    <t>情侣石英表</t>
  </si>
  <si>
    <t>水温计</t>
  </si>
  <si>
    <t>车用钥匙扣</t>
  </si>
  <si>
    <t>装饰灯串</t>
  </si>
  <si>
    <t>其他办公设备</t>
  </si>
  <si>
    <t>智能头箍</t>
  </si>
  <si>
    <t>数码连接器</t>
  </si>
  <si>
    <t>摄影支架</t>
  </si>
  <si>
    <t>手机刷卡器</t>
  </si>
  <si>
    <t>VPN设备</t>
  </si>
  <si>
    <t>其它儿童靴</t>
  </si>
  <si>
    <t>垃圾袋</t>
  </si>
  <si>
    <t>大衣、西服罩</t>
  </si>
  <si>
    <t>蒸笼、蒸格</t>
  </si>
  <si>
    <t>其他智能生活电器</t>
  </si>
  <si>
    <t>电烤箱</t>
  </si>
  <si>
    <t>土工垫及垫块</t>
  </si>
  <si>
    <t>仿玉工艺品</t>
  </si>
  <si>
    <t>进气总管</t>
  </si>
  <si>
    <t>气门嘴</t>
  </si>
  <si>
    <t>芋类</t>
  </si>
  <si>
    <t>前叉</t>
  </si>
  <si>
    <t>其它速干衣裤</t>
  </si>
  <si>
    <t>其它高尔夫服</t>
  </si>
  <si>
    <t>女性棒球鞋</t>
  </si>
  <si>
    <t>男性速干背心</t>
  </si>
  <si>
    <t>其他热带类水果</t>
  </si>
  <si>
    <t>热继电器</t>
  </si>
  <si>
    <t>微动开关</t>
  </si>
  <si>
    <t>塑壳漏电断路器</t>
  </si>
  <si>
    <t>电缆附件</t>
  </si>
  <si>
    <t>其他纺织辅料</t>
  </si>
  <si>
    <t>调节阀</t>
  </si>
  <si>
    <t>塞尺</t>
  </si>
  <si>
    <t>手电钻</t>
  </si>
  <si>
    <t>气动胶枪</t>
  </si>
  <si>
    <t>其他电焊、切割设备</t>
  </si>
  <si>
    <t>羟乙基乙二胺</t>
  </si>
  <si>
    <t>水浴锅</t>
  </si>
  <si>
    <t>硅酸镁</t>
  </si>
  <si>
    <t>锤纹漆</t>
  </si>
  <si>
    <t>MLLDPE</t>
  </si>
  <si>
    <t>光学机具及配件</t>
  </si>
  <si>
    <t>硅</t>
  </si>
  <si>
    <t>工作台</t>
  </si>
  <si>
    <t>影视、娱乐、体育展</t>
  </si>
  <si>
    <t>中老年女装</t>
  </si>
  <si>
    <t>饰品保养鉴定</t>
  </si>
  <si>
    <t>库存照明器材</t>
  </si>
  <si>
    <t>男式羽绒裤</t>
  </si>
  <si>
    <t>防身护具</t>
  </si>
  <si>
    <t>艺术收藏</t>
  </si>
  <si>
    <t>男童衬衫</t>
  </si>
  <si>
    <t>库存日用百货</t>
  </si>
  <si>
    <t>汽摩及配件代理加盟</t>
  </si>
  <si>
    <t>开关元件</t>
  </si>
  <si>
    <t>复合包装材料</t>
  </si>
  <si>
    <t>其他行业专用设备</t>
  </si>
  <si>
    <t>磺酸衍生物</t>
  </si>
  <si>
    <t>医用塑胶制品</t>
  </si>
  <si>
    <t>家居用品加工</t>
  </si>
  <si>
    <t>精细化工项目合作</t>
  </si>
  <si>
    <t>二手服装加工设备</t>
  </si>
  <si>
    <t>大码针织衫</t>
  </si>
  <si>
    <t>铂金_PT其他饰品</t>
  </si>
  <si>
    <t>其他石英表</t>
  </si>
  <si>
    <t>水族PH计</t>
  </si>
  <si>
    <t>车用钥匙包</t>
  </si>
  <si>
    <t>线条灯_灯条</t>
  </si>
  <si>
    <t>扫描仪配件</t>
  </si>
  <si>
    <t>智能钱包</t>
  </si>
  <si>
    <t>数码天线</t>
  </si>
  <si>
    <t>摄影云台</t>
  </si>
  <si>
    <t>手机支架</t>
  </si>
  <si>
    <t>网络存储</t>
  </si>
  <si>
    <t>女童靴</t>
  </si>
  <si>
    <t>一次性日用口罩</t>
  </si>
  <si>
    <t>衣物防尘罩、袋、套</t>
  </si>
  <si>
    <t>切果器</t>
  </si>
  <si>
    <t>其他智能大家电</t>
  </si>
  <si>
    <t>家用酿酒机</t>
  </si>
  <si>
    <t>库存建材</t>
  </si>
  <si>
    <t>琉璃工艺品</t>
  </si>
  <si>
    <t>进气歧管</t>
  </si>
  <si>
    <t>其他车身及附件</t>
  </si>
  <si>
    <t>哈密瓜干</t>
  </si>
  <si>
    <t>车篮</t>
  </si>
  <si>
    <t>女性速干衣裤</t>
  </si>
  <si>
    <t>男性高尔夫服</t>
  </si>
  <si>
    <t>舞蹈、瑜珈鞋</t>
  </si>
  <si>
    <t>女性速干背心</t>
  </si>
  <si>
    <t>柑桔</t>
  </si>
  <si>
    <t>电流继电器</t>
  </si>
  <si>
    <t>墙壁开关</t>
  </si>
  <si>
    <t>热继电器（低压电器）</t>
  </si>
  <si>
    <t>线缆接线盒</t>
  </si>
  <si>
    <t>底阀</t>
  </si>
  <si>
    <t>冲击钻</t>
  </si>
  <si>
    <t>气动喷枪</t>
  </si>
  <si>
    <t>水焊机</t>
  </si>
  <si>
    <t>叔胺</t>
  </si>
  <si>
    <t>量筒、量杯</t>
  </si>
  <si>
    <t>陶瓷颜料</t>
  </si>
  <si>
    <t>UV涂料</t>
  </si>
  <si>
    <t>MPPO</t>
  </si>
  <si>
    <t>分光光度计</t>
  </si>
  <si>
    <t>碲</t>
  </si>
  <si>
    <t>机床槽板</t>
  </si>
  <si>
    <t>其他行业展会</t>
  </si>
  <si>
    <t>皮裤</t>
  </si>
  <si>
    <t>救生器材</t>
  </si>
  <si>
    <t>易拉得、易拉扣</t>
  </si>
  <si>
    <t>其它儿童衬衫</t>
  </si>
  <si>
    <t>日用百货代理加盟</t>
  </si>
  <si>
    <t>重氮化合物</t>
  </si>
  <si>
    <t>其他塑料制品</t>
  </si>
  <si>
    <t>库存仪器仪表</t>
  </si>
  <si>
    <t>工艺品加工</t>
  </si>
  <si>
    <t>矿业项目合作</t>
  </si>
  <si>
    <t>二手制鞋设备</t>
  </si>
  <si>
    <t>天然珍珠耳饰</t>
  </si>
  <si>
    <t>男性光波表</t>
  </si>
  <si>
    <t>孵化器</t>
  </si>
  <si>
    <t>香水座</t>
  </si>
  <si>
    <t>户外灯带</t>
  </si>
  <si>
    <t>投影机</t>
  </si>
  <si>
    <t>智能标签、名片</t>
  </si>
  <si>
    <t>游戏机保护膜</t>
  </si>
  <si>
    <t>摄影摄像棚</t>
  </si>
  <si>
    <t>手机剪卡器</t>
  </si>
  <si>
    <t>其他网络设备、配件</t>
  </si>
  <si>
    <t>男童棉鞋</t>
  </si>
  <si>
    <t>一次性鞋套</t>
  </si>
  <si>
    <t>鞋靴罩、袋</t>
  </si>
  <si>
    <t>酒漏、油漏</t>
  </si>
  <si>
    <t>智能家电配件</t>
  </si>
  <si>
    <t>酸奶机</t>
  </si>
  <si>
    <t>信报箱</t>
  </si>
  <si>
    <t>紫砂工艺品</t>
  </si>
  <si>
    <t>排气歧管</t>
  </si>
  <si>
    <t>汽车喇叭总成</t>
  </si>
  <si>
    <t>樱桃干_车厘子干</t>
  </si>
  <si>
    <t>车铃</t>
  </si>
  <si>
    <t>男性速干t恤</t>
  </si>
  <si>
    <t>女性高尔夫服</t>
  </si>
  <si>
    <t>运动休闲鞋</t>
  </si>
  <si>
    <t>运动、休闲套装</t>
  </si>
  <si>
    <t>柠檬</t>
  </si>
  <si>
    <t>液位继电器</t>
  </si>
  <si>
    <t>倒顺开关</t>
  </si>
  <si>
    <t>时间继电器（低压电器）</t>
  </si>
  <si>
    <t>排污阀</t>
  </si>
  <si>
    <t>磁座钻</t>
  </si>
  <si>
    <t>电焊机</t>
  </si>
  <si>
    <t>其他胺</t>
  </si>
  <si>
    <t>集气瓶</t>
  </si>
  <si>
    <t>滑石粉</t>
  </si>
  <si>
    <t>色浆</t>
  </si>
  <si>
    <t>MS</t>
  </si>
  <si>
    <t>投影仪配件</t>
  </si>
  <si>
    <t>稀土金属</t>
  </si>
  <si>
    <t>其他机床附件</t>
  </si>
  <si>
    <t>综合类展会</t>
  </si>
  <si>
    <t>服饰配件定制</t>
  </si>
  <si>
    <t>其他照明工业</t>
  </si>
  <si>
    <t>棉裤</t>
  </si>
  <si>
    <t>女童衬衫</t>
  </si>
  <si>
    <t>库存电子元器件、材料</t>
  </si>
  <si>
    <t>库存纺织品</t>
  </si>
  <si>
    <t>偶氮化合物</t>
  </si>
  <si>
    <t>旅游项目合作</t>
  </si>
  <si>
    <t>二手通信器材</t>
  </si>
  <si>
    <t>天然珍珠颈饰</t>
  </si>
  <si>
    <t>女性光波表</t>
  </si>
  <si>
    <t>潜水泵</t>
  </si>
  <si>
    <t>CD包_夹_袋</t>
  </si>
  <si>
    <t>点光源_像素灯</t>
  </si>
  <si>
    <t>复印机</t>
  </si>
  <si>
    <t>智能夹子</t>
  </si>
  <si>
    <t>游戏机充电器</t>
  </si>
  <si>
    <t>摄影摄像灯具</t>
  </si>
  <si>
    <t>手机取卡器</t>
  </si>
  <si>
    <t>电力猫</t>
  </si>
  <si>
    <t>其它儿童棉鞋</t>
  </si>
  <si>
    <t>其他一次性用品</t>
  </si>
  <si>
    <t>脏衣篮</t>
  </si>
  <si>
    <t>核桃夹</t>
  </si>
  <si>
    <t>煮蛋器</t>
  </si>
  <si>
    <t>变形缝装置</t>
  </si>
  <si>
    <t>招财猫</t>
  </si>
  <si>
    <t>节气门</t>
  </si>
  <si>
    <t>倒车镜_后视镜总成</t>
  </si>
  <si>
    <t>综合蔬果干</t>
  </si>
  <si>
    <t>飞轮</t>
  </si>
  <si>
    <t>其它速干t恤</t>
  </si>
  <si>
    <t>其它马术服</t>
  </si>
  <si>
    <t>其它运动鞋</t>
  </si>
  <si>
    <t>运动棉衣</t>
  </si>
  <si>
    <t>橙</t>
  </si>
  <si>
    <t>正反转继电器</t>
  </si>
  <si>
    <t>感应开关</t>
  </si>
  <si>
    <t>中间继电器（低压电器）</t>
  </si>
  <si>
    <t>电动阀</t>
  </si>
  <si>
    <t>石材切割机</t>
  </si>
  <si>
    <t>螺柱焊机</t>
  </si>
  <si>
    <t>称量瓶</t>
  </si>
  <si>
    <t>透明粉</t>
  </si>
  <si>
    <t>色精</t>
  </si>
  <si>
    <t>PA11</t>
  </si>
  <si>
    <t>其他有色金属</t>
  </si>
  <si>
    <t>夹头</t>
  </si>
  <si>
    <t>工装、制服</t>
  </si>
  <si>
    <t>其他安全防护设备</t>
  </si>
  <si>
    <t>音像制品代理加盟</t>
  </si>
  <si>
    <t>男童毛衣</t>
  </si>
  <si>
    <t>电子代理加盟</t>
  </si>
  <si>
    <t>库存皮革及制品</t>
  </si>
  <si>
    <t>防爆工具</t>
  </si>
  <si>
    <t>橡胶棒</t>
  </si>
  <si>
    <t>仪器仪表代理加盟</t>
  </si>
  <si>
    <t>服饰加工</t>
  </si>
  <si>
    <t>其他商务服务</t>
  </si>
  <si>
    <t>能源项目合作</t>
  </si>
  <si>
    <t>二手通讯产品</t>
  </si>
  <si>
    <t>天然珍珠手饰</t>
  </si>
  <si>
    <t>情侣光波表</t>
  </si>
  <si>
    <t>汽车摆件</t>
  </si>
  <si>
    <t>瓦楞灯_瓦片灯</t>
  </si>
  <si>
    <t>喷绘机</t>
  </si>
  <si>
    <t>智能挂锁</t>
  </si>
  <si>
    <t>游戏机保护壳</t>
  </si>
  <si>
    <t>摄影摄像器材</t>
  </si>
  <si>
    <t>SIM卡卡套</t>
  </si>
  <si>
    <t>信号放大器</t>
  </si>
  <si>
    <t>女童棉鞋</t>
  </si>
  <si>
    <t>热得快</t>
  </si>
  <si>
    <t>建材代理加盟</t>
  </si>
  <si>
    <t>风铃</t>
  </si>
  <si>
    <t>空气滤清器</t>
  </si>
  <si>
    <t>即食柠檬片</t>
  </si>
  <si>
    <t>闸把</t>
  </si>
  <si>
    <t>女性速干t恤</t>
  </si>
  <si>
    <t>男性马术服</t>
  </si>
  <si>
    <t>复古经典运动鞋</t>
  </si>
  <si>
    <t>其他运动休闲服</t>
  </si>
  <si>
    <t>柚</t>
  </si>
  <si>
    <t>速度继电器（转速继电器）</t>
  </si>
  <si>
    <t>复位开关(点开关)</t>
  </si>
  <si>
    <t>电流继电器（低压电器）</t>
  </si>
  <si>
    <t>电磁阀</t>
  </si>
  <si>
    <t>型材切割机</t>
  </si>
  <si>
    <t>焊接小车</t>
  </si>
  <si>
    <t>比重瓶</t>
  </si>
  <si>
    <t>高岭土</t>
  </si>
  <si>
    <t>防火涂料</t>
  </si>
  <si>
    <t>工装夹具</t>
  </si>
  <si>
    <t>女装加工定制</t>
  </si>
  <si>
    <t>饰品定制</t>
  </si>
  <si>
    <t>男装加工定制</t>
  </si>
  <si>
    <t>其它儿童毛衣</t>
  </si>
  <si>
    <t>射击、射箭用品</t>
  </si>
  <si>
    <t>植物提取物</t>
  </si>
  <si>
    <t>包装产品定制</t>
  </si>
  <si>
    <t>其他纺织、皮革</t>
  </si>
  <si>
    <t>喷涂工具</t>
  </si>
  <si>
    <t>海绵</t>
  </si>
  <si>
    <t>其他仪器仪表</t>
  </si>
  <si>
    <t>汽摩配件加工</t>
  </si>
  <si>
    <t>农林牧渔项目合作</t>
  </si>
  <si>
    <t>二手家用电器</t>
  </si>
  <si>
    <t>天然珍珠胸饰</t>
  </si>
  <si>
    <t>其他光波表</t>
  </si>
  <si>
    <t>一体机办公设备</t>
  </si>
  <si>
    <t>智能眼罩</t>
  </si>
  <si>
    <t>其他游戏机配件</t>
  </si>
  <si>
    <t>相机三脚架</t>
  </si>
  <si>
    <t>手机镜头</t>
  </si>
  <si>
    <t>无线网络监控设备</t>
  </si>
  <si>
    <t>果蔬解毒机、净化机</t>
  </si>
  <si>
    <t>灌浆料</t>
  </si>
  <si>
    <t>沙漏</t>
  </si>
  <si>
    <t>机油滤清器</t>
  </si>
  <si>
    <t>蓝莓干</t>
  </si>
  <si>
    <t>调速转把</t>
  </si>
  <si>
    <t>户外功能棉服</t>
  </si>
  <si>
    <t>女性马术服</t>
  </si>
  <si>
    <t>童_青少年鞋</t>
  </si>
  <si>
    <t>鲜枣</t>
  </si>
  <si>
    <t>同轴继电器</t>
  </si>
  <si>
    <t>脚踏开关</t>
  </si>
  <si>
    <t>液位继电器（低压电器）</t>
  </si>
  <si>
    <t>换向阀</t>
  </si>
  <si>
    <t>电动坡口机</t>
  </si>
  <si>
    <t>过滤瓶</t>
  </si>
  <si>
    <t>云母</t>
  </si>
  <si>
    <t>防锈涂料</t>
  </si>
  <si>
    <t>PA12</t>
  </si>
  <si>
    <t>刀杆</t>
  </si>
  <si>
    <t>男装杂款包</t>
  </si>
  <si>
    <t>女童毛衣</t>
  </si>
  <si>
    <t>动物提取物</t>
  </si>
  <si>
    <t>包装印刷加工</t>
  </si>
  <si>
    <t>照明加工</t>
  </si>
  <si>
    <t>其他项目合作</t>
  </si>
  <si>
    <t>二手电动工具</t>
  </si>
  <si>
    <t>天然珍珠首饰套装</t>
  </si>
  <si>
    <t>男性电波表</t>
  </si>
  <si>
    <t>裁纸机</t>
  </si>
  <si>
    <t>智能肌肤测试仪</t>
  </si>
  <si>
    <t>其他数码配件</t>
  </si>
  <si>
    <t>闪光灯</t>
  </si>
  <si>
    <t>蓝牙自拍器</t>
  </si>
  <si>
    <t>视频分配器</t>
  </si>
  <si>
    <t>搅拌机、料理机</t>
  </si>
  <si>
    <t>隔断</t>
  </si>
  <si>
    <t>石雕</t>
  </si>
  <si>
    <t>汽油滤清器</t>
  </si>
  <si>
    <t>曲柄</t>
  </si>
  <si>
    <t>抓绒衣裤</t>
  </si>
  <si>
    <t>其它舞蹈服</t>
  </si>
  <si>
    <t>军迷作训鞋</t>
  </si>
  <si>
    <t>桃子</t>
  </si>
  <si>
    <t>线路板继电器</t>
  </si>
  <si>
    <t>其他开关</t>
  </si>
  <si>
    <t>正反转继电器（低压电器）</t>
  </si>
  <si>
    <t>其他阀门</t>
  </si>
  <si>
    <t>电动拉铆枪</t>
  </si>
  <si>
    <t>窄口瓶</t>
  </si>
  <si>
    <t>膨润土</t>
  </si>
  <si>
    <t>腻子</t>
  </si>
  <si>
    <t>PA46</t>
  </si>
  <si>
    <t>刀柄</t>
  </si>
  <si>
    <t>工业加湿器</t>
  </si>
  <si>
    <t>男童针织衫</t>
  </si>
  <si>
    <t>其他聚合物</t>
  </si>
  <si>
    <t>环保设备加工</t>
  </si>
  <si>
    <t>汽摩及配件项目合作</t>
  </si>
  <si>
    <t>二手办公设备</t>
  </si>
  <si>
    <t>天然珍珠其他饰品</t>
  </si>
  <si>
    <t>女性电波表</t>
  </si>
  <si>
    <t>晒图机</t>
  </si>
  <si>
    <t>智能语音设备</t>
  </si>
  <si>
    <t>运动摄像机配件</t>
  </si>
  <si>
    <t>手机自拍杆</t>
  </si>
  <si>
    <t>数码电话线</t>
  </si>
  <si>
    <t>家用榨油机</t>
  </si>
  <si>
    <t>复合管</t>
  </si>
  <si>
    <t>香炉</t>
  </si>
  <si>
    <t>柴油滤清器</t>
  </si>
  <si>
    <t>自行车轮毂</t>
  </si>
  <si>
    <t>软壳衣裤</t>
  </si>
  <si>
    <t>男性舞蹈服</t>
  </si>
  <si>
    <t>综合训练鞋、室内健身鞋</t>
  </si>
  <si>
    <t>李子_布林</t>
  </si>
  <si>
    <t>直流继电器</t>
  </si>
  <si>
    <t>智能开关</t>
  </si>
  <si>
    <t>固态继电器（低压电器）</t>
  </si>
  <si>
    <t>阀门配件</t>
  </si>
  <si>
    <t>电动雕刻机</t>
  </si>
  <si>
    <t>反应瓶</t>
  </si>
  <si>
    <t>白炭黑</t>
  </si>
  <si>
    <t>原子灰</t>
  </si>
  <si>
    <t>PA6</t>
  </si>
  <si>
    <t>其它儿童针织衫</t>
  </si>
  <si>
    <t>体操用品</t>
  </si>
  <si>
    <t>纸加工</t>
  </si>
  <si>
    <t>食品饮料项目合作</t>
  </si>
  <si>
    <t>二手制药设备</t>
  </si>
  <si>
    <t>钻石耳饰</t>
  </si>
  <si>
    <t>情侣电波表</t>
  </si>
  <si>
    <t>视讯会议系统</t>
  </si>
  <si>
    <t>智能摄像头</t>
  </si>
  <si>
    <t>相机清洁用品</t>
  </si>
  <si>
    <t>移动电源电芯</t>
  </si>
  <si>
    <t>电动打蛋器</t>
  </si>
  <si>
    <t>其他建筑、建材类管材</t>
  </si>
  <si>
    <t>工艺品代理加盟</t>
  </si>
  <si>
    <t>天然气滤清器</t>
  </si>
  <si>
    <t>车刹</t>
  </si>
  <si>
    <t>其他户外服装</t>
  </si>
  <si>
    <t>女性舞蹈服</t>
  </si>
  <si>
    <t>车厘子_樱桃</t>
  </si>
  <si>
    <t>交流继电器</t>
  </si>
  <si>
    <t>wifi开关</t>
  </si>
  <si>
    <t>低压电容器</t>
  </si>
  <si>
    <t>安全阀</t>
  </si>
  <si>
    <t>电剪刀</t>
  </si>
  <si>
    <t>碘量瓶</t>
  </si>
  <si>
    <t>其他颜料、填料</t>
  </si>
  <si>
    <t>特种涂料</t>
  </si>
  <si>
    <t>PA61</t>
  </si>
  <si>
    <t>女童针织衫</t>
  </si>
  <si>
    <t>体育运动产品代理加盟</t>
  </si>
  <si>
    <t>工具箱包</t>
  </si>
  <si>
    <t>橡胶片</t>
  </si>
  <si>
    <t>纸品加工</t>
  </si>
  <si>
    <t>体育运动项目合作</t>
  </si>
  <si>
    <t>二手锅炉</t>
  </si>
  <si>
    <t>钻石颈饰</t>
  </si>
  <si>
    <t>其他电波表</t>
  </si>
  <si>
    <t>绘图机</t>
  </si>
  <si>
    <t>智能触碰设备</t>
  </si>
  <si>
    <t>相机充电器</t>
  </si>
  <si>
    <t>豆芽机</t>
  </si>
  <si>
    <t>空调滤清器</t>
  </si>
  <si>
    <t>车圈</t>
  </si>
  <si>
    <t>迷彩服、军迷服、作训服</t>
  </si>
  <si>
    <t>其他球服</t>
  </si>
  <si>
    <t>其他核果类水果</t>
  </si>
  <si>
    <t>低压电子继电器</t>
  </si>
  <si>
    <t>断路器附件</t>
  </si>
  <si>
    <t>溢流阀</t>
  </si>
  <si>
    <t>热风枪</t>
  </si>
  <si>
    <t>滴瓶</t>
  </si>
  <si>
    <t>粉末涂料</t>
  </si>
  <si>
    <t>PA612</t>
  </si>
  <si>
    <t>男童羽绒服_羽绒内胆</t>
  </si>
  <si>
    <t>田径用品</t>
  </si>
  <si>
    <t>工具柜</t>
  </si>
  <si>
    <t>玻璃纤维</t>
  </si>
  <si>
    <t>通讯产品加工</t>
  </si>
  <si>
    <t>玩具项目合作</t>
  </si>
  <si>
    <t>二手仪器仪表</t>
  </si>
  <si>
    <t>钻石手饰</t>
  </si>
  <si>
    <t>其他男性表</t>
  </si>
  <si>
    <t>碎纸机</t>
  </si>
  <si>
    <t>头戴式显示设备</t>
  </si>
  <si>
    <t>相机电池</t>
  </si>
  <si>
    <t>家用面条机</t>
  </si>
  <si>
    <t>汽车滤芯</t>
  </si>
  <si>
    <t>链条</t>
  </si>
  <si>
    <t>赛车服</t>
  </si>
  <si>
    <t>葡萄、提子</t>
  </si>
  <si>
    <t>浪涌保护器</t>
  </si>
  <si>
    <t>电动吹风机</t>
  </si>
  <si>
    <t>结晶皿</t>
  </si>
  <si>
    <t>其他涂料</t>
  </si>
  <si>
    <t>PA66</t>
  </si>
  <si>
    <t>女童羽绒服_羽绒内胆</t>
  </si>
  <si>
    <t>舞蹈、戏剧道具</t>
  </si>
  <si>
    <t>电子模块</t>
  </si>
  <si>
    <t>玻璃制品</t>
  </si>
  <si>
    <t>工业用橡胶制品</t>
  </si>
  <si>
    <t>鞋材、鞋件加工</t>
  </si>
  <si>
    <t>五金工具项目合作</t>
  </si>
  <si>
    <t>二手医疗设备</t>
  </si>
  <si>
    <t>钻石胸饰</t>
  </si>
  <si>
    <t>其他女性表</t>
  </si>
  <si>
    <t>过塑机、塑封机</t>
  </si>
  <si>
    <t>儿童智能穿戴设备</t>
  </si>
  <si>
    <t>相机取景器</t>
  </si>
  <si>
    <t>豆浆机</t>
  </si>
  <si>
    <t>脚蹬</t>
  </si>
  <si>
    <t>草莓</t>
  </si>
  <si>
    <t>智慧用电系统</t>
  </si>
  <si>
    <t>修边机</t>
  </si>
  <si>
    <t>烧杯、烧瓶</t>
  </si>
  <si>
    <t>绝缘漆</t>
  </si>
  <si>
    <t>PA6T</t>
  </si>
  <si>
    <t>男童皮草_皮毛一体</t>
  </si>
  <si>
    <t>音像制品加工</t>
  </si>
  <si>
    <t>信息技术项目合作</t>
  </si>
  <si>
    <t>二手安防产品</t>
  </si>
  <si>
    <t>钻石首饰套装</t>
  </si>
  <si>
    <t>其他情侣表</t>
  </si>
  <si>
    <t>其他文化办公设备</t>
  </si>
  <si>
    <t>老人智能穿戴设备</t>
  </si>
  <si>
    <t>浮力棒</t>
  </si>
  <si>
    <t>电火锅</t>
  </si>
  <si>
    <t>鞍座</t>
  </si>
  <si>
    <t>石榴</t>
  </si>
  <si>
    <t>声控按钮</t>
  </si>
  <si>
    <t>工业吸尘器</t>
  </si>
  <si>
    <t>锥形瓶</t>
  </si>
  <si>
    <t>PA9T</t>
  </si>
  <si>
    <t>其它儿童皮草_皮毛一体</t>
  </si>
  <si>
    <t>娱乐休闲产品代理加盟</t>
  </si>
  <si>
    <t>火工产品</t>
  </si>
  <si>
    <t>农业用橡胶制品</t>
  </si>
  <si>
    <t>体育运动产品加工</t>
  </si>
  <si>
    <t>冶金项目合作</t>
  </si>
  <si>
    <t>二手体育休闲设施</t>
  </si>
  <si>
    <t>钻石其他饰品</t>
  </si>
  <si>
    <t>其他表</t>
  </si>
  <si>
    <t>宠物智能穿戴设备</t>
  </si>
  <si>
    <t>相机屏幕贴膜</t>
  </si>
  <si>
    <t>电蒸锅</t>
  </si>
  <si>
    <t>辐条</t>
  </si>
  <si>
    <t>蓝莓</t>
  </si>
  <si>
    <t>电位器（低压电器）</t>
  </si>
  <si>
    <t>电动工具配件</t>
  </si>
  <si>
    <t>酒精灯</t>
  </si>
  <si>
    <t>PAI</t>
  </si>
  <si>
    <t>洗眼器</t>
  </si>
  <si>
    <t>女童皮草_皮毛一体</t>
  </si>
  <si>
    <t>塑胶零件、配件</t>
  </si>
  <si>
    <t>保健用品加工</t>
  </si>
  <si>
    <t>医药项目合作</t>
  </si>
  <si>
    <t>其他二手设备</t>
  </si>
  <si>
    <t>天然玉石耳饰</t>
  </si>
  <si>
    <t>医疗保健穿戴设备</t>
  </si>
  <si>
    <t>快门线</t>
  </si>
  <si>
    <t>电炖锅</t>
  </si>
  <si>
    <t>反光镜</t>
  </si>
  <si>
    <t>柿子</t>
  </si>
  <si>
    <t>遥感式按钮</t>
  </si>
  <si>
    <t>光饰机</t>
  </si>
  <si>
    <t>铁架台</t>
  </si>
  <si>
    <t>PAMXD6</t>
  </si>
  <si>
    <t>安全网</t>
  </si>
  <si>
    <t>男童牛仔服</t>
  </si>
  <si>
    <t>压缩设备</t>
  </si>
  <si>
    <t>库存化工原料</t>
  </si>
  <si>
    <t>有机玻璃制品</t>
  </si>
  <si>
    <t>农副产品加工</t>
  </si>
  <si>
    <t>印刷项目合作</t>
  </si>
  <si>
    <t>天然玉石发饰</t>
  </si>
  <si>
    <t>其他智能设备</t>
  </si>
  <si>
    <t>相机电源线</t>
  </si>
  <si>
    <t>紫砂煲</t>
  </si>
  <si>
    <t>减震器</t>
  </si>
  <si>
    <t>其他浆果类水果</t>
  </si>
  <si>
    <t>ID钥匙开关</t>
  </si>
  <si>
    <t>蒸馏器</t>
  </si>
  <si>
    <t>PBT</t>
  </si>
  <si>
    <t>软梯、逃生梯</t>
  </si>
  <si>
    <t>其它儿童牛仔服</t>
  </si>
  <si>
    <t>运动装备加工定制</t>
  </si>
  <si>
    <t>压缩设备配件</t>
  </si>
  <si>
    <t>化工原料代理加盟</t>
  </si>
  <si>
    <t>生活日用橡胶制品</t>
  </si>
  <si>
    <t>冶炼加工</t>
  </si>
  <si>
    <t>影视节目合作</t>
  </si>
  <si>
    <t>天然玉石手饰</t>
  </si>
  <si>
    <t>智能安防监控配件</t>
  </si>
  <si>
    <t>其他相机配件</t>
  </si>
  <si>
    <t>家用冰淇淋机</t>
  </si>
  <si>
    <t>自行车灯</t>
  </si>
  <si>
    <t>奇异果_猕猴桃</t>
  </si>
  <si>
    <t>传感器开关</t>
  </si>
  <si>
    <t>比色皿</t>
  </si>
  <si>
    <t>PC</t>
  </si>
  <si>
    <t>其他作业保护</t>
  </si>
  <si>
    <t>女童牛仔服</t>
  </si>
  <si>
    <t>减速机、变速机</t>
  </si>
  <si>
    <t>船用五金配件</t>
  </si>
  <si>
    <t>其他未分类</t>
  </si>
  <si>
    <t>文教用橡胶制品</t>
  </si>
  <si>
    <t>化工产品加工</t>
  </si>
  <si>
    <t>娱乐休闲项目合作</t>
  </si>
  <si>
    <t>天然玉石颈饰</t>
  </si>
  <si>
    <t>智能设备配件</t>
  </si>
  <si>
    <t>摄影防潮箱_包</t>
  </si>
  <si>
    <t>冷饮机</t>
  </si>
  <si>
    <t>自行车修车工具</t>
  </si>
  <si>
    <t>软起动器</t>
  </si>
  <si>
    <t>容量瓶</t>
  </si>
  <si>
    <t>PCT</t>
  </si>
  <si>
    <t>男童棉衣</t>
  </si>
  <si>
    <t>内燃机</t>
  </si>
  <si>
    <t>库存五金、工具</t>
  </si>
  <si>
    <t>工业用清洗剂</t>
  </si>
  <si>
    <t>其他橡胶制品</t>
  </si>
  <si>
    <t>医疗器械加工</t>
  </si>
  <si>
    <t>招标、投标</t>
  </si>
  <si>
    <t>天然玉石首饰套装</t>
  </si>
  <si>
    <t>智能报警器</t>
  </si>
  <si>
    <t>潜水摄影配件</t>
  </si>
  <si>
    <t>制冰机</t>
  </si>
  <si>
    <t>自行车装饰</t>
  </si>
  <si>
    <t>温度控制继电器</t>
  </si>
  <si>
    <t>标本瓶</t>
  </si>
  <si>
    <t>PCTA</t>
  </si>
  <si>
    <t>其它儿童棉衣</t>
  </si>
  <si>
    <t>制动器</t>
  </si>
  <si>
    <t>橡塑代理加盟</t>
  </si>
  <si>
    <t>照明器材项目合作</t>
  </si>
  <si>
    <t>天然玉石其他饰品</t>
  </si>
  <si>
    <t>3C智能机器人</t>
  </si>
  <si>
    <t>相机手柄</t>
  </si>
  <si>
    <t>碎冰机</t>
  </si>
  <si>
    <t>骑行鞋</t>
  </si>
  <si>
    <t>电压继电器（低压电器）</t>
  </si>
  <si>
    <t>实验试纸</t>
  </si>
  <si>
    <t>PCTG</t>
  </si>
  <si>
    <t>女童棉衣</t>
  </si>
  <si>
    <t>其他橡塑</t>
  </si>
  <si>
    <t>娱乐休闲产品加工</t>
  </si>
  <si>
    <t>纸及纸品项目合作</t>
  </si>
  <si>
    <t>琥珀耳饰</t>
  </si>
  <si>
    <t>智能手表保护壳_套</t>
  </si>
  <si>
    <t>相机滤镜</t>
  </si>
  <si>
    <t>家用炒菜机</t>
  </si>
  <si>
    <t>骑行头盔</t>
  </si>
  <si>
    <t>液位控制继电器</t>
  </si>
  <si>
    <t>广口瓶</t>
  </si>
  <si>
    <t>PEEK</t>
  </si>
  <si>
    <t>男童卫衣</t>
  </si>
  <si>
    <t>家用电器加工</t>
  </si>
  <si>
    <t>琥珀颈饰</t>
  </si>
  <si>
    <t>智能手表表带</t>
  </si>
  <si>
    <t>相机镜头盖</t>
  </si>
  <si>
    <t>家用电炸锅</t>
  </si>
  <si>
    <t>袖、腿套、束管带</t>
  </si>
  <si>
    <t>功率因数监测继电器</t>
  </si>
  <si>
    <t>漏斗</t>
  </si>
  <si>
    <t>PEI</t>
  </si>
  <si>
    <t>其它儿童卫衣</t>
  </si>
  <si>
    <t>建材加工</t>
  </si>
  <si>
    <t>资金合作</t>
  </si>
  <si>
    <t>琥珀手饰</t>
  </si>
  <si>
    <t>智能手表贴膜</t>
  </si>
  <si>
    <t>转接环、转接筒</t>
  </si>
  <si>
    <t>鸡蛋杯</t>
  </si>
  <si>
    <t>其他骑行用品</t>
  </si>
  <si>
    <t>测量与监控继电器</t>
  </si>
  <si>
    <t>漏斗架</t>
  </si>
  <si>
    <t>PES</t>
  </si>
  <si>
    <t>女童卫衣</t>
  </si>
  <si>
    <t>金刚石工具</t>
  </si>
  <si>
    <t>植物生长调节剂</t>
  </si>
  <si>
    <t>木材加工</t>
  </si>
  <si>
    <t>琥珀首饰套装</t>
  </si>
  <si>
    <t>智能手环腕带</t>
  </si>
  <si>
    <t>镜头罩_袋</t>
  </si>
  <si>
    <t>其他厨房小家电</t>
  </si>
  <si>
    <t>绝缘监测继电器</t>
  </si>
  <si>
    <t>吸管架</t>
  </si>
  <si>
    <t>PET</t>
  </si>
  <si>
    <t>男童马甲</t>
  </si>
  <si>
    <t>日用五金</t>
  </si>
  <si>
    <t>琥珀其他饰品</t>
  </si>
  <si>
    <t>智能设备充电器</t>
  </si>
  <si>
    <t>速度监测继电器</t>
  </si>
  <si>
    <t>坩埚架</t>
  </si>
  <si>
    <t>PETG</t>
  </si>
  <si>
    <t>其它儿童马甲</t>
  </si>
  <si>
    <t>金属成型设备</t>
  </si>
  <si>
    <t>工艺礼品五金</t>
  </si>
  <si>
    <t>玻璃加工</t>
  </si>
  <si>
    <t>和田玉颈饰</t>
  </si>
  <si>
    <t>智能设备数据线</t>
  </si>
  <si>
    <t>试管刷</t>
  </si>
  <si>
    <t>PF</t>
  </si>
  <si>
    <t>女童马甲</t>
  </si>
  <si>
    <t>办公文教五金</t>
  </si>
  <si>
    <t>和田玉手饰</t>
  </si>
  <si>
    <t>试剂瓶</t>
  </si>
  <si>
    <t>PFA</t>
  </si>
  <si>
    <t>男童外套_夹克_大衣</t>
  </si>
  <si>
    <t>服饰箱包五金</t>
  </si>
  <si>
    <t>电工电气产品加工</t>
  </si>
  <si>
    <t>和田玉其他饰品</t>
  </si>
  <si>
    <t>移液管</t>
  </si>
  <si>
    <t>PI</t>
  </si>
  <si>
    <t>其它儿童外套_夹克_大衣</t>
  </si>
  <si>
    <t>五金工具代理加盟</t>
  </si>
  <si>
    <t>皮革加工</t>
  </si>
  <si>
    <t>翡翠耳饰</t>
  </si>
  <si>
    <t>吸液管</t>
  </si>
  <si>
    <t>PLA</t>
  </si>
  <si>
    <t>女童外套_夹克_大衣</t>
  </si>
  <si>
    <t>酒店设备</t>
  </si>
  <si>
    <t>其他五金工具</t>
  </si>
  <si>
    <t>石材加工</t>
  </si>
  <si>
    <t>翡翠颈饰</t>
  </si>
  <si>
    <t>尾接管</t>
  </si>
  <si>
    <t>PMMA</t>
  </si>
  <si>
    <t>男童皮衣</t>
  </si>
  <si>
    <t>换热、制冷空调设备</t>
  </si>
  <si>
    <t>竹木加工</t>
  </si>
  <si>
    <t>翡翠手饰</t>
  </si>
  <si>
    <t>联接管</t>
  </si>
  <si>
    <t>POE</t>
  </si>
  <si>
    <t>其它儿童皮衣</t>
  </si>
  <si>
    <t>精细化学品加工</t>
  </si>
  <si>
    <t>翡翠首饰套装</t>
  </si>
  <si>
    <t>洗瓶</t>
  </si>
  <si>
    <t>POM</t>
  </si>
  <si>
    <t>女童皮衣</t>
  </si>
  <si>
    <t>锉刨</t>
  </si>
  <si>
    <t>翡翠其他饰品</t>
  </si>
  <si>
    <t>培养皿</t>
  </si>
  <si>
    <t>POP</t>
  </si>
  <si>
    <t>男童披风_斗蓬</t>
  </si>
  <si>
    <t>建材生产加工机械</t>
  </si>
  <si>
    <t>3D打印机</t>
  </si>
  <si>
    <t>纺织品加工</t>
  </si>
  <si>
    <t>彩色宝石_贵重宝石耳饰</t>
  </si>
  <si>
    <t>采样杯</t>
  </si>
  <si>
    <t>PP-B</t>
  </si>
  <si>
    <t>其它儿童披风_斗蓬</t>
  </si>
  <si>
    <t>能源产品加工</t>
  </si>
  <si>
    <t>彩色宝石_贵重宝石颈饰</t>
  </si>
  <si>
    <t>反应板</t>
  </si>
  <si>
    <t>PPA</t>
  </si>
  <si>
    <t>女童披风_斗蓬</t>
  </si>
  <si>
    <t>药品加工</t>
  </si>
  <si>
    <t>彩色宝石_贵重宝石手饰</t>
  </si>
  <si>
    <t>载玻片</t>
  </si>
  <si>
    <t>PPC</t>
  </si>
  <si>
    <t>男童礼服</t>
  </si>
  <si>
    <t>门窗加工</t>
  </si>
  <si>
    <t>彩色宝石_贵重宝石胸饰</t>
  </si>
  <si>
    <t>蒸发皿</t>
  </si>
  <si>
    <t>PPE</t>
  </si>
  <si>
    <t>其它儿童礼服</t>
  </si>
  <si>
    <t>陶瓷加工</t>
  </si>
  <si>
    <t>彩色宝石_贵重宝石首饰套装</t>
  </si>
  <si>
    <t>表面皿</t>
  </si>
  <si>
    <t>PPO</t>
  </si>
  <si>
    <t>女童礼服</t>
  </si>
  <si>
    <t>矿业装卸设备</t>
  </si>
  <si>
    <t>食品饮料加工</t>
  </si>
  <si>
    <t>彩色宝石_贵重宝石其他饰品</t>
  </si>
  <si>
    <t>其他实验室用品</t>
  </si>
  <si>
    <t>PP-R</t>
  </si>
  <si>
    <t>童裙</t>
  </si>
  <si>
    <t>矿业输送设备</t>
  </si>
  <si>
    <t>珠宝首饰定制</t>
  </si>
  <si>
    <t>PPS</t>
  </si>
  <si>
    <t>男童裤</t>
  </si>
  <si>
    <t>选矿药剂及冶炼助剂</t>
  </si>
  <si>
    <t>PPSU</t>
  </si>
  <si>
    <t>其它儿童裤</t>
  </si>
  <si>
    <t>库存化工设备</t>
  </si>
  <si>
    <t>电子工业用助剂</t>
  </si>
  <si>
    <t>PSU</t>
  </si>
  <si>
    <t>女童裤</t>
  </si>
  <si>
    <t>结晶设备</t>
  </si>
  <si>
    <t>PTFE</t>
  </si>
  <si>
    <t>男童装杂款包</t>
  </si>
  <si>
    <t>其他助剂</t>
  </si>
  <si>
    <t>PTT</t>
  </si>
  <si>
    <t>其它儿童装杂款包</t>
  </si>
  <si>
    <t>化工实验设备</t>
  </si>
  <si>
    <t>PU</t>
  </si>
  <si>
    <t>女童装杂款包</t>
  </si>
  <si>
    <t>化工设备配件</t>
  </si>
  <si>
    <t>信息用化学品</t>
  </si>
  <si>
    <t>PUR</t>
  </si>
  <si>
    <t>化工设备代理加盟</t>
  </si>
  <si>
    <t>其他精细化学品</t>
  </si>
  <si>
    <t>PVDC</t>
  </si>
  <si>
    <t>男童家居服</t>
  </si>
  <si>
    <t>化工管道及配件</t>
  </si>
  <si>
    <t>PVDF</t>
  </si>
  <si>
    <t>其它儿童家居服</t>
  </si>
  <si>
    <t>化工成型设备</t>
  </si>
  <si>
    <t>SMMA</t>
  </si>
  <si>
    <t>女童家居服</t>
  </si>
  <si>
    <t>化工成套设备</t>
  </si>
  <si>
    <t>SPS</t>
  </si>
  <si>
    <t>校服_校服定制</t>
  </si>
  <si>
    <t>TPX</t>
  </si>
  <si>
    <t>童装加工定制</t>
  </si>
  <si>
    <t>TSC</t>
  </si>
  <si>
    <t>石油蜡</t>
  </si>
  <si>
    <t>UHMWPE</t>
  </si>
  <si>
    <t>精细化学品代理加盟</t>
  </si>
  <si>
    <t>ULDPE</t>
  </si>
  <si>
    <t>其他工程塑料</t>
  </si>
  <si>
    <t>沙林树脂</t>
  </si>
  <si>
    <t>玻璃机械</t>
  </si>
  <si>
    <t>无机胶粘剂</t>
  </si>
  <si>
    <t>库存设备及工业用品</t>
  </si>
  <si>
    <t>工业制品代理加盟</t>
  </si>
  <si>
    <t>光学加工机械</t>
  </si>
  <si>
    <t>食品储运设备</t>
  </si>
  <si>
    <t>二级类目name</t>
  </si>
  <si>
    <t>二级类目id</t>
  </si>
  <si>
    <t>三级类目name</t>
  </si>
  <si>
    <t>三级类目id</t>
  </si>
  <si>
    <t>其它儿童表演服_舞蹈服_摄影服</t>
  </si>
  <si>
    <t>男童表演服_舞蹈服_摄影服</t>
  </si>
  <si>
    <t>女童表演服_舞蹈服_摄影服</t>
  </si>
  <si>
    <t>其它儿童羽绒服_羽绒内胆</t>
  </si>
  <si>
    <t>PA1010</t>
  </si>
  <si>
    <t>PA610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</si>
</sst>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0" tint="-0.1499679555650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theme="0" tint="-0.14996795556505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26" borderId="10" applyNumberFormat="0" applyAlignment="0" applyProtection="0">
      <alignment vertical="center"/>
    </xf>
    <xf numFmtId="0" fontId="23" fillId="26" borderId="4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0"/>
    <xf numFmtId="0" fontId="0" fillId="0" borderId="0"/>
  </cellStyleXfs>
  <cellXfs count="36">
    <xf numFmtId="0" fontId="0" fillId="0" borderId="0" xfId="0">
      <alignment vertical="center"/>
    </xf>
    <xf numFmtId="0" fontId="0" fillId="0" borderId="0" xfId="50"/>
    <xf numFmtId="0" fontId="1" fillId="0" borderId="0" xfId="50" applyFont="1" applyAlignment="1"/>
    <xf numFmtId="0" fontId="1" fillId="0" borderId="0" xfId="50" applyFont="1" applyFill="1" applyAlignment="1"/>
    <xf numFmtId="0" fontId="2" fillId="2" borderId="1" xfId="50" applyFont="1" applyFill="1" applyBorder="1" applyAlignment="1">
      <alignment horizontal="left"/>
    </xf>
    <xf numFmtId="0" fontId="0" fillId="0" borderId="0" xfId="50" applyFont="1" applyFill="1" applyAlignment="1"/>
    <xf numFmtId="0" fontId="0" fillId="3" borderId="0" xfId="50" applyFont="1" applyFill="1" applyAlignment="1"/>
    <xf numFmtId="0" fontId="1" fillId="3" borderId="0" xfId="50" applyFont="1" applyFill="1" applyAlignment="1"/>
    <xf numFmtId="0" fontId="0" fillId="0" borderId="0" xfId="50" applyFont="1" applyAlignment="1"/>
    <xf numFmtId="0" fontId="2" fillId="3" borderId="1" xfId="50" applyFont="1" applyFill="1" applyBorder="1" applyAlignment="1">
      <alignment horizontal="left"/>
    </xf>
    <xf numFmtId="0" fontId="0" fillId="4" borderId="0" xfId="50" applyFont="1" applyFill="1" applyAlignment="1"/>
    <xf numFmtId="0" fontId="3" fillId="0" borderId="1" xfId="50" applyFont="1" applyBorder="1" applyAlignment="1">
      <alignment horizontal="left"/>
    </xf>
    <xf numFmtId="0" fontId="2" fillId="0" borderId="1" xfId="50" applyFont="1" applyBorder="1" applyAlignment="1">
      <alignment horizontal="left"/>
    </xf>
    <xf numFmtId="0" fontId="2" fillId="0" borderId="1" xfId="50" applyFont="1" applyBorder="1" applyAlignment="1">
      <alignment horizontal="right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0" borderId="0" xfId="0" applyFill="1" applyBorder="1">
      <alignment vertical="center"/>
    </xf>
    <xf numFmtId="0" fontId="6" fillId="0" borderId="0" xfId="10" applyFont="1" applyAlignment="1">
      <alignment vertical="center" wrapText="1"/>
    </xf>
    <xf numFmtId="0" fontId="7" fillId="0" borderId="0" xfId="10" applyFont="1" applyAlignment="1">
      <alignment vertical="center" wrapText="1"/>
    </xf>
    <xf numFmtId="0" fontId="8" fillId="0" borderId="0" xfId="10" applyAlignment="1">
      <alignment vertical="center" wrapText="1"/>
    </xf>
    <xf numFmtId="0" fontId="9" fillId="0" borderId="0" xfId="10" applyFont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8" fillId="0" borderId="0" xfId="10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" TargetMode="External"/><Relationship Id="rId2" Type="http://schemas.openxmlformats.org/officeDocument/2006/relationships/hyperlink" Target="https://cbu01.alicdn.com/img/ibank/2017/320/831/7467138023_1511405145.jpg;https://cbu01.alicdn.com/img/ibank/2017/028/642/7487246820_1511405145.jpg;https://cbu01.alicdn.com/img/ibank/2017/009/132/7487231900_1511405145.jpg;https://cbu01.alicdn.com/img/ibank/2017/165/623/7478326561_1511405145.jpg" TargetMode="External"/><Relationship Id="rId1" Type="http://schemas.openxmlformats.org/officeDocument/2006/relationships/hyperlink" Target="https://cbu01.alicdn.com/img/ibank/2017/665/072/7487270566_151140514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20"/>
  <sheetViews>
    <sheetView tabSelected="1" workbookViewId="0">
      <selection activeCell="J3" sqref="J3"/>
    </sheetView>
  </sheetViews>
  <sheetFormatPr defaultColWidth="9" defaultRowHeight="13.8"/>
  <cols>
    <col min="1" max="1" width="15.1111111111111" customWidth="1"/>
    <col min="2" max="2" width="13.7777777777778" style="16" customWidth="1"/>
    <col min="3" max="4" width="12.4444444444444" style="16" customWidth="1"/>
    <col min="5" max="5" width="11.6666666666667" customWidth="1"/>
    <col min="6" max="6" width="15.1111111111111" customWidth="1"/>
    <col min="7" max="7" width="21" customWidth="1"/>
    <col min="8" max="8" width="21.3333333333333" customWidth="1"/>
    <col min="9" max="9" width="22.6666666666667" customWidth="1"/>
    <col min="10" max="10" width="19.1111111111111" customWidth="1"/>
    <col min="11" max="11" width="15.4444444444444" customWidth="1"/>
    <col min="12" max="12" width="18.3333333333333" customWidth="1"/>
    <col min="13" max="13" width="16.7777777777778" customWidth="1"/>
    <col min="14" max="16" width="12.7777777777778" customWidth="1"/>
    <col min="18" max="18" width="24.7777777777778" style="18" hidden="1" customWidth="1"/>
    <col min="19" max="19" width="13.1111111111111" style="18" hidden="1" customWidth="1"/>
    <col min="20" max="20" width="19.1111111111111" style="18" hidden="1" customWidth="1"/>
    <col min="21" max="21" width="12.1111111111111" style="18" hidden="1" customWidth="1"/>
    <col min="22" max="23" width="9" style="18" hidden="1" customWidth="1"/>
    <col min="24" max="24" width="16.4444444444444" style="18" hidden="1" customWidth="1"/>
    <col min="25" max="25" width="11.212962962963" style="19" hidden="1" customWidth="1"/>
    <col min="26" max="26" width="9" hidden="1" customWidth="1"/>
  </cols>
  <sheetData>
    <row r="1" s="16" customFormat="1" ht="27.6" spans="1:26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30" t="s">
        <v>17</v>
      </c>
      <c r="S1" s="30" t="s">
        <v>18</v>
      </c>
      <c r="T1" s="30" t="s">
        <v>19</v>
      </c>
      <c r="U1" s="31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t="s">
        <v>25</v>
      </c>
    </row>
    <row r="2" s="17" customFormat="1" ht="66" customHeight="1" spans="1:26">
      <c r="A2" s="20" t="s">
        <v>26</v>
      </c>
      <c r="B2" s="22" t="s">
        <v>27</v>
      </c>
      <c r="C2" s="22" t="s">
        <v>27</v>
      </c>
      <c r="D2" s="22" t="s">
        <v>27</v>
      </c>
      <c r="E2" s="23" t="s">
        <v>27</v>
      </c>
      <c r="F2" s="23" t="s">
        <v>27</v>
      </c>
      <c r="G2" s="22" t="s">
        <v>28</v>
      </c>
      <c r="H2" s="23" t="s">
        <v>29</v>
      </c>
      <c r="I2" s="22" t="s">
        <v>30</v>
      </c>
      <c r="J2" s="22" t="s">
        <v>31</v>
      </c>
      <c r="K2" s="23" t="s">
        <v>32</v>
      </c>
      <c r="L2" s="22" t="s">
        <v>33</v>
      </c>
      <c r="M2" s="22" t="s">
        <v>34</v>
      </c>
      <c r="N2" s="23" t="s">
        <v>27</v>
      </c>
      <c r="O2" s="23" t="s">
        <v>27</v>
      </c>
      <c r="P2" s="23" t="s">
        <v>27</v>
      </c>
      <c r="Q2" s="23" t="s">
        <v>35</v>
      </c>
      <c r="R2" s="32" t="s">
        <v>36</v>
      </c>
      <c r="S2" s="32" t="s">
        <v>36</v>
      </c>
      <c r="T2" s="32" t="s">
        <v>36</v>
      </c>
      <c r="U2" s="32" t="s">
        <v>36</v>
      </c>
      <c r="V2" s="32" t="s">
        <v>36</v>
      </c>
      <c r="W2" s="32" t="s">
        <v>36</v>
      </c>
      <c r="X2" s="32" t="s">
        <v>36</v>
      </c>
      <c r="Y2" s="32" t="s">
        <v>36</v>
      </c>
      <c r="Z2" s="32" t="s">
        <v>36</v>
      </c>
    </row>
    <row r="3" ht="57" customHeight="1" spans="1:26">
      <c r="A3" s="24"/>
      <c r="B3" s="25" t="s">
        <v>37</v>
      </c>
      <c r="C3" s="25" t="s">
        <v>38</v>
      </c>
      <c r="D3" s="25" t="s">
        <v>39</v>
      </c>
      <c r="E3" s="17" t="s">
        <v>40</v>
      </c>
      <c r="F3" s="26" t="s">
        <v>41</v>
      </c>
      <c r="G3" s="27" t="s">
        <v>42</v>
      </c>
      <c r="H3" s="17" t="s">
        <v>43</v>
      </c>
      <c r="I3" s="17">
        <v>123.123</v>
      </c>
      <c r="J3" s="17" t="s">
        <v>44</v>
      </c>
      <c r="K3" s="17">
        <v>0</v>
      </c>
      <c r="L3" s="17" t="s">
        <v>45</v>
      </c>
      <c r="M3" s="17" t="s">
        <v>46</v>
      </c>
      <c r="N3" s="17" t="s">
        <v>47</v>
      </c>
      <c r="O3" s="17" t="s">
        <v>48</v>
      </c>
      <c r="P3" s="17" t="s">
        <v>49</v>
      </c>
      <c r="Q3" s="33" t="s">
        <v>50</v>
      </c>
      <c r="R3" s="18" t="str">
        <f>$V$1&amp;":"&amp;V3&amp;";"&amp;$W$1&amp;":"&amp;W3&amp;";"&amp;$X$1&amp;":"&amp;X3&amp;";"</f>
        <v>Fitness:Regular;Thickness:Thicken;Material:Spandex;</v>
      </c>
      <c r="S3" s="18" t="str">
        <f>L3&amp;M3</f>
        <v>One Size红配绿</v>
      </c>
      <c r="T3" s="18" t="str">
        <f>"color"&amp;":"&amp;M3&amp;";"&amp;"size"&amp;":"&amp;L3</f>
        <v>color:红配绿;size:One Size</v>
      </c>
      <c r="U3" s="18">
        <f>IF(IFERROR(VLOOKUP(D3,cate!$D$96:$E$8268,2,0),"")="",IFERROR(VLOOKUP(C3,cate!$A$96:$B$472,2,0),""),IFERROR(VLOOKUP(D3,cate!$D$96:$E$8268,2,0),""))</f>
        <v>60117007</v>
      </c>
      <c r="V3" s="18" t="str">
        <f>VLOOKUP(N3,必填项!A$2:B$20,2,FALSE)</f>
        <v>Regular</v>
      </c>
      <c r="W3" s="18" t="str">
        <f>VLOOKUP(O3,必填项!C$2:D$20,2,FALSE)</f>
        <v>Thicken</v>
      </c>
      <c r="X3" s="18" t="str">
        <f>VLOOKUP(P3,必填项!E$2:F$20,2,FALSE)</f>
        <v>Spandex</v>
      </c>
      <c r="Z3">
        <f>I3</f>
        <v>123.123</v>
      </c>
    </row>
    <row r="4" ht="28.95" customHeight="1" spans="1:26">
      <c r="A4" s="24"/>
      <c r="B4" s="25" t="s">
        <v>37</v>
      </c>
      <c r="C4" s="25" t="s">
        <v>51</v>
      </c>
      <c r="D4" s="25"/>
      <c r="E4" s="17"/>
      <c r="F4" s="28"/>
      <c r="G4" s="29"/>
      <c r="H4" s="17"/>
      <c r="I4" s="17" t="s">
        <v>51</v>
      </c>
      <c r="J4" s="17"/>
      <c r="K4" s="17"/>
      <c r="L4" s="17"/>
      <c r="M4" s="17"/>
      <c r="N4" s="17"/>
      <c r="O4" s="17"/>
      <c r="P4" s="17"/>
      <c r="Q4" s="34"/>
      <c r="R4" s="18" t="e">
        <f t="shared" ref="R4:R67" si="0">$V$1&amp;":"&amp;V4&amp;";"&amp;$W$1&amp;":"&amp;W4&amp;";"&amp;$X$1&amp;":"&amp;X4&amp;";"</f>
        <v>#N/A</v>
      </c>
      <c r="S4" s="18" t="str">
        <f t="shared" ref="S4:S67" si="1">L4&amp;M4</f>
        <v/>
      </c>
      <c r="T4" s="18" t="str">
        <f t="shared" ref="T4:T67" si="2">"color"&amp;":"&amp;M4&amp;";"&amp;"size"&amp;":"&amp;L4</f>
        <v>color:;size:</v>
      </c>
      <c r="U4" s="18" t="str">
        <f>IF(IFERROR(VLOOKUP(D4,cate!$D$96:$E$8268,2,0),"")="",IFERROR(VLOOKUP(C4,cate!$A$96:$B$472,2,0),""),IFERROR(VLOOKUP(D4,cate!$D$96:$E$8268,2,0),""))</f>
        <v/>
      </c>
      <c r="V4" s="18" t="e">
        <f>VLOOKUP(N4,必填项!A$2:B$20,2,FALSE)</f>
        <v>#N/A</v>
      </c>
      <c r="W4" s="18" t="e">
        <f>VLOOKUP(O4,必填项!C$2:D$20,2,FALSE)</f>
        <v>#N/A</v>
      </c>
      <c r="X4" s="18" t="e">
        <f>VLOOKUP(P4,必填项!E$2:F$20,2,FALSE)</f>
        <v>#N/A</v>
      </c>
      <c r="Z4" t="str">
        <f t="shared" ref="Z4:Z67" si="3">I4</f>
        <v> </v>
      </c>
    </row>
    <row r="5" ht="28.95" customHeight="1" spans="1:26">
      <c r="A5" s="24"/>
      <c r="B5" s="25" t="s">
        <v>37</v>
      </c>
      <c r="C5" s="25" t="s">
        <v>51</v>
      </c>
      <c r="D5" s="25"/>
      <c r="E5" s="17"/>
      <c r="F5" s="28"/>
      <c r="G5" s="29"/>
      <c r="H5" s="17"/>
      <c r="I5" s="17" t="s">
        <v>51</v>
      </c>
      <c r="J5" s="17"/>
      <c r="K5" s="17"/>
      <c r="L5" s="17"/>
      <c r="M5" s="17"/>
      <c r="N5" s="17"/>
      <c r="O5" s="17"/>
      <c r="P5" s="17"/>
      <c r="Q5" s="34"/>
      <c r="R5" s="18" t="e">
        <f t="shared" si="0"/>
        <v>#N/A</v>
      </c>
      <c r="S5" s="18" t="str">
        <f t="shared" si="1"/>
        <v/>
      </c>
      <c r="T5" s="18" t="str">
        <f t="shared" si="2"/>
        <v>color:;size:</v>
      </c>
      <c r="U5" s="18" t="str">
        <f>IF(IFERROR(VLOOKUP(D5,cate!$D$96:$E$8268,2,0),"")="",IFERROR(VLOOKUP(C5,cate!$A$96:$B$472,2,0),""),IFERROR(VLOOKUP(D5,cate!$D$96:$E$8268,2,0),""))</f>
        <v/>
      </c>
      <c r="V5" s="18" t="e">
        <f>VLOOKUP(N5,必填项!A$2:B$20,2,FALSE)</f>
        <v>#N/A</v>
      </c>
      <c r="W5" s="18" t="e">
        <f>VLOOKUP(O5,必填项!C$2:D$20,2,FALSE)</f>
        <v>#N/A</v>
      </c>
      <c r="X5" s="18" t="e">
        <f>VLOOKUP(P5,必填项!E$2:F$20,2,FALSE)</f>
        <v>#N/A</v>
      </c>
      <c r="Z5" t="str">
        <f t="shared" si="3"/>
        <v> </v>
      </c>
    </row>
    <row r="6" ht="28.95" customHeight="1" spans="1:26">
      <c r="A6" s="24"/>
      <c r="B6" s="25" t="s">
        <v>37</v>
      </c>
      <c r="C6" s="25" t="s">
        <v>51</v>
      </c>
      <c r="D6" s="25"/>
      <c r="E6" s="17"/>
      <c r="F6" s="28"/>
      <c r="G6" s="29"/>
      <c r="H6" s="17"/>
      <c r="I6" s="17" t="s">
        <v>51</v>
      </c>
      <c r="J6" s="17"/>
      <c r="K6" s="17"/>
      <c r="L6" s="17"/>
      <c r="M6" s="17"/>
      <c r="N6" s="17"/>
      <c r="O6" s="17"/>
      <c r="P6" s="17"/>
      <c r="Q6" s="34"/>
      <c r="R6" s="18" t="e">
        <f t="shared" si="0"/>
        <v>#N/A</v>
      </c>
      <c r="S6" s="18" t="str">
        <f t="shared" si="1"/>
        <v/>
      </c>
      <c r="T6" s="18" t="str">
        <f t="shared" si="2"/>
        <v>color:;size:</v>
      </c>
      <c r="U6" s="18" t="str">
        <f>IF(IFERROR(VLOOKUP(D6,cate!$D$96:$E$8268,2,0),"")="",IFERROR(VLOOKUP(C6,cate!$A$96:$B$472,2,0),""),IFERROR(VLOOKUP(D6,cate!$D$96:$E$8268,2,0),""))</f>
        <v/>
      </c>
      <c r="V6" s="18" t="e">
        <f>VLOOKUP(N6,必填项!A$2:B$20,2,FALSE)</f>
        <v>#N/A</v>
      </c>
      <c r="W6" s="18" t="e">
        <f>VLOOKUP(O6,必填项!C$2:D$20,2,FALSE)</f>
        <v>#N/A</v>
      </c>
      <c r="X6" s="18" t="e">
        <f>VLOOKUP(P6,必填项!E$2:F$20,2,FALSE)</f>
        <v>#N/A</v>
      </c>
      <c r="Z6" t="str">
        <f t="shared" si="3"/>
        <v> </v>
      </c>
    </row>
    <row r="7" ht="28.95" customHeight="1" spans="1:26">
      <c r="A7" s="24"/>
      <c r="B7" s="25" t="s">
        <v>37</v>
      </c>
      <c r="C7" s="25" t="s">
        <v>51</v>
      </c>
      <c r="D7" s="25"/>
      <c r="E7" s="17"/>
      <c r="F7" s="28"/>
      <c r="G7" s="29"/>
      <c r="H7" s="17"/>
      <c r="I7" s="17" t="s">
        <v>51</v>
      </c>
      <c r="J7" s="17"/>
      <c r="K7" s="17"/>
      <c r="L7" s="17"/>
      <c r="M7" s="17"/>
      <c r="N7" s="17"/>
      <c r="O7" s="17"/>
      <c r="P7" s="17"/>
      <c r="Q7" s="34"/>
      <c r="R7" s="18" t="e">
        <f t="shared" si="0"/>
        <v>#N/A</v>
      </c>
      <c r="S7" s="18" t="str">
        <f t="shared" si="1"/>
        <v/>
      </c>
      <c r="T7" s="18" t="str">
        <f t="shared" si="2"/>
        <v>color:;size:</v>
      </c>
      <c r="U7" s="18" t="str">
        <f>IF(IFERROR(VLOOKUP(D7,cate!$D$96:$E$8268,2,0),"")="",IFERROR(VLOOKUP(C7,cate!$A$96:$B$472,2,0),""),IFERROR(VLOOKUP(D7,cate!$D$96:$E$8268,2,0),""))</f>
        <v/>
      </c>
      <c r="V7" s="18" t="e">
        <f>VLOOKUP(N7,必填项!A$2:B$20,2,FALSE)</f>
        <v>#N/A</v>
      </c>
      <c r="W7" s="18" t="e">
        <f>VLOOKUP(O7,必填项!C$2:D$20,2,FALSE)</f>
        <v>#N/A</v>
      </c>
      <c r="X7" s="18" t="e">
        <f>VLOOKUP(P7,必填项!E$2:F$20,2,FALSE)</f>
        <v>#N/A</v>
      </c>
      <c r="Z7" t="str">
        <f t="shared" si="3"/>
        <v> </v>
      </c>
    </row>
    <row r="8" ht="28.95" customHeight="1" spans="1:26">
      <c r="A8" s="24"/>
      <c r="B8" s="25" t="s">
        <v>37</v>
      </c>
      <c r="C8" s="25" t="s">
        <v>51</v>
      </c>
      <c r="D8" s="25"/>
      <c r="E8" s="17"/>
      <c r="F8" s="28"/>
      <c r="G8" s="29"/>
      <c r="H8" s="17"/>
      <c r="I8" s="17" t="s">
        <v>51</v>
      </c>
      <c r="J8" s="17"/>
      <c r="K8" s="17"/>
      <c r="L8" s="17"/>
      <c r="M8" s="17"/>
      <c r="N8" s="17"/>
      <c r="O8" s="17"/>
      <c r="P8" s="17"/>
      <c r="Q8" s="34"/>
      <c r="R8" s="18" t="e">
        <f t="shared" si="0"/>
        <v>#N/A</v>
      </c>
      <c r="S8" s="18" t="str">
        <f t="shared" si="1"/>
        <v/>
      </c>
      <c r="T8" s="18" t="str">
        <f t="shared" si="2"/>
        <v>color:;size:</v>
      </c>
      <c r="U8" s="18" t="str">
        <f>IF(IFERROR(VLOOKUP(D8,cate!$D$96:$E$8268,2,0),"")="",IFERROR(VLOOKUP(C8,cate!$A$96:$B$472,2,0),""),IFERROR(VLOOKUP(D8,cate!$D$96:$E$8268,2,0),""))</f>
        <v/>
      </c>
      <c r="V8" s="18" t="e">
        <f>VLOOKUP(N8,必填项!A$2:B$20,2,FALSE)</f>
        <v>#N/A</v>
      </c>
      <c r="W8" s="18" t="e">
        <f>VLOOKUP(O8,必填项!C$2:D$20,2,FALSE)</f>
        <v>#N/A</v>
      </c>
      <c r="X8" s="18" t="e">
        <f>VLOOKUP(P8,必填项!E$2:F$20,2,FALSE)</f>
        <v>#N/A</v>
      </c>
      <c r="Z8" t="str">
        <f t="shared" si="3"/>
        <v> </v>
      </c>
    </row>
    <row r="9" ht="28.95" customHeight="1" spans="1:26">
      <c r="A9" s="24"/>
      <c r="B9" s="25" t="s">
        <v>37</v>
      </c>
      <c r="C9" s="25" t="s">
        <v>51</v>
      </c>
      <c r="D9" s="25"/>
      <c r="E9" s="17"/>
      <c r="F9" s="28"/>
      <c r="G9" s="29"/>
      <c r="H9" s="17"/>
      <c r="I9" s="17" t="s">
        <v>51</v>
      </c>
      <c r="J9" s="17"/>
      <c r="K9" s="17"/>
      <c r="L9" s="17"/>
      <c r="M9" s="17"/>
      <c r="N9" s="17"/>
      <c r="O9" s="17"/>
      <c r="P9" s="17"/>
      <c r="Q9" s="34"/>
      <c r="R9" s="18" t="e">
        <f t="shared" si="0"/>
        <v>#N/A</v>
      </c>
      <c r="S9" s="18" t="str">
        <f t="shared" si="1"/>
        <v/>
      </c>
      <c r="T9" s="18" t="str">
        <f t="shared" si="2"/>
        <v>color:;size:</v>
      </c>
      <c r="U9" s="18" t="str">
        <f>IF(IFERROR(VLOOKUP(D9,cate!$D$96:$E$8268,2,0),"")="",IFERROR(VLOOKUP(C9,cate!$A$96:$B$472,2,0),""),IFERROR(VLOOKUP(D9,cate!$D$96:$E$8268,2,0),""))</f>
        <v/>
      </c>
      <c r="V9" s="18" t="e">
        <f>VLOOKUP(N9,必填项!A$2:B$20,2,FALSE)</f>
        <v>#N/A</v>
      </c>
      <c r="W9" s="18" t="e">
        <f>VLOOKUP(O9,必填项!C$2:D$20,2,FALSE)</f>
        <v>#N/A</v>
      </c>
      <c r="X9" s="18" t="e">
        <f>VLOOKUP(P9,必填项!E$2:F$20,2,FALSE)</f>
        <v>#N/A</v>
      </c>
      <c r="Z9" t="str">
        <f t="shared" si="3"/>
        <v> </v>
      </c>
    </row>
    <row r="10" ht="28.95" customHeight="1" spans="1:26">
      <c r="A10" s="24"/>
      <c r="B10" s="25" t="s">
        <v>37</v>
      </c>
      <c r="C10" s="25" t="s">
        <v>51</v>
      </c>
      <c r="D10" s="25"/>
      <c r="E10" s="17"/>
      <c r="F10" s="28"/>
      <c r="G10" s="29"/>
      <c r="H10" s="17"/>
      <c r="I10" s="17" t="s">
        <v>51</v>
      </c>
      <c r="J10" s="17"/>
      <c r="K10" s="17"/>
      <c r="L10" s="17"/>
      <c r="M10" s="17"/>
      <c r="N10" s="17"/>
      <c r="O10" s="17"/>
      <c r="P10" s="17"/>
      <c r="Q10" s="34"/>
      <c r="R10" s="18" t="e">
        <f t="shared" si="0"/>
        <v>#N/A</v>
      </c>
      <c r="S10" s="18" t="str">
        <f t="shared" si="1"/>
        <v/>
      </c>
      <c r="T10" s="18" t="str">
        <f t="shared" si="2"/>
        <v>color:;size:</v>
      </c>
      <c r="U10" s="18" t="str">
        <f>IF(IFERROR(VLOOKUP(D10,cate!$D$96:$E$8268,2,0),"")="",IFERROR(VLOOKUP(C10,cate!$A$96:$B$472,2,0),""),IFERROR(VLOOKUP(D10,cate!$D$96:$E$8268,2,0),""))</f>
        <v/>
      </c>
      <c r="V10" s="18" t="e">
        <f>VLOOKUP(N10,必填项!A$2:B$20,2,FALSE)</f>
        <v>#N/A</v>
      </c>
      <c r="W10" s="18" t="e">
        <f>VLOOKUP(O10,必填项!C$2:D$20,2,FALSE)</f>
        <v>#N/A</v>
      </c>
      <c r="X10" s="18" t="e">
        <f>VLOOKUP(P10,必填项!E$2:F$20,2,FALSE)</f>
        <v>#N/A</v>
      </c>
      <c r="Z10" t="str">
        <f t="shared" si="3"/>
        <v> </v>
      </c>
    </row>
    <row r="11" ht="28.95" customHeight="1" spans="1:26">
      <c r="A11" s="24"/>
      <c r="B11" s="25" t="s">
        <v>37</v>
      </c>
      <c r="C11" s="25" t="s">
        <v>51</v>
      </c>
      <c r="D11" s="25"/>
      <c r="E11" s="17"/>
      <c r="F11" s="28"/>
      <c r="G11" s="29"/>
      <c r="H11" s="17"/>
      <c r="I11" s="17" t="s">
        <v>51</v>
      </c>
      <c r="J11" s="17"/>
      <c r="K11" s="17"/>
      <c r="L11" s="17"/>
      <c r="M11" s="17"/>
      <c r="N11" s="17"/>
      <c r="O11" s="17"/>
      <c r="P11" s="17"/>
      <c r="Q11" s="34"/>
      <c r="R11" s="18" t="e">
        <f t="shared" si="0"/>
        <v>#N/A</v>
      </c>
      <c r="S11" s="18" t="str">
        <f t="shared" si="1"/>
        <v/>
      </c>
      <c r="T11" s="18" t="str">
        <f t="shared" si="2"/>
        <v>color:;size:</v>
      </c>
      <c r="U11" s="18" t="str">
        <f>IF(IFERROR(VLOOKUP(D11,cate!$D$96:$E$8268,2,0),"")="",IFERROR(VLOOKUP(C11,cate!$A$96:$B$472,2,0),""),IFERROR(VLOOKUP(D11,cate!$D$96:$E$8268,2,0),""))</f>
        <v/>
      </c>
      <c r="V11" s="18" t="e">
        <f>VLOOKUP(N11,必填项!A$2:B$20,2,FALSE)</f>
        <v>#N/A</v>
      </c>
      <c r="W11" s="18" t="e">
        <f>VLOOKUP(O11,必填项!C$2:D$20,2,FALSE)</f>
        <v>#N/A</v>
      </c>
      <c r="X11" s="18" t="e">
        <f>VLOOKUP(P11,必填项!E$2:F$20,2,FALSE)</f>
        <v>#N/A</v>
      </c>
      <c r="Z11" t="str">
        <f t="shared" si="3"/>
        <v> </v>
      </c>
    </row>
    <row r="12" ht="28.95" customHeight="1" spans="1:26">
      <c r="A12" s="24"/>
      <c r="B12" s="25" t="s">
        <v>37</v>
      </c>
      <c r="C12" s="25" t="s">
        <v>51</v>
      </c>
      <c r="D12" s="25"/>
      <c r="E12" s="17"/>
      <c r="F12" s="28"/>
      <c r="G12" s="29"/>
      <c r="H12" s="17"/>
      <c r="I12" s="17" t="s">
        <v>51</v>
      </c>
      <c r="J12" s="17"/>
      <c r="K12" s="17"/>
      <c r="L12" s="17"/>
      <c r="M12" s="17"/>
      <c r="N12" s="17"/>
      <c r="O12" s="17"/>
      <c r="P12" s="17"/>
      <c r="Q12" s="34"/>
      <c r="R12" s="18" t="e">
        <f t="shared" si="0"/>
        <v>#N/A</v>
      </c>
      <c r="S12" s="18" t="str">
        <f t="shared" si="1"/>
        <v/>
      </c>
      <c r="T12" s="18" t="str">
        <f t="shared" si="2"/>
        <v>color:;size:</v>
      </c>
      <c r="U12" s="18" t="str">
        <f>IF(IFERROR(VLOOKUP(D12,cate!$D$96:$E$8268,2,0),"")="",IFERROR(VLOOKUP(C12,cate!$A$96:$B$472,2,0),""),IFERROR(VLOOKUP(D12,cate!$D$96:$E$8268,2,0),""))</f>
        <v/>
      </c>
      <c r="V12" s="18" t="e">
        <f>VLOOKUP(N12,必填项!A$2:B$20,2,FALSE)</f>
        <v>#N/A</v>
      </c>
      <c r="W12" s="18" t="e">
        <f>VLOOKUP(O12,必填项!C$2:D$20,2,FALSE)</f>
        <v>#N/A</v>
      </c>
      <c r="X12" s="18" t="e">
        <f>VLOOKUP(P12,必填项!E$2:F$20,2,FALSE)</f>
        <v>#N/A</v>
      </c>
      <c r="Z12" t="str">
        <f t="shared" si="3"/>
        <v> </v>
      </c>
    </row>
    <row r="13" ht="28.95" customHeight="1" spans="1:26">
      <c r="A13" s="24"/>
      <c r="B13" s="25" t="s">
        <v>37</v>
      </c>
      <c r="C13" s="25" t="s">
        <v>51</v>
      </c>
      <c r="D13" s="25"/>
      <c r="E13" s="17"/>
      <c r="F13" s="28"/>
      <c r="G13" s="29"/>
      <c r="H13" s="17"/>
      <c r="I13" s="17" t="s">
        <v>51</v>
      </c>
      <c r="J13" s="17"/>
      <c r="K13" s="17"/>
      <c r="L13" s="17"/>
      <c r="M13" s="17"/>
      <c r="N13" s="17"/>
      <c r="O13" s="17"/>
      <c r="P13" s="17"/>
      <c r="Q13" s="34"/>
      <c r="R13" s="18" t="e">
        <f t="shared" si="0"/>
        <v>#N/A</v>
      </c>
      <c r="S13" s="18" t="str">
        <f t="shared" si="1"/>
        <v/>
      </c>
      <c r="T13" s="18" t="str">
        <f t="shared" si="2"/>
        <v>color:;size:</v>
      </c>
      <c r="U13" s="18" t="str">
        <f>IF(IFERROR(VLOOKUP(D13,cate!$D$96:$E$8268,2,0),"")="",IFERROR(VLOOKUP(C13,cate!$A$96:$B$472,2,0),""),IFERROR(VLOOKUP(D13,cate!$D$96:$E$8268,2,0),""))</f>
        <v/>
      </c>
      <c r="V13" s="18" t="e">
        <f>VLOOKUP(N13,必填项!A$2:B$20,2,FALSE)</f>
        <v>#N/A</v>
      </c>
      <c r="W13" s="18" t="e">
        <f>VLOOKUP(O13,必填项!C$2:D$20,2,FALSE)</f>
        <v>#N/A</v>
      </c>
      <c r="X13" s="18" t="e">
        <f>VLOOKUP(P13,必填项!E$2:F$20,2,FALSE)</f>
        <v>#N/A</v>
      </c>
      <c r="Z13" t="str">
        <f t="shared" si="3"/>
        <v> </v>
      </c>
    </row>
    <row r="14" ht="28.95" customHeight="1" spans="1:26">
      <c r="A14" s="24"/>
      <c r="B14" s="25" t="s">
        <v>37</v>
      </c>
      <c r="C14" s="25" t="s">
        <v>51</v>
      </c>
      <c r="D14" s="25"/>
      <c r="E14" s="17"/>
      <c r="F14" s="28"/>
      <c r="G14" s="29"/>
      <c r="H14" s="17"/>
      <c r="I14" s="17" t="s">
        <v>51</v>
      </c>
      <c r="J14" s="17"/>
      <c r="K14" s="17"/>
      <c r="L14" s="17"/>
      <c r="M14" s="17"/>
      <c r="N14" s="17"/>
      <c r="O14" s="17"/>
      <c r="P14" s="17"/>
      <c r="Q14" s="34"/>
      <c r="R14" s="18" t="e">
        <f t="shared" si="0"/>
        <v>#N/A</v>
      </c>
      <c r="S14" s="18" t="str">
        <f t="shared" si="1"/>
        <v/>
      </c>
      <c r="T14" s="18" t="str">
        <f t="shared" si="2"/>
        <v>color:;size:</v>
      </c>
      <c r="U14" s="18" t="str">
        <f>IF(IFERROR(VLOOKUP(D14,cate!$D$96:$E$8268,2,0),"")="",IFERROR(VLOOKUP(C14,cate!$A$96:$B$472,2,0),""),IFERROR(VLOOKUP(D14,cate!$D$96:$E$8268,2,0),""))</f>
        <v/>
      </c>
      <c r="V14" s="18" t="e">
        <f>VLOOKUP(N14,必填项!A$2:B$20,2,FALSE)</f>
        <v>#N/A</v>
      </c>
      <c r="W14" s="18" t="e">
        <f>VLOOKUP(O14,必填项!C$2:D$20,2,FALSE)</f>
        <v>#N/A</v>
      </c>
      <c r="X14" s="18" t="e">
        <f>VLOOKUP(P14,必填项!E$2:F$20,2,FALSE)</f>
        <v>#N/A</v>
      </c>
      <c r="Z14" t="str">
        <f t="shared" si="3"/>
        <v> </v>
      </c>
    </row>
    <row r="15" ht="28.95" customHeight="1" spans="1:26">
      <c r="A15" s="24"/>
      <c r="B15" s="25" t="s">
        <v>37</v>
      </c>
      <c r="C15" s="25" t="s">
        <v>51</v>
      </c>
      <c r="D15" s="25"/>
      <c r="E15" s="17"/>
      <c r="F15" s="28"/>
      <c r="G15" s="29"/>
      <c r="H15" s="17"/>
      <c r="I15" s="17" t="s">
        <v>51</v>
      </c>
      <c r="J15" s="17"/>
      <c r="K15" s="17"/>
      <c r="L15" s="17"/>
      <c r="M15" s="17"/>
      <c r="N15" s="17"/>
      <c r="O15" s="17"/>
      <c r="P15" s="17"/>
      <c r="Q15" s="34"/>
      <c r="R15" s="18" t="e">
        <f t="shared" si="0"/>
        <v>#N/A</v>
      </c>
      <c r="S15" s="18" t="str">
        <f t="shared" si="1"/>
        <v/>
      </c>
      <c r="T15" s="18" t="str">
        <f t="shared" si="2"/>
        <v>color:;size:</v>
      </c>
      <c r="U15" s="18" t="str">
        <f>IF(IFERROR(VLOOKUP(D15,cate!$D$96:$E$8268,2,0),"")="",IFERROR(VLOOKUP(C15,cate!$A$96:$B$472,2,0),""),IFERROR(VLOOKUP(D15,cate!$D$96:$E$8268,2,0),""))</f>
        <v/>
      </c>
      <c r="V15" s="18" t="e">
        <f>VLOOKUP(N15,必填项!A$2:B$20,2,FALSE)</f>
        <v>#N/A</v>
      </c>
      <c r="W15" s="18" t="e">
        <f>VLOOKUP(O15,必填项!C$2:D$20,2,FALSE)</f>
        <v>#N/A</v>
      </c>
      <c r="X15" s="18" t="e">
        <f>VLOOKUP(P15,必填项!E$2:F$20,2,FALSE)</f>
        <v>#N/A</v>
      </c>
      <c r="Z15" t="str">
        <f t="shared" si="3"/>
        <v> </v>
      </c>
    </row>
    <row r="16" ht="28.95" customHeight="1" spans="1:26">
      <c r="A16" s="24"/>
      <c r="B16" s="25" t="s">
        <v>37</v>
      </c>
      <c r="C16" s="25" t="s">
        <v>51</v>
      </c>
      <c r="D16" s="25"/>
      <c r="E16" s="17"/>
      <c r="F16" s="28"/>
      <c r="G16" s="29"/>
      <c r="H16" s="17"/>
      <c r="I16" s="17" t="s">
        <v>51</v>
      </c>
      <c r="J16" s="17"/>
      <c r="K16" s="17"/>
      <c r="L16" s="17"/>
      <c r="M16" s="17"/>
      <c r="N16" s="17"/>
      <c r="O16" s="17"/>
      <c r="P16" s="17"/>
      <c r="Q16" s="34"/>
      <c r="R16" s="18" t="e">
        <f t="shared" si="0"/>
        <v>#N/A</v>
      </c>
      <c r="S16" s="18" t="str">
        <f t="shared" si="1"/>
        <v/>
      </c>
      <c r="T16" s="18" t="str">
        <f t="shared" si="2"/>
        <v>color:;size:</v>
      </c>
      <c r="U16" s="18" t="str">
        <f>IF(IFERROR(VLOOKUP(D16,cate!$D$96:$E$8268,2,0),"")="",IFERROR(VLOOKUP(C16,cate!$A$96:$B$472,2,0),""),IFERROR(VLOOKUP(D16,cate!$D$96:$E$8268,2,0),""))</f>
        <v/>
      </c>
      <c r="V16" s="18" t="e">
        <f>VLOOKUP(N16,必填项!A$2:B$20,2,FALSE)</f>
        <v>#N/A</v>
      </c>
      <c r="W16" s="18" t="e">
        <f>VLOOKUP(O16,必填项!C$2:D$20,2,FALSE)</f>
        <v>#N/A</v>
      </c>
      <c r="X16" s="18" t="e">
        <f>VLOOKUP(P16,必填项!E$2:F$20,2,FALSE)</f>
        <v>#N/A</v>
      </c>
      <c r="Z16" t="str">
        <f t="shared" si="3"/>
        <v> </v>
      </c>
    </row>
    <row r="17" ht="28.95" customHeight="1" spans="1:26">
      <c r="A17" s="24"/>
      <c r="B17" s="25" t="s">
        <v>37</v>
      </c>
      <c r="C17" s="25" t="s">
        <v>51</v>
      </c>
      <c r="D17" s="25"/>
      <c r="E17" s="17"/>
      <c r="F17" s="28"/>
      <c r="G17" s="29"/>
      <c r="H17" s="17"/>
      <c r="I17" s="17" t="s">
        <v>51</v>
      </c>
      <c r="J17" s="17"/>
      <c r="K17" s="17"/>
      <c r="L17" s="17"/>
      <c r="M17" s="17"/>
      <c r="N17" s="17"/>
      <c r="O17" s="17"/>
      <c r="P17" s="17"/>
      <c r="Q17" s="34"/>
      <c r="R17" s="18" t="e">
        <f t="shared" si="0"/>
        <v>#N/A</v>
      </c>
      <c r="S17" s="18" t="str">
        <f t="shared" si="1"/>
        <v/>
      </c>
      <c r="T17" s="18" t="str">
        <f t="shared" si="2"/>
        <v>color:;size:</v>
      </c>
      <c r="U17" s="18" t="str">
        <f>IF(IFERROR(VLOOKUP(D17,cate!$D$96:$E$8268,2,0),"")="",IFERROR(VLOOKUP(C17,cate!$A$96:$B$472,2,0),""),IFERROR(VLOOKUP(D17,cate!$D$96:$E$8268,2,0),""))</f>
        <v/>
      </c>
      <c r="V17" s="18" t="e">
        <f>VLOOKUP(N17,必填项!A$2:B$20,2,FALSE)</f>
        <v>#N/A</v>
      </c>
      <c r="W17" s="18" t="e">
        <f>VLOOKUP(O17,必填项!C$2:D$20,2,FALSE)</f>
        <v>#N/A</v>
      </c>
      <c r="X17" s="18" t="e">
        <f>VLOOKUP(P17,必填项!E$2:F$20,2,FALSE)</f>
        <v>#N/A</v>
      </c>
      <c r="Z17" t="str">
        <f t="shared" si="3"/>
        <v> </v>
      </c>
    </row>
    <row r="18" ht="28.95" customHeight="1" spans="1:26">
      <c r="A18" s="24"/>
      <c r="B18" s="25" t="s">
        <v>37</v>
      </c>
      <c r="C18" s="25" t="s">
        <v>51</v>
      </c>
      <c r="D18" s="25"/>
      <c r="E18" s="17"/>
      <c r="F18" s="28"/>
      <c r="G18" s="29"/>
      <c r="H18" s="17"/>
      <c r="I18" s="17" t="s">
        <v>51</v>
      </c>
      <c r="J18" s="17"/>
      <c r="K18" s="17"/>
      <c r="L18" s="17"/>
      <c r="M18" s="17"/>
      <c r="N18" s="17"/>
      <c r="O18" s="17"/>
      <c r="P18" s="17"/>
      <c r="Q18" s="34"/>
      <c r="R18" s="18" t="e">
        <f t="shared" si="0"/>
        <v>#N/A</v>
      </c>
      <c r="S18" s="18" t="str">
        <f t="shared" si="1"/>
        <v/>
      </c>
      <c r="T18" s="18" t="str">
        <f t="shared" si="2"/>
        <v>color:;size:</v>
      </c>
      <c r="U18" s="18" t="str">
        <f>IF(IFERROR(VLOOKUP(D18,cate!$D$96:$E$8268,2,0),"")="",IFERROR(VLOOKUP(C18,cate!$A$96:$B$472,2,0),""),IFERROR(VLOOKUP(D18,cate!$D$96:$E$8268,2,0),""))</f>
        <v/>
      </c>
      <c r="V18" s="18" t="e">
        <f>VLOOKUP(N18,必填项!A$2:B$20,2,FALSE)</f>
        <v>#N/A</v>
      </c>
      <c r="W18" s="18" t="e">
        <f>VLOOKUP(O18,必填项!C$2:D$20,2,FALSE)</f>
        <v>#N/A</v>
      </c>
      <c r="X18" s="18" t="e">
        <f>VLOOKUP(P18,必填项!E$2:F$20,2,FALSE)</f>
        <v>#N/A</v>
      </c>
      <c r="Z18" t="str">
        <f t="shared" si="3"/>
        <v> </v>
      </c>
    </row>
    <row r="19" ht="28.95" customHeight="1" spans="1:26">
      <c r="A19" s="24"/>
      <c r="B19" s="25" t="s">
        <v>37</v>
      </c>
      <c r="C19" s="25" t="s">
        <v>51</v>
      </c>
      <c r="D19" s="25"/>
      <c r="E19" s="17"/>
      <c r="F19" s="28"/>
      <c r="G19" s="29"/>
      <c r="H19" s="17"/>
      <c r="I19" s="17" t="s">
        <v>51</v>
      </c>
      <c r="J19" s="17"/>
      <c r="K19" s="17"/>
      <c r="L19" s="17"/>
      <c r="M19" s="17"/>
      <c r="N19" s="17"/>
      <c r="O19" s="17"/>
      <c r="P19" s="17"/>
      <c r="Q19" s="34"/>
      <c r="R19" s="18" t="e">
        <f t="shared" si="0"/>
        <v>#N/A</v>
      </c>
      <c r="S19" s="18" t="str">
        <f t="shared" si="1"/>
        <v/>
      </c>
      <c r="T19" s="18" t="str">
        <f t="shared" si="2"/>
        <v>color:;size:</v>
      </c>
      <c r="U19" s="18" t="str">
        <f>IF(IFERROR(VLOOKUP(D19,cate!$D$96:$E$8268,2,0),"")="",IFERROR(VLOOKUP(C19,cate!$A$96:$B$472,2,0),""),IFERROR(VLOOKUP(D19,cate!$D$96:$E$8268,2,0),""))</f>
        <v/>
      </c>
      <c r="V19" s="18" t="e">
        <f>VLOOKUP(N19,必填项!A$2:B$20,2,FALSE)</f>
        <v>#N/A</v>
      </c>
      <c r="W19" s="18" t="e">
        <f>VLOOKUP(O19,必填项!C$2:D$20,2,FALSE)</f>
        <v>#N/A</v>
      </c>
      <c r="X19" s="18" t="e">
        <f>VLOOKUP(P19,必填项!E$2:F$20,2,FALSE)</f>
        <v>#N/A</v>
      </c>
      <c r="Z19" t="str">
        <f t="shared" si="3"/>
        <v> </v>
      </c>
    </row>
    <row r="20" ht="28.95" customHeight="1" spans="1:26">
      <c r="A20" s="24"/>
      <c r="B20" s="25" t="s">
        <v>37</v>
      </c>
      <c r="C20" s="25" t="s">
        <v>51</v>
      </c>
      <c r="D20" s="25"/>
      <c r="E20" s="17"/>
      <c r="F20" s="28"/>
      <c r="G20" s="29"/>
      <c r="H20" s="17"/>
      <c r="I20" s="17" t="s">
        <v>51</v>
      </c>
      <c r="J20" s="17"/>
      <c r="K20" s="17"/>
      <c r="L20" s="17"/>
      <c r="M20" s="17"/>
      <c r="N20" s="17"/>
      <c r="O20" s="17"/>
      <c r="P20" s="17"/>
      <c r="Q20" s="34"/>
      <c r="R20" s="18" t="e">
        <f t="shared" si="0"/>
        <v>#N/A</v>
      </c>
      <c r="S20" s="18" t="str">
        <f t="shared" si="1"/>
        <v/>
      </c>
      <c r="T20" s="18" t="str">
        <f t="shared" si="2"/>
        <v>color:;size:</v>
      </c>
      <c r="U20" s="18" t="str">
        <f>IF(IFERROR(VLOOKUP(D20,cate!$D$96:$E$8268,2,0),"")="",IFERROR(VLOOKUP(C20,cate!$A$96:$B$472,2,0),""),IFERROR(VLOOKUP(D20,cate!$D$96:$E$8268,2,0),""))</f>
        <v/>
      </c>
      <c r="V20" s="18" t="e">
        <f>VLOOKUP(N20,必填项!A$2:B$20,2,FALSE)</f>
        <v>#N/A</v>
      </c>
      <c r="W20" s="18" t="e">
        <f>VLOOKUP(O20,必填项!C$2:D$20,2,FALSE)</f>
        <v>#N/A</v>
      </c>
      <c r="X20" s="18" t="e">
        <f>VLOOKUP(P20,必填项!E$2:F$20,2,FALSE)</f>
        <v>#N/A</v>
      </c>
      <c r="Z20" t="str">
        <f t="shared" si="3"/>
        <v> </v>
      </c>
    </row>
    <row r="21" ht="28.95" customHeight="1" spans="1:26">
      <c r="A21" s="24"/>
      <c r="B21" s="25" t="s">
        <v>37</v>
      </c>
      <c r="C21" s="25" t="s">
        <v>51</v>
      </c>
      <c r="D21" s="25"/>
      <c r="E21" s="17"/>
      <c r="F21" s="28"/>
      <c r="G21" s="29"/>
      <c r="H21" s="17"/>
      <c r="I21" s="17" t="s">
        <v>51</v>
      </c>
      <c r="J21" s="17"/>
      <c r="K21" s="17"/>
      <c r="L21" s="17"/>
      <c r="M21" s="17"/>
      <c r="N21" s="17"/>
      <c r="O21" s="17"/>
      <c r="P21" s="17"/>
      <c r="Q21" s="34"/>
      <c r="R21" s="18" t="e">
        <f t="shared" si="0"/>
        <v>#N/A</v>
      </c>
      <c r="S21" s="18" t="str">
        <f t="shared" si="1"/>
        <v/>
      </c>
      <c r="T21" s="18" t="str">
        <f t="shared" si="2"/>
        <v>color:;size:</v>
      </c>
      <c r="U21" s="18" t="str">
        <f>IF(IFERROR(VLOOKUP(D21,cate!$D$96:$E$8268,2,0),"")="",IFERROR(VLOOKUP(C21,cate!$A$96:$B$472,2,0),""),IFERROR(VLOOKUP(D21,cate!$D$96:$E$8268,2,0),""))</f>
        <v/>
      </c>
      <c r="V21" s="18" t="e">
        <f>VLOOKUP(N21,必填项!A$2:B$20,2,FALSE)</f>
        <v>#N/A</v>
      </c>
      <c r="W21" s="18" t="e">
        <f>VLOOKUP(O21,必填项!C$2:D$20,2,FALSE)</f>
        <v>#N/A</v>
      </c>
      <c r="X21" s="18" t="e">
        <f>VLOOKUP(P21,必填项!E$2:F$20,2,FALSE)</f>
        <v>#N/A</v>
      </c>
      <c r="Z21" t="str">
        <f t="shared" si="3"/>
        <v> </v>
      </c>
    </row>
    <row r="22" ht="28.95" customHeight="1" spans="1:26">
      <c r="A22" s="24"/>
      <c r="B22" s="25" t="s">
        <v>37</v>
      </c>
      <c r="C22" s="25" t="s">
        <v>51</v>
      </c>
      <c r="D22" s="25"/>
      <c r="E22" s="17"/>
      <c r="F22" s="28"/>
      <c r="G22" s="29"/>
      <c r="H22" s="17"/>
      <c r="I22" s="17" t="s">
        <v>51</v>
      </c>
      <c r="J22" s="17"/>
      <c r="K22" s="17"/>
      <c r="L22" s="17"/>
      <c r="M22" s="17"/>
      <c r="N22" s="17"/>
      <c r="O22" s="17"/>
      <c r="P22" s="17"/>
      <c r="Q22" s="34"/>
      <c r="R22" s="18" t="e">
        <f t="shared" si="0"/>
        <v>#N/A</v>
      </c>
      <c r="S22" s="18" t="str">
        <f t="shared" si="1"/>
        <v/>
      </c>
      <c r="T22" s="18" t="str">
        <f t="shared" si="2"/>
        <v>color:;size:</v>
      </c>
      <c r="U22" s="18" t="str">
        <f>IF(IFERROR(VLOOKUP(D22,cate!$D$96:$E$8268,2,0),"")="",IFERROR(VLOOKUP(C22,cate!$A$96:$B$472,2,0),""),IFERROR(VLOOKUP(D22,cate!$D$96:$E$8268,2,0),""))</f>
        <v/>
      </c>
      <c r="V22" s="18" t="e">
        <f>VLOOKUP(N22,必填项!A$2:B$20,2,FALSE)</f>
        <v>#N/A</v>
      </c>
      <c r="W22" s="18" t="e">
        <f>VLOOKUP(O22,必填项!C$2:D$20,2,FALSE)</f>
        <v>#N/A</v>
      </c>
      <c r="X22" s="18" t="e">
        <f>VLOOKUP(P22,必填项!E$2:F$20,2,FALSE)</f>
        <v>#N/A</v>
      </c>
      <c r="Z22" t="str">
        <f t="shared" si="3"/>
        <v> </v>
      </c>
    </row>
    <row r="23" ht="28.95" customHeight="1" spans="1:26">
      <c r="A23" s="24"/>
      <c r="B23" s="25" t="s">
        <v>37</v>
      </c>
      <c r="C23" s="25" t="s">
        <v>51</v>
      </c>
      <c r="D23" s="25"/>
      <c r="E23" s="17"/>
      <c r="F23" s="28"/>
      <c r="G23" s="29"/>
      <c r="H23" s="17"/>
      <c r="I23" s="17" t="s">
        <v>51</v>
      </c>
      <c r="J23" s="17"/>
      <c r="K23" s="17"/>
      <c r="L23" s="17"/>
      <c r="M23" s="17"/>
      <c r="N23" s="17"/>
      <c r="O23" s="17"/>
      <c r="P23" s="17"/>
      <c r="Q23" s="34"/>
      <c r="R23" s="18" t="e">
        <f t="shared" si="0"/>
        <v>#N/A</v>
      </c>
      <c r="S23" s="18" t="str">
        <f t="shared" si="1"/>
        <v/>
      </c>
      <c r="T23" s="18" t="str">
        <f t="shared" si="2"/>
        <v>color:;size:</v>
      </c>
      <c r="U23" s="18" t="str">
        <f>IF(IFERROR(VLOOKUP(D23,cate!$D$96:$E$8268,2,0),"")="",IFERROR(VLOOKUP(C23,cate!$A$96:$B$472,2,0),""),IFERROR(VLOOKUP(D23,cate!$D$96:$E$8268,2,0),""))</f>
        <v/>
      </c>
      <c r="V23" s="18" t="e">
        <f>VLOOKUP(N23,必填项!A$2:B$20,2,FALSE)</f>
        <v>#N/A</v>
      </c>
      <c r="W23" s="18" t="e">
        <f>VLOOKUP(O23,必填项!C$2:D$20,2,FALSE)</f>
        <v>#N/A</v>
      </c>
      <c r="X23" s="18" t="e">
        <f>VLOOKUP(P23,必填项!E$2:F$20,2,FALSE)</f>
        <v>#N/A</v>
      </c>
      <c r="Z23" t="str">
        <f t="shared" si="3"/>
        <v> </v>
      </c>
    </row>
    <row r="24" ht="28.95" customHeight="1" spans="1:26">
      <c r="A24" s="24"/>
      <c r="B24" s="25" t="s">
        <v>37</v>
      </c>
      <c r="C24" s="25" t="s">
        <v>51</v>
      </c>
      <c r="D24" s="25"/>
      <c r="E24" s="17"/>
      <c r="F24" s="28"/>
      <c r="G24" s="29"/>
      <c r="H24" s="17"/>
      <c r="I24" s="17" t="s">
        <v>51</v>
      </c>
      <c r="J24" s="17"/>
      <c r="K24" s="17"/>
      <c r="L24" s="17"/>
      <c r="M24" s="17"/>
      <c r="N24" s="17"/>
      <c r="O24" s="17"/>
      <c r="P24" s="17"/>
      <c r="Q24" s="34"/>
      <c r="R24" s="18" t="e">
        <f t="shared" si="0"/>
        <v>#N/A</v>
      </c>
      <c r="S24" s="18" t="str">
        <f t="shared" si="1"/>
        <v/>
      </c>
      <c r="T24" s="18" t="str">
        <f t="shared" si="2"/>
        <v>color:;size:</v>
      </c>
      <c r="U24" s="18" t="str">
        <f>IF(IFERROR(VLOOKUP(D24,cate!$D$96:$E$8268,2,0),"")="",IFERROR(VLOOKUP(C24,cate!$A$96:$B$472,2,0),""),IFERROR(VLOOKUP(D24,cate!$D$96:$E$8268,2,0),""))</f>
        <v/>
      </c>
      <c r="V24" s="18" t="e">
        <f>VLOOKUP(N24,必填项!A$2:B$20,2,FALSE)</f>
        <v>#N/A</v>
      </c>
      <c r="W24" s="18" t="e">
        <f>VLOOKUP(O24,必填项!C$2:D$20,2,FALSE)</f>
        <v>#N/A</v>
      </c>
      <c r="X24" s="18" t="e">
        <f>VLOOKUP(P24,必填项!E$2:F$20,2,FALSE)</f>
        <v>#N/A</v>
      </c>
      <c r="Z24" t="str">
        <f t="shared" si="3"/>
        <v> </v>
      </c>
    </row>
    <row r="25" ht="28.95" customHeight="1" spans="1:26">
      <c r="A25" s="24"/>
      <c r="B25" s="25" t="s">
        <v>37</v>
      </c>
      <c r="C25" s="25" t="s">
        <v>51</v>
      </c>
      <c r="D25" s="25"/>
      <c r="E25" s="17"/>
      <c r="F25" s="28"/>
      <c r="G25" s="29"/>
      <c r="H25" s="17"/>
      <c r="I25" s="17" t="s">
        <v>51</v>
      </c>
      <c r="J25" s="17"/>
      <c r="K25" s="17"/>
      <c r="L25" s="17"/>
      <c r="M25" s="17"/>
      <c r="N25" s="17"/>
      <c r="O25" s="17"/>
      <c r="P25" s="17"/>
      <c r="Q25" s="34"/>
      <c r="R25" s="18" t="e">
        <f t="shared" si="0"/>
        <v>#N/A</v>
      </c>
      <c r="S25" s="18" t="str">
        <f t="shared" si="1"/>
        <v/>
      </c>
      <c r="T25" s="18" t="str">
        <f t="shared" si="2"/>
        <v>color:;size:</v>
      </c>
      <c r="U25" s="18" t="str">
        <f>IF(IFERROR(VLOOKUP(D25,cate!$D$96:$E$8268,2,0),"")="",IFERROR(VLOOKUP(C25,cate!$A$96:$B$472,2,0),""),IFERROR(VLOOKUP(D25,cate!$D$96:$E$8268,2,0),""))</f>
        <v/>
      </c>
      <c r="V25" s="18" t="e">
        <f>VLOOKUP(N25,必填项!A$2:B$20,2,FALSE)</f>
        <v>#N/A</v>
      </c>
      <c r="W25" s="18" t="e">
        <f>VLOOKUP(O25,必填项!C$2:D$20,2,FALSE)</f>
        <v>#N/A</v>
      </c>
      <c r="X25" s="18" t="e">
        <f>VLOOKUP(P25,必填项!E$2:F$20,2,FALSE)</f>
        <v>#N/A</v>
      </c>
      <c r="Z25" t="str">
        <f t="shared" si="3"/>
        <v> </v>
      </c>
    </row>
    <row r="26" ht="28.95" customHeight="1" spans="1:26">
      <c r="A26" s="24"/>
      <c r="B26" s="25" t="s">
        <v>37</v>
      </c>
      <c r="C26" s="25" t="s">
        <v>51</v>
      </c>
      <c r="D26" s="25"/>
      <c r="E26" s="17"/>
      <c r="F26" s="28"/>
      <c r="G26" s="29"/>
      <c r="H26" s="17"/>
      <c r="I26" s="17" t="s">
        <v>51</v>
      </c>
      <c r="J26" s="17"/>
      <c r="K26" s="17"/>
      <c r="L26" s="17"/>
      <c r="M26" s="17"/>
      <c r="N26" s="17"/>
      <c r="O26" s="17"/>
      <c r="P26" s="17"/>
      <c r="Q26" s="34"/>
      <c r="R26" s="18" t="e">
        <f t="shared" si="0"/>
        <v>#N/A</v>
      </c>
      <c r="S26" s="18" t="str">
        <f t="shared" si="1"/>
        <v/>
      </c>
      <c r="T26" s="18" t="str">
        <f t="shared" si="2"/>
        <v>color:;size:</v>
      </c>
      <c r="U26" s="18" t="str">
        <f>IF(IFERROR(VLOOKUP(D26,cate!$D$96:$E$8268,2,0),"")="",IFERROR(VLOOKUP(C26,cate!$A$96:$B$472,2,0),""),IFERROR(VLOOKUP(D26,cate!$D$96:$E$8268,2,0),""))</f>
        <v/>
      </c>
      <c r="V26" s="18" t="e">
        <f>VLOOKUP(N26,必填项!A$2:B$20,2,FALSE)</f>
        <v>#N/A</v>
      </c>
      <c r="W26" s="18" t="e">
        <f>VLOOKUP(O26,必填项!C$2:D$20,2,FALSE)</f>
        <v>#N/A</v>
      </c>
      <c r="X26" s="18" t="e">
        <f>VLOOKUP(P26,必填项!E$2:F$20,2,FALSE)</f>
        <v>#N/A</v>
      </c>
      <c r="Z26" t="str">
        <f t="shared" si="3"/>
        <v> </v>
      </c>
    </row>
    <row r="27" ht="28.95" customHeight="1" spans="1:26">
      <c r="A27" s="24"/>
      <c r="B27" s="25" t="s">
        <v>37</v>
      </c>
      <c r="C27" s="25" t="s">
        <v>51</v>
      </c>
      <c r="D27" s="25"/>
      <c r="E27" s="17"/>
      <c r="F27" s="28"/>
      <c r="G27" s="29"/>
      <c r="H27" s="17"/>
      <c r="I27" s="17" t="s">
        <v>51</v>
      </c>
      <c r="J27" s="17"/>
      <c r="K27" s="17"/>
      <c r="L27" s="17"/>
      <c r="M27" s="17"/>
      <c r="N27" s="17"/>
      <c r="O27" s="17"/>
      <c r="P27" s="17"/>
      <c r="Q27" s="34"/>
      <c r="R27" s="18" t="e">
        <f t="shared" si="0"/>
        <v>#N/A</v>
      </c>
      <c r="S27" s="18" t="str">
        <f t="shared" si="1"/>
        <v/>
      </c>
      <c r="T27" s="18" t="str">
        <f t="shared" si="2"/>
        <v>color:;size:</v>
      </c>
      <c r="U27" s="18" t="str">
        <f>IF(IFERROR(VLOOKUP(D27,cate!$D$96:$E$8268,2,0),"")="",IFERROR(VLOOKUP(C27,cate!$A$96:$B$472,2,0),""),IFERROR(VLOOKUP(D27,cate!$D$96:$E$8268,2,0),""))</f>
        <v/>
      </c>
      <c r="V27" s="18" t="e">
        <f>VLOOKUP(N27,必填项!A$2:B$20,2,FALSE)</f>
        <v>#N/A</v>
      </c>
      <c r="W27" s="18" t="e">
        <f>VLOOKUP(O27,必填项!C$2:D$20,2,FALSE)</f>
        <v>#N/A</v>
      </c>
      <c r="X27" s="18" t="e">
        <f>VLOOKUP(P27,必填项!E$2:F$20,2,FALSE)</f>
        <v>#N/A</v>
      </c>
      <c r="Z27" t="str">
        <f t="shared" si="3"/>
        <v> </v>
      </c>
    </row>
    <row r="28" ht="28.95" customHeight="1" spans="1:26">
      <c r="A28" s="24"/>
      <c r="B28" s="25" t="s">
        <v>37</v>
      </c>
      <c r="C28" s="25" t="s">
        <v>51</v>
      </c>
      <c r="D28" s="25"/>
      <c r="E28" s="17"/>
      <c r="F28" s="28"/>
      <c r="G28" s="29"/>
      <c r="H28" s="17"/>
      <c r="I28" s="17" t="s">
        <v>51</v>
      </c>
      <c r="J28" s="17"/>
      <c r="K28" s="17"/>
      <c r="L28" s="17"/>
      <c r="M28" s="17"/>
      <c r="N28" s="17"/>
      <c r="O28" s="17"/>
      <c r="P28" s="17"/>
      <c r="Q28" s="34"/>
      <c r="R28" s="18" t="e">
        <f t="shared" si="0"/>
        <v>#N/A</v>
      </c>
      <c r="S28" s="18" t="str">
        <f t="shared" si="1"/>
        <v/>
      </c>
      <c r="T28" s="18" t="str">
        <f t="shared" si="2"/>
        <v>color:;size:</v>
      </c>
      <c r="U28" s="18" t="str">
        <f>IF(IFERROR(VLOOKUP(D28,cate!$D$96:$E$8268,2,0),"")="",IFERROR(VLOOKUP(C28,cate!$A$96:$B$472,2,0),""),IFERROR(VLOOKUP(D28,cate!$D$96:$E$8268,2,0),""))</f>
        <v/>
      </c>
      <c r="V28" s="18" t="e">
        <f>VLOOKUP(N28,必填项!A$2:B$20,2,FALSE)</f>
        <v>#N/A</v>
      </c>
      <c r="W28" s="18" t="e">
        <f>VLOOKUP(O28,必填项!C$2:D$20,2,FALSE)</f>
        <v>#N/A</v>
      </c>
      <c r="X28" s="18" t="e">
        <f>VLOOKUP(P28,必填项!E$2:F$20,2,FALSE)</f>
        <v>#N/A</v>
      </c>
      <c r="Z28" t="str">
        <f t="shared" si="3"/>
        <v> </v>
      </c>
    </row>
    <row r="29" ht="28.95" customHeight="1" spans="1:26">
      <c r="A29" s="24"/>
      <c r="B29" s="25" t="s">
        <v>37</v>
      </c>
      <c r="C29" s="25" t="s">
        <v>51</v>
      </c>
      <c r="D29" s="25"/>
      <c r="E29" s="17"/>
      <c r="F29" s="28"/>
      <c r="G29" s="29"/>
      <c r="H29" s="17"/>
      <c r="I29" s="17" t="s">
        <v>51</v>
      </c>
      <c r="J29" s="17"/>
      <c r="K29" s="17"/>
      <c r="L29" s="17"/>
      <c r="M29" s="17"/>
      <c r="N29" s="17"/>
      <c r="O29" s="17"/>
      <c r="P29" s="17"/>
      <c r="Q29" s="34"/>
      <c r="R29" s="18" t="e">
        <f t="shared" si="0"/>
        <v>#N/A</v>
      </c>
      <c r="S29" s="18" t="str">
        <f t="shared" si="1"/>
        <v/>
      </c>
      <c r="T29" s="18" t="str">
        <f t="shared" si="2"/>
        <v>color:;size:</v>
      </c>
      <c r="U29" s="18" t="str">
        <f>IF(IFERROR(VLOOKUP(D29,cate!$D$96:$E$8268,2,0),"")="",IFERROR(VLOOKUP(C29,cate!$A$96:$B$472,2,0),""),IFERROR(VLOOKUP(D29,cate!$D$96:$E$8268,2,0),""))</f>
        <v/>
      </c>
      <c r="V29" s="18" t="e">
        <f>VLOOKUP(N29,必填项!A$2:B$20,2,FALSE)</f>
        <v>#N/A</v>
      </c>
      <c r="W29" s="18" t="e">
        <f>VLOOKUP(O29,必填项!C$2:D$20,2,FALSE)</f>
        <v>#N/A</v>
      </c>
      <c r="X29" s="18" t="e">
        <f>VLOOKUP(P29,必填项!E$2:F$20,2,FALSE)</f>
        <v>#N/A</v>
      </c>
      <c r="Z29" t="str">
        <f t="shared" si="3"/>
        <v> </v>
      </c>
    </row>
    <row r="30" ht="28.95" customHeight="1" spans="1:26">
      <c r="A30" s="24"/>
      <c r="B30" s="25" t="s">
        <v>37</v>
      </c>
      <c r="C30" s="25" t="s">
        <v>51</v>
      </c>
      <c r="D30" s="25"/>
      <c r="E30" s="17"/>
      <c r="F30" s="28"/>
      <c r="G30" s="29"/>
      <c r="H30" s="17"/>
      <c r="I30" s="17" t="s">
        <v>51</v>
      </c>
      <c r="J30" s="17"/>
      <c r="K30" s="17"/>
      <c r="L30" s="17"/>
      <c r="M30" s="17"/>
      <c r="N30" s="17"/>
      <c r="O30" s="17"/>
      <c r="P30" s="17"/>
      <c r="Q30" s="34"/>
      <c r="R30" s="18" t="e">
        <f t="shared" si="0"/>
        <v>#N/A</v>
      </c>
      <c r="S30" s="18" t="str">
        <f t="shared" si="1"/>
        <v/>
      </c>
      <c r="T30" s="18" t="str">
        <f t="shared" si="2"/>
        <v>color:;size:</v>
      </c>
      <c r="U30" s="18" t="str">
        <f>IF(IFERROR(VLOOKUP(D30,cate!$D$96:$E$8268,2,0),"")="",IFERROR(VLOOKUP(C30,cate!$A$96:$B$472,2,0),""),IFERROR(VLOOKUP(D30,cate!$D$96:$E$8268,2,0),""))</f>
        <v/>
      </c>
      <c r="V30" s="18" t="e">
        <f>VLOOKUP(N30,必填项!A$2:B$20,2,FALSE)</f>
        <v>#N/A</v>
      </c>
      <c r="W30" s="18" t="e">
        <f>VLOOKUP(O30,必填项!C$2:D$20,2,FALSE)</f>
        <v>#N/A</v>
      </c>
      <c r="X30" s="18" t="e">
        <f>VLOOKUP(P30,必填项!E$2:F$20,2,FALSE)</f>
        <v>#N/A</v>
      </c>
      <c r="Z30" t="str">
        <f t="shared" si="3"/>
        <v> </v>
      </c>
    </row>
    <row r="31" ht="28.95" customHeight="1" spans="1:26">
      <c r="A31" s="24"/>
      <c r="B31" s="25" t="s">
        <v>37</v>
      </c>
      <c r="C31" s="25" t="s">
        <v>51</v>
      </c>
      <c r="D31" s="25"/>
      <c r="E31" s="17"/>
      <c r="F31" s="28"/>
      <c r="G31" s="29"/>
      <c r="H31" s="17"/>
      <c r="I31" s="17" t="s">
        <v>51</v>
      </c>
      <c r="J31" s="17"/>
      <c r="K31" s="17"/>
      <c r="L31" s="17"/>
      <c r="M31" s="17"/>
      <c r="N31" s="17"/>
      <c r="O31" s="17"/>
      <c r="P31" s="17"/>
      <c r="Q31" s="34"/>
      <c r="R31" s="18" t="e">
        <f t="shared" si="0"/>
        <v>#N/A</v>
      </c>
      <c r="S31" s="18" t="str">
        <f t="shared" si="1"/>
        <v/>
      </c>
      <c r="T31" s="18" t="str">
        <f t="shared" si="2"/>
        <v>color:;size:</v>
      </c>
      <c r="U31" s="18" t="str">
        <f>IF(IFERROR(VLOOKUP(D31,cate!$D$96:$E$8268,2,0),"")="",IFERROR(VLOOKUP(C31,cate!$A$96:$B$472,2,0),""),IFERROR(VLOOKUP(D31,cate!$D$96:$E$8268,2,0),""))</f>
        <v/>
      </c>
      <c r="V31" s="18" t="e">
        <f>VLOOKUP(N31,必填项!A$2:B$20,2,FALSE)</f>
        <v>#N/A</v>
      </c>
      <c r="W31" s="18" t="e">
        <f>VLOOKUP(O31,必填项!C$2:D$20,2,FALSE)</f>
        <v>#N/A</v>
      </c>
      <c r="X31" s="18" t="e">
        <f>VLOOKUP(P31,必填项!E$2:F$20,2,FALSE)</f>
        <v>#N/A</v>
      </c>
      <c r="Z31" t="str">
        <f t="shared" si="3"/>
        <v> </v>
      </c>
    </row>
    <row r="32" ht="28.95" customHeight="1" spans="1:26">
      <c r="A32" s="24"/>
      <c r="B32" s="25" t="s">
        <v>37</v>
      </c>
      <c r="C32" s="25" t="s">
        <v>51</v>
      </c>
      <c r="D32" s="25"/>
      <c r="E32" s="17"/>
      <c r="F32" s="28"/>
      <c r="G32" s="29"/>
      <c r="H32" s="17"/>
      <c r="I32" s="17" t="s">
        <v>51</v>
      </c>
      <c r="J32" s="17"/>
      <c r="K32" s="17"/>
      <c r="L32" s="17"/>
      <c r="M32" s="17"/>
      <c r="N32" s="17"/>
      <c r="O32" s="17"/>
      <c r="P32" s="17"/>
      <c r="Q32" s="34"/>
      <c r="R32" s="18" t="e">
        <f t="shared" si="0"/>
        <v>#N/A</v>
      </c>
      <c r="S32" s="18" t="str">
        <f t="shared" si="1"/>
        <v/>
      </c>
      <c r="T32" s="18" t="str">
        <f t="shared" si="2"/>
        <v>color:;size:</v>
      </c>
      <c r="U32" s="18" t="str">
        <f>IF(IFERROR(VLOOKUP(D32,cate!$D$96:$E$8268,2,0),"")="",IFERROR(VLOOKUP(C32,cate!$A$96:$B$472,2,0),""),IFERROR(VLOOKUP(D32,cate!$D$96:$E$8268,2,0),""))</f>
        <v/>
      </c>
      <c r="V32" s="18" t="e">
        <f>VLOOKUP(N32,必填项!A$2:B$20,2,FALSE)</f>
        <v>#N/A</v>
      </c>
      <c r="W32" s="18" t="e">
        <f>VLOOKUP(O32,必填项!C$2:D$20,2,FALSE)</f>
        <v>#N/A</v>
      </c>
      <c r="X32" s="18" t="e">
        <f>VLOOKUP(P32,必填项!E$2:F$20,2,FALSE)</f>
        <v>#N/A</v>
      </c>
      <c r="Z32" t="str">
        <f t="shared" si="3"/>
        <v> </v>
      </c>
    </row>
    <row r="33" ht="28.95" customHeight="1" spans="1:26">
      <c r="A33" s="24"/>
      <c r="B33" s="25" t="s">
        <v>37</v>
      </c>
      <c r="C33" s="25" t="s">
        <v>51</v>
      </c>
      <c r="D33" s="25"/>
      <c r="E33" s="17"/>
      <c r="F33" s="28"/>
      <c r="G33" s="29"/>
      <c r="H33" s="17"/>
      <c r="I33" s="17" t="s">
        <v>51</v>
      </c>
      <c r="J33" s="17"/>
      <c r="K33" s="17"/>
      <c r="L33" s="17"/>
      <c r="M33" s="17"/>
      <c r="N33" s="17"/>
      <c r="O33" s="17"/>
      <c r="P33" s="17"/>
      <c r="Q33" s="34"/>
      <c r="R33" s="18" t="e">
        <f t="shared" si="0"/>
        <v>#N/A</v>
      </c>
      <c r="S33" s="18" t="str">
        <f t="shared" si="1"/>
        <v/>
      </c>
      <c r="T33" s="18" t="str">
        <f t="shared" si="2"/>
        <v>color:;size:</v>
      </c>
      <c r="U33" s="18" t="str">
        <f>IF(IFERROR(VLOOKUP(D33,cate!$D$96:$E$8268,2,0),"")="",IFERROR(VLOOKUP(C33,cate!$A$96:$B$472,2,0),""),IFERROR(VLOOKUP(D33,cate!$D$96:$E$8268,2,0),""))</f>
        <v/>
      </c>
      <c r="V33" s="18" t="e">
        <f>VLOOKUP(N33,必填项!A$2:B$20,2,FALSE)</f>
        <v>#N/A</v>
      </c>
      <c r="W33" s="18" t="e">
        <f>VLOOKUP(O33,必填项!C$2:D$20,2,FALSE)</f>
        <v>#N/A</v>
      </c>
      <c r="X33" s="18" t="e">
        <f>VLOOKUP(P33,必填项!E$2:F$20,2,FALSE)</f>
        <v>#N/A</v>
      </c>
      <c r="Z33" t="str">
        <f t="shared" si="3"/>
        <v> </v>
      </c>
    </row>
    <row r="34" ht="28.95" customHeight="1" spans="1:26">
      <c r="A34" s="24"/>
      <c r="B34" s="25" t="s">
        <v>37</v>
      </c>
      <c r="C34" s="25" t="s">
        <v>51</v>
      </c>
      <c r="D34" s="25"/>
      <c r="E34" s="17"/>
      <c r="F34" s="28"/>
      <c r="G34" s="29"/>
      <c r="H34" s="17"/>
      <c r="I34" s="17" t="s">
        <v>51</v>
      </c>
      <c r="J34" s="17"/>
      <c r="K34" s="17"/>
      <c r="L34" s="17"/>
      <c r="M34" s="17"/>
      <c r="N34" s="17"/>
      <c r="O34" s="17"/>
      <c r="P34" s="17"/>
      <c r="Q34" s="34"/>
      <c r="R34" s="18" t="e">
        <f t="shared" si="0"/>
        <v>#N/A</v>
      </c>
      <c r="S34" s="18" t="str">
        <f t="shared" si="1"/>
        <v/>
      </c>
      <c r="T34" s="18" t="str">
        <f t="shared" si="2"/>
        <v>color:;size:</v>
      </c>
      <c r="U34" s="18" t="str">
        <f>IF(IFERROR(VLOOKUP(D34,cate!$D$96:$E$8268,2,0),"")="",IFERROR(VLOOKUP(C34,cate!$A$96:$B$472,2,0),""),IFERROR(VLOOKUP(D34,cate!$D$96:$E$8268,2,0),""))</f>
        <v/>
      </c>
      <c r="V34" s="18" t="e">
        <f>VLOOKUP(N34,必填项!A$2:B$20,2,FALSE)</f>
        <v>#N/A</v>
      </c>
      <c r="W34" s="18" t="e">
        <f>VLOOKUP(O34,必填项!C$2:D$20,2,FALSE)</f>
        <v>#N/A</v>
      </c>
      <c r="X34" s="18" t="e">
        <f>VLOOKUP(P34,必填项!E$2:F$20,2,FALSE)</f>
        <v>#N/A</v>
      </c>
      <c r="Z34" t="str">
        <f t="shared" si="3"/>
        <v> </v>
      </c>
    </row>
    <row r="35" ht="28.95" customHeight="1" spans="1:26">
      <c r="A35" s="24"/>
      <c r="B35" s="25" t="s">
        <v>37</v>
      </c>
      <c r="C35" s="25" t="s">
        <v>51</v>
      </c>
      <c r="D35" s="25"/>
      <c r="E35" s="17"/>
      <c r="F35" s="28"/>
      <c r="G35" s="29"/>
      <c r="H35" s="17"/>
      <c r="I35" s="17" t="s">
        <v>51</v>
      </c>
      <c r="J35" s="17"/>
      <c r="K35" s="17"/>
      <c r="L35" s="17"/>
      <c r="M35" s="17"/>
      <c r="N35" s="17"/>
      <c r="O35" s="17"/>
      <c r="P35" s="17"/>
      <c r="Q35" s="34"/>
      <c r="R35" s="18" t="e">
        <f t="shared" si="0"/>
        <v>#N/A</v>
      </c>
      <c r="S35" s="18" t="str">
        <f t="shared" si="1"/>
        <v/>
      </c>
      <c r="T35" s="18" t="str">
        <f t="shared" si="2"/>
        <v>color:;size:</v>
      </c>
      <c r="U35" s="18" t="str">
        <f>IF(IFERROR(VLOOKUP(D35,cate!$D$96:$E$8268,2,0),"")="",IFERROR(VLOOKUP(C35,cate!$A$96:$B$472,2,0),""),IFERROR(VLOOKUP(D35,cate!$D$96:$E$8268,2,0),""))</f>
        <v/>
      </c>
      <c r="V35" s="18" t="e">
        <f>VLOOKUP(N35,必填项!A$2:B$20,2,FALSE)</f>
        <v>#N/A</v>
      </c>
      <c r="W35" s="18" t="e">
        <f>VLOOKUP(O35,必填项!C$2:D$20,2,FALSE)</f>
        <v>#N/A</v>
      </c>
      <c r="X35" s="18" t="e">
        <f>VLOOKUP(P35,必填项!E$2:F$20,2,FALSE)</f>
        <v>#N/A</v>
      </c>
      <c r="Z35" t="str">
        <f t="shared" si="3"/>
        <v> </v>
      </c>
    </row>
    <row r="36" ht="28.95" customHeight="1" spans="1:26">
      <c r="A36" s="24"/>
      <c r="B36" s="25" t="s">
        <v>37</v>
      </c>
      <c r="C36" s="25" t="s">
        <v>51</v>
      </c>
      <c r="D36" s="25"/>
      <c r="E36" s="17"/>
      <c r="F36" s="28"/>
      <c r="G36" s="29"/>
      <c r="H36" s="17"/>
      <c r="I36" s="17" t="s">
        <v>51</v>
      </c>
      <c r="J36" s="17"/>
      <c r="K36" s="17"/>
      <c r="L36" s="17"/>
      <c r="M36" s="17"/>
      <c r="N36" s="17"/>
      <c r="O36" s="17"/>
      <c r="P36" s="17"/>
      <c r="Q36" s="34"/>
      <c r="R36" s="18" t="e">
        <f t="shared" si="0"/>
        <v>#N/A</v>
      </c>
      <c r="S36" s="18" t="str">
        <f t="shared" si="1"/>
        <v/>
      </c>
      <c r="T36" s="18" t="str">
        <f t="shared" si="2"/>
        <v>color:;size:</v>
      </c>
      <c r="U36" s="18" t="str">
        <f>IF(IFERROR(VLOOKUP(D36,cate!$D$96:$E$8268,2,0),"")="",IFERROR(VLOOKUP(C36,cate!$A$96:$B$472,2,0),""),IFERROR(VLOOKUP(D36,cate!$D$96:$E$8268,2,0),""))</f>
        <v/>
      </c>
      <c r="V36" s="18" t="e">
        <f>VLOOKUP(N36,必填项!A$2:B$20,2,FALSE)</f>
        <v>#N/A</v>
      </c>
      <c r="W36" s="18" t="e">
        <f>VLOOKUP(O36,必填项!C$2:D$20,2,FALSE)</f>
        <v>#N/A</v>
      </c>
      <c r="X36" s="18" t="e">
        <f>VLOOKUP(P36,必填项!E$2:F$20,2,FALSE)</f>
        <v>#N/A</v>
      </c>
      <c r="Z36" t="str">
        <f t="shared" si="3"/>
        <v> </v>
      </c>
    </row>
    <row r="37" ht="28.95" customHeight="1" spans="1:26">
      <c r="A37" s="24"/>
      <c r="B37" s="25" t="s">
        <v>37</v>
      </c>
      <c r="C37" s="25" t="s">
        <v>51</v>
      </c>
      <c r="D37" s="25"/>
      <c r="E37" s="17"/>
      <c r="F37" s="28"/>
      <c r="G37" s="29"/>
      <c r="H37" s="17"/>
      <c r="I37" s="17" t="s">
        <v>51</v>
      </c>
      <c r="J37" s="17"/>
      <c r="K37" s="17"/>
      <c r="L37" s="17"/>
      <c r="M37" s="17"/>
      <c r="N37" s="17"/>
      <c r="O37" s="17"/>
      <c r="P37" s="17"/>
      <c r="Q37" s="34"/>
      <c r="R37" s="18" t="e">
        <f t="shared" si="0"/>
        <v>#N/A</v>
      </c>
      <c r="S37" s="18" t="str">
        <f t="shared" si="1"/>
        <v/>
      </c>
      <c r="T37" s="18" t="str">
        <f t="shared" si="2"/>
        <v>color:;size:</v>
      </c>
      <c r="U37" s="18" t="str">
        <f>IF(IFERROR(VLOOKUP(D37,cate!$D$96:$E$8268,2,0),"")="",IFERROR(VLOOKUP(C37,cate!$A$96:$B$472,2,0),""),IFERROR(VLOOKUP(D37,cate!$D$96:$E$8268,2,0),""))</f>
        <v/>
      </c>
      <c r="V37" s="18" t="e">
        <f>VLOOKUP(N37,必填项!A$2:B$20,2,FALSE)</f>
        <v>#N/A</v>
      </c>
      <c r="W37" s="18" t="e">
        <f>VLOOKUP(O37,必填项!C$2:D$20,2,FALSE)</f>
        <v>#N/A</v>
      </c>
      <c r="X37" s="18" t="e">
        <f>VLOOKUP(P37,必填项!E$2:F$20,2,FALSE)</f>
        <v>#N/A</v>
      </c>
      <c r="Z37" t="str">
        <f t="shared" si="3"/>
        <v> </v>
      </c>
    </row>
    <row r="38" ht="28.95" customHeight="1" spans="1:26">
      <c r="A38" s="24"/>
      <c r="B38" s="25" t="s">
        <v>37</v>
      </c>
      <c r="C38" s="25" t="s">
        <v>51</v>
      </c>
      <c r="D38" s="25"/>
      <c r="E38" s="17"/>
      <c r="F38" s="28"/>
      <c r="G38" s="29"/>
      <c r="H38" s="17"/>
      <c r="I38" s="17" t="s">
        <v>51</v>
      </c>
      <c r="J38" s="17"/>
      <c r="K38" s="17"/>
      <c r="L38" s="17"/>
      <c r="M38" s="17"/>
      <c r="N38" s="17"/>
      <c r="O38" s="17"/>
      <c r="P38" s="17"/>
      <c r="Q38" s="34"/>
      <c r="R38" s="18" t="e">
        <f t="shared" si="0"/>
        <v>#N/A</v>
      </c>
      <c r="S38" s="18" t="str">
        <f t="shared" si="1"/>
        <v/>
      </c>
      <c r="T38" s="18" t="str">
        <f t="shared" si="2"/>
        <v>color:;size:</v>
      </c>
      <c r="U38" s="18" t="str">
        <f>IF(IFERROR(VLOOKUP(D38,cate!$D$96:$E$8268,2,0),"")="",IFERROR(VLOOKUP(C38,cate!$A$96:$B$472,2,0),""),IFERROR(VLOOKUP(D38,cate!$D$96:$E$8268,2,0),""))</f>
        <v/>
      </c>
      <c r="V38" s="18" t="e">
        <f>VLOOKUP(N38,必填项!A$2:B$20,2,FALSE)</f>
        <v>#N/A</v>
      </c>
      <c r="W38" s="18" t="e">
        <f>VLOOKUP(O38,必填项!C$2:D$20,2,FALSE)</f>
        <v>#N/A</v>
      </c>
      <c r="X38" s="18" t="e">
        <f>VLOOKUP(P38,必填项!E$2:F$20,2,FALSE)</f>
        <v>#N/A</v>
      </c>
      <c r="Z38" t="str">
        <f t="shared" si="3"/>
        <v> </v>
      </c>
    </row>
    <row r="39" ht="28.95" customHeight="1" spans="1:26">
      <c r="A39" s="24"/>
      <c r="B39" s="25" t="s">
        <v>37</v>
      </c>
      <c r="C39" s="25" t="s">
        <v>51</v>
      </c>
      <c r="D39" s="25"/>
      <c r="E39" s="17"/>
      <c r="F39" s="28"/>
      <c r="G39" s="29"/>
      <c r="H39" s="17"/>
      <c r="I39" s="17" t="s">
        <v>51</v>
      </c>
      <c r="J39" s="17"/>
      <c r="K39" s="17"/>
      <c r="L39" s="17"/>
      <c r="M39" s="17"/>
      <c r="N39" s="17"/>
      <c r="O39" s="17"/>
      <c r="P39" s="17"/>
      <c r="Q39" s="34"/>
      <c r="R39" s="18" t="e">
        <f t="shared" si="0"/>
        <v>#N/A</v>
      </c>
      <c r="S39" s="18" t="str">
        <f t="shared" si="1"/>
        <v/>
      </c>
      <c r="T39" s="18" t="str">
        <f t="shared" si="2"/>
        <v>color:;size:</v>
      </c>
      <c r="U39" s="18" t="str">
        <f>IF(IFERROR(VLOOKUP(D39,cate!$D$96:$E$8268,2,0),"")="",IFERROR(VLOOKUP(C39,cate!$A$96:$B$472,2,0),""),IFERROR(VLOOKUP(D39,cate!$D$96:$E$8268,2,0),""))</f>
        <v/>
      </c>
      <c r="V39" s="18" t="e">
        <f>VLOOKUP(N39,必填项!A$2:B$20,2,FALSE)</f>
        <v>#N/A</v>
      </c>
      <c r="W39" s="18" t="e">
        <f>VLOOKUP(O39,必填项!C$2:D$20,2,FALSE)</f>
        <v>#N/A</v>
      </c>
      <c r="X39" s="18" t="e">
        <f>VLOOKUP(P39,必填项!E$2:F$20,2,FALSE)</f>
        <v>#N/A</v>
      </c>
      <c r="Z39" t="str">
        <f t="shared" si="3"/>
        <v> </v>
      </c>
    </row>
    <row r="40" ht="28.95" customHeight="1" spans="1:26">
      <c r="A40" s="24"/>
      <c r="B40" s="25" t="s">
        <v>37</v>
      </c>
      <c r="C40" s="25" t="s">
        <v>51</v>
      </c>
      <c r="D40" s="25"/>
      <c r="E40" s="17"/>
      <c r="F40" s="28"/>
      <c r="G40" s="29"/>
      <c r="H40" s="17"/>
      <c r="I40" s="17" t="s">
        <v>51</v>
      </c>
      <c r="J40" s="17"/>
      <c r="K40" s="17"/>
      <c r="L40" s="17"/>
      <c r="M40" s="17"/>
      <c r="N40" s="17"/>
      <c r="O40" s="17"/>
      <c r="P40" s="17"/>
      <c r="Q40" s="34"/>
      <c r="R40" s="18" t="e">
        <f t="shared" si="0"/>
        <v>#N/A</v>
      </c>
      <c r="S40" s="18" t="str">
        <f t="shared" si="1"/>
        <v/>
      </c>
      <c r="T40" s="18" t="str">
        <f t="shared" si="2"/>
        <v>color:;size:</v>
      </c>
      <c r="U40" s="18" t="str">
        <f>IF(IFERROR(VLOOKUP(D40,cate!$D$96:$E$8268,2,0),"")="",IFERROR(VLOOKUP(C40,cate!$A$96:$B$472,2,0),""),IFERROR(VLOOKUP(D40,cate!$D$96:$E$8268,2,0),""))</f>
        <v/>
      </c>
      <c r="V40" s="18" t="e">
        <f>VLOOKUP(N40,必填项!A$2:B$20,2,FALSE)</f>
        <v>#N/A</v>
      </c>
      <c r="W40" s="18" t="e">
        <f>VLOOKUP(O40,必填项!C$2:D$20,2,FALSE)</f>
        <v>#N/A</v>
      </c>
      <c r="X40" s="18" t="e">
        <f>VLOOKUP(P40,必填项!E$2:F$20,2,FALSE)</f>
        <v>#N/A</v>
      </c>
      <c r="Z40" t="str">
        <f t="shared" si="3"/>
        <v> </v>
      </c>
    </row>
    <row r="41" ht="28.95" customHeight="1" spans="1:26">
      <c r="A41" s="24"/>
      <c r="B41" s="25" t="s">
        <v>37</v>
      </c>
      <c r="C41" s="25" t="s">
        <v>51</v>
      </c>
      <c r="D41" s="25"/>
      <c r="E41" s="17"/>
      <c r="F41" s="28"/>
      <c r="G41" s="29"/>
      <c r="H41" s="17"/>
      <c r="I41" s="17" t="s">
        <v>51</v>
      </c>
      <c r="J41" s="17"/>
      <c r="K41" s="17"/>
      <c r="L41" s="17"/>
      <c r="M41" s="17"/>
      <c r="N41" s="17"/>
      <c r="O41" s="17"/>
      <c r="P41" s="17"/>
      <c r="Q41" s="34"/>
      <c r="R41" s="18" t="e">
        <f t="shared" si="0"/>
        <v>#N/A</v>
      </c>
      <c r="S41" s="18" t="str">
        <f t="shared" si="1"/>
        <v/>
      </c>
      <c r="T41" s="18" t="str">
        <f t="shared" si="2"/>
        <v>color:;size:</v>
      </c>
      <c r="U41" s="18" t="str">
        <f>IF(IFERROR(VLOOKUP(D41,cate!$D$96:$E$8268,2,0),"")="",IFERROR(VLOOKUP(C41,cate!$A$96:$B$472,2,0),""),IFERROR(VLOOKUP(D41,cate!$D$96:$E$8268,2,0),""))</f>
        <v/>
      </c>
      <c r="V41" s="18" t="e">
        <f>VLOOKUP(N41,必填项!A$2:B$20,2,FALSE)</f>
        <v>#N/A</v>
      </c>
      <c r="W41" s="18" t="e">
        <f>VLOOKUP(O41,必填项!C$2:D$20,2,FALSE)</f>
        <v>#N/A</v>
      </c>
      <c r="X41" s="18" t="e">
        <f>VLOOKUP(P41,必填项!E$2:F$20,2,FALSE)</f>
        <v>#N/A</v>
      </c>
      <c r="Z41" t="str">
        <f t="shared" si="3"/>
        <v> </v>
      </c>
    </row>
    <row r="42" ht="28.95" customHeight="1" spans="1:26">
      <c r="A42" s="24"/>
      <c r="B42" s="25" t="s">
        <v>37</v>
      </c>
      <c r="C42" s="25" t="s">
        <v>51</v>
      </c>
      <c r="D42" s="25"/>
      <c r="E42" s="17"/>
      <c r="F42" s="28"/>
      <c r="G42" s="29"/>
      <c r="H42" s="17"/>
      <c r="I42" s="17" t="s">
        <v>51</v>
      </c>
      <c r="J42" s="17"/>
      <c r="K42" s="17"/>
      <c r="L42" s="17"/>
      <c r="M42" s="17"/>
      <c r="N42" s="17"/>
      <c r="O42" s="17"/>
      <c r="P42" s="17"/>
      <c r="Q42" s="34"/>
      <c r="R42" s="18" t="e">
        <f t="shared" si="0"/>
        <v>#N/A</v>
      </c>
      <c r="S42" s="18" t="str">
        <f t="shared" si="1"/>
        <v/>
      </c>
      <c r="T42" s="18" t="str">
        <f t="shared" si="2"/>
        <v>color:;size:</v>
      </c>
      <c r="U42" s="18" t="str">
        <f>IF(IFERROR(VLOOKUP(D42,cate!$D$96:$E$8268,2,0),"")="",IFERROR(VLOOKUP(C42,cate!$A$96:$B$472,2,0),""),IFERROR(VLOOKUP(D42,cate!$D$96:$E$8268,2,0),""))</f>
        <v/>
      </c>
      <c r="V42" s="18" t="e">
        <f>VLOOKUP(N42,必填项!A$2:B$20,2,FALSE)</f>
        <v>#N/A</v>
      </c>
      <c r="W42" s="18" t="e">
        <f>VLOOKUP(O42,必填项!C$2:D$20,2,FALSE)</f>
        <v>#N/A</v>
      </c>
      <c r="X42" s="18" t="e">
        <f>VLOOKUP(P42,必填项!E$2:F$20,2,FALSE)</f>
        <v>#N/A</v>
      </c>
      <c r="Z42" t="str">
        <f t="shared" si="3"/>
        <v> </v>
      </c>
    </row>
    <row r="43" ht="28.95" customHeight="1" spans="1:26">
      <c r="A43" s="24"/>
      <c r="B43" s="25" t="s">
        <v>37</v>
      </c>
      <c r="C43" s="25" t="s">
        <v>51</v>
      </c>
      <c r="D43" s="25"/>
      <c r="E43" s="17"/>
      <c r="F43" s="28"/>
      <c r="G43" s="29"/>
      <c r="H43" s="17"/>
      <c r="I43" s="17" t="s">
        <v>51</v>
      </c>
      <c r="J43" s="17"/>
      <c r="K43" s="17"/>
      <c r="L43" s="17"/>
      <c r="M43" s="17"/>
      <c r="N43" s="17"/>
      <c r="O43" s="17"/>
      <c r="P43" s="17"/>
      <c r="Q43" s="34"/>
      <c r="R43" s="18" t="e">
        <f t="shared" si="0"/>
        <v>#N/A</v>
      </c>
      <c r="S43" s="18" t="str">
        <f t="shared" si="1"/>
        <v/>
      </c>
      <c r="T43" s="18" t="str">
        <f t="shared" si="2"/>
        <v>color:;size:</v>
      </c>
      <c r="U43" s="18" t="str">
        <f>IF(IFERROR(VLOOKUP(D43,cate!$D$96:$E$8268,2,0),"")="",IFERROR(VLOOKUP(C43,cate!$A$96:$B$472,2,0),""),IFERROR(VLOOKUP(D43,cate!$D$96:$E$8268,2,0),""))</f>
        <v/>
      </c>
      <c r="V43" s="18" t="e">
        <f>VLOOKUP(N43,必填项!A$2:B$20,2,FALSE)</f>
        <v>#N/A</v>
      </c>
      <c r="W43" s="18" t="e">
        <f>VLOOKUP(O43,必填项!C$2:D$20,2,FALSE)</f>
        <v>#N/A</v>
      </c>
      <c r="X43" s="18" t="e">
        <f>VLOOKUP(P43,必填项!E$2:F$20,2,FALSE)</f>
        <v>#N/A</v>
      </c>
      <c r="Z43" t="str">
        <f t="shared" si="3"/>
        <v> </v>
      </c>
    </row>
    <row r="44" ht="28.95" customHeight="1" spans="1:26">
      <c r="A44" s="24"/>
      <c r="B44" s="25" t="s">
        <v>37</v>
      </c>
      <c r="C44" s="25" t="s">
        <v>51</v>
      </c>
      <c r="D44" s="25"/>
      <c r="E44" s="17"/>
      <c r="F44" s="28"/>
      <c r="G44" s="29"/>
      <c r="H44" s="17"/>
      <c r="I44" s="17" t="s">
        <v>51</v>
      </c>
      <c r="J44" s="17"/>
      <c r="K44" s="17"/>
      <c r="L44" s="17"/>
      <c r="M44" s="17"/>
      <c r="N44" s="17"/>
      <c r="O44" s="17"/>
      <c r="P44" s="17"/>
      <c r="Q44" s="34"/>
      <c r="R44" s="18" t="e">
        <f t="shared" si="0"/>
        <v>#N/A</v>
      </c>
      <c r="S44" s="18" t="str">
        <f t="shared" si="1"/>
        <v/>
      </c>
      <c r="T44" s="18" t="str">
        <f t="shared" si="2"/>
        <v>color:;size:</v>
      </c>
      <c r="U44" s="18" t="str">
        <f>IF(IFERROR(VLOOKUP(D44,cate!$D$96:$E$8268,2,0),"")="",IFERROR(VLOOKUP(C44,cate!$A$96:$B$472,2,0),""),IFERROR(VLOOKUP(D44,cate!$D$96:$E$8268,2,0),""))</f>
        <v/>
      </c>
      <c r="V44" s="18" t="e">
        <f>VLOOKUP(N44,必填项!A$2:B$20,2,FALSE)</f>
        <v>#N/A</v>
      </c>
      <c r="W44" s="18" t="e">
        <f>VLOOKUP(O44,必填项!C$2:D$20,2,FALSE)</f>
        <v>#N/A</v>
      </c>
      <c r="X44" s="18" t="e">
        <f>VLOOKUP(P44,必填项!E$2:F$20,2,FALSE)</f>
        <v>#N/A</v>
      </c>
      <c r="Z44" t="str">
        <f t="shared" si="3"/>
        <v> </v>
      </c>
    </row>
    <row r="45" ht="28.95" customHeight="1" spans="1:26">
      <c r="A45" s="24"/>
      <c r="B45" s="25" t="s">
        <v>37</v>
      </c>
      <c r="C45" s="25" t="s">
        <v>51</v>
      </c>
      <c r="D45" s="25"/>
      <c r="E45" s="17"/>
      <c r="F45" s="28"/>
      <c r="G45" s="29"/>
      <c r="H45" s="17"/>
      <c r="I45" s="17" t="s">
        <v>51</v>
      </c>
      <c r="J45" s="17"/>
      <c r="K45" s="17"/>
      <c r="L45" s="17"/>
      <c r="M45" s="17"/>
      <c r="N45" s="17"/>
      <c r="O45" s="17"/>
      <c r="P45" s="17"/>
      <c r="Q45" s="34"/>
      <c r="R45" s="18" t="e">
        <f t="shared" si="0"/>
        <v>#N/A</v>
      </c>
      <c r="S45" s="18" t="str">
        <f t="shared" si="1"/>
        <v/>
      </c>
      <c r="T45" s="18" t="str">
        <f t="shared" si="2"/>
        <v>color:;size:</v>
      </c>
      <c r="U45" s="18" t="str">
        <f>IF(IFERROR(VLOOKUP(D45,cate!$D$96:$E$8268,2,0),"")="",IFERROR(VLOOKUP(C45,cate!$A$96:$B$472,2,0),""),IFERROR(VLOOKUP(D45,cate!$D$96:$E$8268,2,0),""))</f>
        <v/>
      </c>
      <c r="V45" s="18" t="e">
        <f>VLOOKUP(N45,必填项!A$2:B$20,2,FALSE)</f>
        <v>#N/A</v>
      </c>
      <c r="W45" s="18" t="e">
        <f>VLOOKUP(O45,必填项!C$2:D$20,2,FALSE)</f>
        <v>#N/A</v>
      </c>
      <c r="X45" s="18" t="e">
        <f>VLOOKUP(P45,必填项!E$2:F$20,2,FALSE)</f>
        <v>#N/A</v>
      </c>
      <c r="Z45" t="str">
        <f t="shared" si="3"/>
        <v> </v>
      </c>
    </row>
    <row r="46" ht="28.95" customHeight="1" spans="1:26">
      <c r="A46" s="24"/>
      <c r="B46" s="25" t="s">
        <v>37</v>
      </c>
      <c r="C46" s="25" t="s">
        <v>51</v>
      </c>
      <c r="D46" s="25"/>
      <c r="E46" s="17"/>
      <c r="F46" s="28"/>
      <c r="G46" s="29"/>
      <c r="H46" s="17"/>
      <c r="I46" s="17" t="s">
        <v>51</v>
      </c>
      <c r="J46" s="17"/>
      <c r="K46" s="17"/>
      <c r="L46" s="17"/>
      <c r="M46" s="17"/>
      <c r="N46" s="17"/>
      <c r="O46" s="17"/>
      <c r="P46" s="17"/>
      <c r="Q46" s="34"/>
      <c r="R46" s="18" t="e">
        <f t="shared" si="0"/>
        <v>#N/A</v>
      </c>
      <c r="S46" s="18" t="str">
        <f t="shared" si="1"/>
        <v/>
      </c>
      <c r="T46" s="18" t="str">
        <f t="shared" si="2"/>
        <v>color:;size:</v>
      </c>
      <c r="U46" s="18" t="str">
        <f>IF(IFERROR(VLOOKUP(D46,cate!$D$96:$E$8268,2,0),"")="",IFERROR(VLOOKUP(C46,cate!$A$96:$B$472,2,0),""),IFERROR(VLOOKUP(D46,cate!$D$96:$E$8268,2,0),""))</f>
        <v/>
      </c>
      <c r="V46" s="18" t="e">
        <f>VLOOKUP(N46,必填项!A$2:B$20,2,FALSE)</f>
        <v>#N/A</v>
      </c>
      <c r="W46" s="18" t="e">
        <f>VLOOKUP(O46,必填项!C$2:D$20,2,FALSE)</f>
        <v>#N/A</v>
      </c>
      <c r="X46" s="18" t="e">
        <f>VLOOKUP(P46,必填项!E$2:F$20,2,FALSE)</f>
        <v>#N/A</v>
      </c>
      <c r="Z46" t="str">
        <f t="shared" si="3"/>
        <v> </v>
      </c>
    </row>
    <row r="47" ht="28.95" customHeight="1" spans="1:26">
      <c r="A47" s="24"/>
      <c r="B47" s="25" t="s">
        <v>37</v>
      </c>
      <c r="C47" s="25" t="s">
        <v>51</v>
      </c>
      <c r="D47" s="25"/>
      <c r="E47" s="17"/>
      <c r="F47" s="28"/>
      <c r="G47" s="29"/>
      <c r="H47" s="17"/>
      <c r="I47" s="17" t="s">
        <v>51</v>
      </c>
      <c r="J47" s="17"/>
      <c r="K47" s="17"/>
      <c r="L47" s="17"/>
      <c r="M47" s="17"/>
      <c r="N47" s="17"/>
      <c r="O47" s="17"/>
      <c r="P47" s="17"/>
      <c r="Q47" s="34"/>
      <c r="R47" s="18" t="e">
        <f t="shared" si="0"/>
        <v>#N/A</v>
      </c>
      <c r="S47" s="18" t="str">
        <f t="shared" si="1"/>
        <v/>
      </c>
      <c r="T47" s="18" t="str">
        <f t="shared" si="2"/>
        <v>color:;size:</v>
      </c>
      <c r="U47" s="18" t="str">
        <f>IF(IFERROR(VLOOKUP(D47,cate!$D$96:$E$8268,2,0),"")="",IFERROR(VLOOKUP(C47,cate!$A$96:$B$472,2,0),""),IFERROR(VLOOKUP(D47,cate!$D$96:$E$8268,2,0),""))</f>
        <v/>
      </c>
      <c r="V47" s="18" t="e">
        <f>VLOOKUP(N47,必填项!A$2:B$20,2,FALSE)</f>
        <v>#N/A</v>
      </c>
      <c r="W47" s="18" t="e">
        <f>VLOOKUP(O47,必填项!C$2:D$20,2,FALSE)</f>
        <v>#N/A</v>
      </c>
      <c r="X47" s="18" t="e">
        <f>VLOOKUP(P47,必填项!E$2:F$20,2,FALSE)</f>
        <v>#N/A</v>
      </c>
      <c r="Z47" t="str">
        <f t="shared" si="3"/>
        <v> </v>
      </c>
    </row>
    <row r="48" ht="28.95" customHeight="1" spans="1:26">
      <c r="A48" s="24"/>
      <c r="B48" s="25" t="s">
        <v>37</v>
      </c>
      <c r="C48" s="25" t="s">
        <v>51</v>
      </c>
      <c r="D48" s="25"/>
      <c r="E48" s="17"/>
      <c r="F48" s="28"/>
      <c r="G48" s="29"/>
      <c r="H48" s="17"/>
      <c r="I48" s="17" t="s">
        <v>51</v>
      </c>
      <c r="J48" s="17"/>
      <c r="K48" s="17"/>
      <c r="L48" s="17"/>
      <c r="M48" s="17"/>
      <c r="N48" s="17"/>
      <c r="O48" s="17"/>
      <c r="P48" s="17"/>
      <c r="Q48" s="34"/>
      <c r="R48" s="18" t="e">
        <f t="shared" si="0"/>
        <v>#N/A</v>
      </c>
      <c r="S48" s="18" t="str">
        <f t="shared" si="1"/>
        <v/>
      </c>
      <c r="T48" s="18" t="str">
        <f t="shared" si="2"/>
        <v>color:;size:</v>
      </c>
      <c r="U48" s="18" t="str">
        <f>IF(IFERROR(VLOOKUP(D48,cate!$D$96:$E$8268,2,0),"")="",IFERROR(VLOOKUP(C48,cate!$A$96:$B$472,2,0),""),IFERROR(VLOOKUP(D48,cate!$D$96:$E$8268,2,0),""))</f>
        <v/>
      </c>
      <c r="V48" s="18" t="e">
        <f>VLOOKUP(N48,必填项!A$2:B$20,2,FALSE)</f>
        <v>#N/A</v>
      </c>
      <c r="W48" s="18" t="e">
        <f>VLOOKUP(O48,必填项!C$2:D$20,2,FALSE)</f>
        <v>#N/A</v>
      </c>
      <c r="X48" s="18" t="e">
        <f>VLOOKUP(P48,必填项!E$2:F$20,2,FALSE)</f>
        <v>#N/A</v>
      </c>
      <c r="Z48" t="str">
        <f t="shared" si="3"/>
        <v> </v>
      </c>
    </row>
    <row r="49" ht="28.95" customHeight="1" spans="1:26">
      <c r="A49" s="24"/>
      <c r="B49" s="25" t="s">
        <v>37</v>
      </c>
      <c r="C49" s="25" t="s">
        <v>51</v>
      </c>
      <c r="D49" s="25"/>
      <c r="E49" s="17"/>
      <c r="F49" s="28"/>
      <c r="G49" s="29"/>
      <c r="H49" s="17"/>
      <c r="I49" s="17" t="s">
        <v>51</v>
      </c>
      <c r="J49" s="17"/>
      <c r="K49" s="17"/>
      <c r="L49" s="17"/>
      <c r="M49" s="17"/>
      <c r="N49" s="17"/>
      <c r="O49" s="17"/>
      <c r="P49" s="17"/>
      <c r="Q49" s="34"/>
      <c r="R49" s="18" t="e">
        <f t="shared" si="0"/>
        <v>#N/A</v>
      </c>
      <c r="S49" s="18" t="str">
        <f t="shared" si="1"/>
        <v/>
      </c>
      <c r="T49" s="18" t="str">
        <f t="shared" si="2"/>
        <v>color:;size:</v>
      </c>
      <c r="U49" s="18" t="str">
        <f>IF(IFERROR(VLOOKUP(D49,cate!$D$96:$E$8268,2,0),"")="",IFERROR(VLOOKUP(C49,cate!$A$96:$B$472,2,0),""),IFERROR(VLOOKUP(D49,cate!$D$96:$E$8268,2,0),""))</f>
        <v/>
      </c>
      <c r="V49" s="18" t="e">
        <f>VLOOKUP(N49,必填项!A$2:B$20,2,FALSE)</f>
        <v>#N/A</v>
      </c>
      <c r="W49" s="18" t="e">
        <f>VLOOKUP(O49,必填项!C$2:D$20,2,FALSE)</f>
        <v>#N/A</v>
      </c>
      <c r="X49" s="18" t="e">
        <f>VLOOKUP(P49,必填项!E$2:F$20,2,FALSE)</f>
        <v>#N/A</v>
      </c>
      <c r="Z49" t="str">
        <f t="shared" si="3"/>
        <v> </v>
      </c>
    </row>
    <row r="50" ht="28.95" customHeight="1" spans="1:26">
      <c r="A50" s="24"/>
      <c r="B50" s="25" t="s">
        <v>37</v>
      </c>
      <c r="C50" s="25" t="s">
        <v>51</v>
      </c>
      <c r="D50" s="25"/>
      <c r="E50" s="17"/>
      <c r="F50" s="28"/>
      <c r="G50" s="29"/>
      <c r="H50" s="17"/>
      <c r="I50" s="17" t="s">
        <v>51</v>
      </c>
      <c r="J50" s="17"/>
      <c r="K50" s="17"/>
      <c r="L50" s="17"/>
      <c r="M50" s="17"/>
      <c r="N50" s="17"/>
      <c r="O50" s="17"/>
      <c r="P50" s="17"/>
      <c r="Q50" s="34"/>
      <c r="R50" s="18" t="e">
        <f t="shared" si="0"/>
        <v>#N/A</v>
      </c>
      <c r="S50" s="18" t="str">
        <f t="shared" si="1"/>
        <v/>
      </c>
      <c r="T50" s="18" t="str">
        <f t="shared" si="2"/>
        <v>color:;size:</v>
      </c>
      <c r="U50" s="18" t="str">
        <f>IF(IFERROR(VLOOKUP(D50,cate!$D$96:$E$8268,2,0),"")="",IFERROR(VLOOKUP(C50,cate!$A$96:$B$472,2,0),""),IFERROR(VLOOKUP(D50,cate!$D$96:$E$8268,2,0),""))</f>
        <v/>
      </c>
      <c r="V50" s="18" t="e">
        <f>VLOOKUP(N50,必填项!A$2:B$20,2,FALSE)</f>
        <v>#N/A</v>
      </c>
      <c r="W50" s="18" t="e">
        <f>VLOOKUP(O50,必填项!C$2:D$20,2,FALSE)</f>
        <v>#N/A</v>
      </c>
      <c r="X50" s="18" t="e">
        <f>VLOOKUP(P50,必填项!E$2:F$20,2,FALSE)</f>
        <v>#N/A</v>
      </c>
      <c r="Z50" t="str">
        <f t="shared" si="3"/>
        <v> </v>
      </c>
    </row>
    <row r="51" ht="28.95" customHeight="1" spans="1:26">
      <c r="A51" s="24"/>
      <c r="B51" s="25" t="s">
        <v>37</v>
      </c>
      <c r="C51" s="25" t="s">
        <v>51</v>
      </c>
      <c r="D51" s="25"/>
      <c r="E51" s="17"/>
      <c r="F51" s="28"/>
      <c r="G51" s="29"/>
      <c r="H51" s="17"/>
      <c r="I51" s="17" t="s">
        <v>51</v>
      </c>
      <c r="J51" s="17"/>
      <c r="K51" s="17"/>
      <c r="L51" s="17"/>
      <c r="M51" s="17"/>
      <c r="N51" s="17"/>
      <c r="O51" s="17"/>
      <c r="P51" s="17"/>
      <c r="Q51" s="34"/>
      <c r="R51" s="18" t="e">
        <f t="shared" si="0"/>
        <v>#N/A</v>
      </c>
      <c r="S51" s="18" t="str">
        <f t="shared" si="1"/>
        <v/>
      </c>
      <c r="T51" s="18" t="str">
        <f t="shared" si="2"/>
        <v>color:;size:</v>
      </c>
      <c r="U51" s="18" t="str">
        <f>IF(IFERROR(VLOOKUP(D51,cate!$D$96:$E$8268,2,0),"")="",IFERROR(VLOOKUP(C51,cate!$A$96:$B$472,2,0),""),IFERROR(VLOOKUP(D51,cate!$D$96:$E$8268,2,0),""))</f>
        <v/>
      </c>
      <c r="V51" s="18" t="e">
        <f>VLOOKUP(N51,必填项!A$2:B$20,2,FALSE)</f>
        <v>#N/A</v>
      </c>
      <c r="W51" s="18" t="e">
        <f>VLOOKUP(O51,必填项!C$2:D$20,2,FALSE)</f>
        <v>#N/A</v>
      </c>
      <c r="X51" s="18" t="e">
        <f>VLOOKUP(P51,必填项!E$2:F$20,2,FALSE)</f>
        <v>#N/A</v>
      </c>
      <c r="Z51" t="str">
        <f t="shared" si="3"/>
        <v> </v>
      </c>
    </row>
    <row r="52" ht="28.95" customHeight="1" spans="1:26">
      <c r="A52" s="24"/>
      <c r="B52" s="25" t="s">
        <v>37</v>
      </c>
      <c r="C52" s="25" t="s">
        <v>51</v>
      </c>
      <c r="D52" s="25"/>
      <c r="E52" s="17"/>
      <c r="F52" s="28"/>
      <c r="G52" s="29"/>
      <c r="H52" s="17"/>
      <c r="I52" s="17" t="s">
        <v>51</v>
      </c>
      <c r="J52" s="17"/>
      <c r="K52" s="17"/>
      <c r="L52" s="17"/>
      <c r="M52" s="17"/>
      <c r="N52" s="17"/>
      <c r="O52" s="17"/>
      <c r="P52" s="17"/>
      <c r="Q52" s="34"/>
      <c r="R52" s="18" t="e">
        <f t="shared" si="0"/>
        <v>#N/A</v>
      </c>
      <c r="S52" s="18" t="str">
        <f t="shared" si="1"/>
        <v/>
      </c>
      <c r="T52" s="18" t="str">
        <f t="shared" si="2"/>
        <v>color:;size:</v>
      </c>
      <c r="U52" s="18" t="str">
        <f>IF(IFERROR(VLOOKUP(D52,cate!$D$96:$E$8268,2,0),"")="",IFERROR(VLOOKUP(C52,cate!$A$96:$B$472,2,0),""),IFERROR(VLOOKUP(D52,cate!$D$96:$E$8268,2,0),""))</f>
        <v/>
      </c>
      <c r="V52" s="18" t="e">
        <f>VLOOKUP(N52,必填项!A$2:B$20,2,FALSE)</f>
        <v>#N/A</v>
      </c>
      <c r="W52" s="18" t="e">
        <f>VLOOKUP(O52,必填项!C$2:D$20,2,FALSE)</f>
        <v>#N/A</v>
      </c>
      <c r="X52" s="18" t="e">
        <f>VLOOKUP(P52,必填项!E$2:F$20,2,FALSE)</f>
        <v>#N/A</v>
      </c>
      <c r="Z52" t="str">
        <f t="shared" si="3"/>
        <v> </v>
      </c>
    </row>
    <row r="53" ht="28.95" customHeight="1" spans="1:26">
      <c r="A53" s="24"/>
      <c r="B53" s="25" t="s">
        <v>37</v>
      </c>
      <c r="C53" s="25" t="s">
        <v>51</v>
      </c>
      <c r="D53" s="25"/>
      <c r="E53" s="17"/>
      <c r="F53" s="28"/>
      <c r="G53" s="29"/>
      <c r="H53" s="17"/>
      <c r="I53" s="17" t="s">
        <v>51</v>
      </c>
      <c r="J53" s="17"/>
      <c r="K53" s="17"/>
      <c r="L53" s="17"/>
      <c r="M53" s="17"/>
      <c r="N53" s="17"/>
      <c r="O53" s="17"/>
      <c r="P53" s="17"/>
      <c r="Q53" s="34"/>
      <c r="R53" s="18" t="e">
        <f t="shared" si="0"/>
        <v>#N/A</v>
      </c>
      <c r="S53" s="18" t="str">
        <f t="shared" si="1"/>
        <v/>
      </c>
      <c r="T53" s="18" t="str">
        <f t="shared" si="2"/>
        <v>color:;size:</v>
      </c>
      <c r="U53" s="18" t="str">
        <f>IF(IFERROR(VLOOKUP(D53,cate!$D$96:$E$8268,2,0),"")="",IFERROR(VLOOKUP(C53,cate!$A$96:$B$472,2,0),""),IFERROR(VLOOKUP(D53,cate!$D$96:$E$8268,2,0),""))</f>
        <v/>
      </c>
      <c r="V53" s="18" t="e">
        <f>VLOOKUP(N53,必填项!A$2:B$20,2,FALSE)</f>
        <v>#N/A</v>
      </c>
      <c r="W53" s="18" t="e">
        <f>VLOOKUP(O53,必填项!C$2:D$20,2,FALSE)</f>
        <v>#N/A</v>
      </c>
      <c r="X53" s="18" t="e">
        <f>VLOOKUP(P53,必填项!E$2:F$20,2,FALSE)</f>
        <v>#N/A</v>
      </c>
      <c r="Z53" t="str">
        <f t="shared" si="3"/>
        <v> </v>
      </c>
    </row>
    <row r="54" ht="28.95" customHeight="1" spans="1:26">
      <c r="A54" s="24"/>
      <c r="B54" s="25" t="s">
        <v>37</v>
      </c>
      <c r="C54" s="25" t="s">
        <v>51</v>
      </c>
      <c r="D54" s="25"/>
      <c r="E54" s="17"/>
      <c r="F54" s="28"/>
      <c r="G54" s="29"/>
      <c r="H54" s="17"/>
      <c r="I54" s="17" t="s">
        <v>51</v>
      </c>
      <c r="J54" s="17"/>
      <c r="K54" s="17"/>
      <c r="L54" s="17"/>
      <c r="M54" s="17"/>
      <c r="N54" s="17"/>
      <c r="O54" s="17"/>
      <c r="P54" s="17"/>
      <c r="Q54" s="34"/>
      <c r="R54" s="18" t="e">
        <f t="shared" si="0"/>
        <v>#N/A</v>
      </c>
      <c r="S54" s="18" t="str">
        <f t="shared" si="1"/>
        <v/>
      </c>
      <c r="T54" s="18" t="str">
        <f t="shared" si="2"/>
        <v>color:;size:</v>
      </c>
      <c r="U54" s="18" t="str">
        <f>IF(IFERROR(VLOOKUP(D54,cate!$D$96:$E$8268,2,0),"")="",IFERROR(VLOOKUP(C54,cate!$A$96:$B$472,2,0),""),IFERROR(VLOOKUP(D54,cate!$D$96:$E$8268,2,0),""))</f>
        <v/>
      </c>
      <c r="V54" s="18" t="e">
        <f>VLOOKUP(N54,必填项!A$2:B$20,2,FALSE)</f>
        <v>#N/A</v>
      </c>
      <c r="W54" s="18" t="e">
        <f>VLOOKUP(O54,必填项!C$2:D$20,2,FALSE)</f>
        <v>#N/A</v>
      </c>
      <c r="X54" s="18" t="e">
        <f>VLOOKUP(P54,必填项!E$2:F$20,2,FALSE)</f>
        <v>#N/A</v>
      </c>
      <c r="Z54" t="str">
        <f t="shared" si="3"/>
        <v> </v>
      </c>
    </row>
    <row r="55" ht="28.95" customHeight="1" spans="1:26">
      <c r="A55" s="24"/>
      <c r="B55" s="25" t="s">
        <v>37</v>
      </c>
      <c r="C55" s="25" t="s">
        <v>51</v>
      </c>
      <c r="D55" s="25"/>
      <c r="E55" s="17"/>
      <c r="F55" s="28"/>
      <c r="G55" s="29"/>
      <c r="H55" s="17"/>
      <c r="I55" s="17" t="s">
        <v>51</v>
      </c>
      <c r="J55" s="17"/>
      <c r="K55" s="17"/>
      <c r="L55" s="17"/>
      <c r="M55" s="17"/>
      <c r="N55" s="17"/>
      <c r="O55" s="17"/>
      <c r="P55" s="17"/>
      <c r="Q55" s="34"/>
      <c r="R55" s="18" t="e">
        <f t="shared" si="0"/>
        <v>#N/A</v>
      </c>
      <c r="S55" s="18" t="str">
        <f t="shared" si="1"/>
        <v/>
      </c>
      <c r="T55" s="18" t="str">
        <f t="shared" si="2"/>
        <v>color:;size:</v>
      </c>
      <c r="U55" s="18" t="str">
        <f>IF(IFERROR(VLOOKUP(D55,cate!$D$96:$E$8268,2,0),"")="",IFERROR(VLOOKUP(C55,cate!$A$96:$B$472,2,0),""),IFERROR(VLOOKUP(D55,cate!$D$96:$E$8268,2,0),""))</f>
        <v/>
      </c>
      <c r="V55" s="18" t="e">
        <f>VLOOKUP(N55,必填项!A$2:B$20,2,FALSE)</f>
        <v>#N/A</v>
      </c>
      <c r="W55" s="18" t="e">
        <f>VLOOKUP(O55,必填项!C$2:D$20,2,FALSE)</f>
        <v>#N/A</v>
      </c>
      <c r="X55" s="18" t="e">
        <f>VLOOKUP(P55,必填项!E$2:F$20,2,FALSE)</f>
        <v>#N/A</v>
      </c>
      <c r="Z55" t="str">
        <f t="shared" si="3"/>
        <v> </v>
      </c>
    </row>
    <row r="56" ht="28.95" customHeight="1" spans="1:26">
      <c r="A56" s="24"/>
      <c r="B56" s="25" t="s">
        <v>37</v>
      </c>
      <c r="C56" s="25" t="s">
        <v>51</v>
      </c>
      <c r="D56" s="25"/>
      <c r="E56" s="17"/>
      <c r="F56" s="28"/>
      <c r="G56" s="29"/>
      <c r="H56" s="17"/>
      <c r="I56" s="17" t="s">
        <v>51</v>
      </c>
      <c r="J56" s="17"/>
      <c r="K56" s="17"/>
      <c r="L56" s="17"/>
      <c r="M56" s="17"/>
      <c r="N56" s="17"/>
      <c r="O56" s="17"/>
      <c r="P56" s="17"/>
      <c r="Q56" s="34"/>
      <c r="R56" s="18" t="e">
        <f t="shared" si="0"/>
        <v>#N/A</v>
      </c>
      <c r="S56" s="18" t="str">
        <f t="shared" si="1"/>
        <v/>
      </c>
      <c r="T56" s="18" t="str">
        <f t="shared" si="2"/>
        <v>color:;size:</v>
      </c>
      <c r="U56" s="18" t="str">
        <f>IF(IFERROR(VLOOKUP(D56,cate!$D$96:$E$8268,2,0),"")="",IFERROR(VLOOKUP(C56,cate!$A$96:$B$472,2,0),""),IFERROR(VLOOKUP(D56,cate!$D$96:$E$8268,2,0),""))</f>
        <v/>
      </c>
      <c r="V56" s="18" t="e">
        <f>VLOOKUP(N56,必填项!A$2:B$20,2,FALSE)</f>
        <v>#N/A</v>
      </c>
      <c r="W56" s="18" t="e">
        <f>VLOOKUP(O56,必填项!C$2:D$20,2,FALSE)</f>
        <v>#N/A</v>
      </c>
      <c r="X56" s="18" t="e">
        <f>VLOOKUP(P56,必填项!E$2:F$20,2,FALSE)</f>
        <v>#N/A</v>
      </c>
      <c r="Z56" t="str">
        <f t="shared" si="3"/>
        <v> </v>
      </c>
    </row>
    <row r="57" ht="28.95" customHeight="1" spans="1:26">
      <c r="A57" s="24"/>
      <c r="B57" s="25" t="s">
        <v>37</v>
      </c>
      <c r="C57" s="25" t="s">
        <v>51</v>
      </c>
      <c r="D57" s="25"/>
      <c r="E57" s="17"/>
      <c r="F57" s="28"/>
      <c r="G57" s="29"/>
      <c r="H57" s="17"/>
      <c r="I57" s="17" t="s">
        <v>51</v>
      </c>
      <c r="J57" s="17"/>
      <c r="K57" s="17"/>
      <c r="L57" s="17"/>
      <c r="M57" s="17"/>
      <c r="N57" s="17"/>
      <c r="O57" s="17"/>
      <c r="P57" s="17"/>
      <c r="Q57" s="34"/>
      <c r="R57" s="18" t="e">
        <f t="shared" si="0"/>
        <v>#N/A</v>
      </c>
      <c r="S57" s="18" t="str">
        <f t="shared" si="1"/>
        <v/>
      </c>
      <c r="T57" s="18" t="str">
        <f t="shared" si="2"/>
        <v>color:;size:</v>
      </c>
      <c r="U57" s="18" t="str">
        <f>IF(IFERROR(VLOOKUP(D57,cate!$D$96:$E$8268,2,0),"")="",IFERROR(VLOOKUP(C57,cate!$A$96:$B$472,2,0),""),IFERROR(VLOOKUP(D57,cate!$D$96:$E$8268,2,0),""))</f>
        <v/>
      </c>
      <c r="V57" s="18" t="e">
        <f>VLOOKUP(N57,必填项!A$2:B$20,2,FALSE)</f>
        <v>#N/A</v>
      </c>
      <c r="W57" s="18" t="e">
        <f>VLOOKUP(O57,必填项!C$2:D$20,2,FALSE)</f>
        <v>#N/A</v>
      </c>
      <c r="X57" s="18" t="e">
        <f>VLOOKUP(P57,必填项!E$2:F$20,2,FALSE)</f>
        <v>#N/A</v>
      </c>
      <c r="Z57" t="str">
        <f t="shared" si="3"/>
        <v> </v>
      </c>
    </row>
    <row r="58" ht="28.95" customHeight="1" spans="1:26">
      <c r="A58" s="24"/>
      <c r="B58" s="25" t="s">
        <v>37</v>
      </c>
      <c r="C58" s="25" t="s">
        <v>51</v>
      </c>
      <c r="D58" s="25"/>
      <c r="E58" s="17"/>
      <c r="F58" s="28"/>
      <c r="G58" s="29"/>
      <c r="H58" s="17"/>
      <c r="I58" s="17" t="s">
        <v>51</v>
      </c>
      <c r="J58" s="17"/>
      <c r="K58" s="17"/>
      <c r="L58" s="17"/>
      <c r="M58" s="17"/>
      <c r="N58" s="17"/>
      <c r="O58" s="17"/>
      <c r="P58" s="17"/>
      <c r="Q58" s="34"/>
      <c r="R58" s="18" t="e">
        <f t="shared" si="0"/>
        <v>#N/A</v>
      </c>
      <c r="S58" s="18" t="str">
        <f t="shared" si="1"/>
        <v/>
      </c>
      <c r="T58" s="18" t="str">
        <f t="shared" si="2"/>
        <v>color:;size:</v>
      </c>
      <c r="U58" s="18" t="str">
        <f>IF(IFERROR(VLOOKUP(D58,cate!$D$96:$E$8268,2,0),"")="",IFERROR(VLOOKUP(C58,cate!$A$96:$B$472,2,0),""),IFERROR(VLOOKUP(D58,cate!$D$96:$E$8268,2,0),""))</f>
        <v/>
      </c>
      <c r="V58" s="18" t="e">
        <f>VLOOKUP(N58,必填项!A$2:B$20,2,FALSE)</f>
        <v>#N/A</v>
      </c>
      <c r="W58" s="18" t="e">
        <f>VLOOKUP(O58,必填项!C$2:D$20,2,FALSE)</f>
        <v>#N/A</v>
      </c>
      <c r="X58" s="18" t="e">
        <f>VLOOKUP(P58,必填项!E$2:F$20,2,FALSE)</f>
        <v>#N/A</v>
      </c>
      <c r="Z58" t="str">
        <f t="shared" si="3"/>
        <v> </v>
      </c>
    </row>
    <row r="59" ht="28.95" customHeight="1" spans="1:26">
      <c r="A59" s="24"/>
      <c r="B59" s="25" t="s">
        <v>37</v>
      </c>
      <c r="C59" s="25" t="s">
        <v>51</v>
      </c>
      <c r="D59" s="25"/>
      <c r="E59" s="17"/>
      <c r="F59" s="28"/>
      <c r="G59" s="29"/>
      <c r="H59" s="17"/>
      <c r="I59" s="17" t="s">
        <v>51</v>
      </c>
      <c r="J59" s="17"/>
      <c r="K59" s="17"/>
      <c r="L59" s="17"/>
      <c r="M59" s="17"/>
      <c r="N59" s="17"/>
      <c r="O59" s="17"/>
      <c r="P59" s="17"/>
      <c r="Q59" s="34"/>
      <c r="R59" s="18" t="e">
        <f t="shared" si="0"/>
        <v>#N/A</v>
      </c>
      <c r="S59" s="18" t="str">
        <f t="shared" si="1"/>
        <v/>
      </c>
      <c r="T59" s="18" t="str">
        <f t="shared" si="2"/>
        <v>color:;size:</v>
      </c>
      <c r="U59" s="18" t="str">
        <f>IF(IFERROR(VLOOKUP(D59,cate!$D$96:$E$8268,2,0),"")="",IFERROR(VLOOKUP(C59,cate!$A$96:$B$472,2,0),""),IFERROR(VLOOKUP(D59,cate!$D$96:$E$8268,2,0),""))</f>
        <v/>
      </c>
      <c r="V59" s="18" t="e">
        <f>VLOOKUP(N59,必填项!A$2:B$20,2,FALSE)</f>
        <v>#N/A</v>
      </c>
      <c r="W59" s="18" t="e">
        <f>VLOOKUP(O59,必填项!C$2:D$20,2,FALSE)</f>
        <v>#N/A</v>
      </c>
      <c r="X59" s="18" t="e">
        <f>VLOOKUP(P59,必填项!E$2:F$20,2,FALSE)</f>
        <v>#N/A</v>
      </c>
      <c r="Z59" t="str">
        <f t="shared" si="3"/>
        <v> </v>
      </c>
    </row>
    <row r="60" ht="28.95" customHeight="1" spans="1:26">
      <c r="A60" s="24"/>
      <c r="B60" s="25" t="s">
        <v>37</v>
      </c>
      <c r="C60" s="25" t="s">
        <v>51</v>
      </c>
      <c r="D60" s="25"/>
      <c r="E60" s="17"/>
      <c r="F60" s="28"/>
      <c r="G60" s="29"/>
      <c r="H60" s="17"/>
      <c r="I60" s="17" t="s">
        <v>51</v>
      </c>
      <c r="J60" s="17"/>
      <c r="K60" s="17"/>
      <c r="L60" s="17"/>
      <c r="M60" s="17"/>
      <c r="N60" s="17"/>
      <c r="O60" s="17"/>
      <c r="P60" s="17"/>
      <c r="Q60" s="34"/>
      <c r="R60" s="18" t="e">
        <f t="shared" si="0"/>
        <v>#N/A</v>
      </c>
      <c r="S60" s="18" t="str">
        <f t="shared" si="1"/>
        <v/>
      </c>
      <c r="T60" s="18" t="str">
        <f t="shared" si="2"/>
        <v>color:;size:</v>
      </c>
      <c r="U60" s="18" t="str">
        <f>IF(IFERROR(VLOOKUP(D60,cate!$D$96:$E$8268,2,0),"")="",IFERROR(VLOOKUP(C60,cate!$A$96:$B$472,2,0),""),IFERROR(VLOOKUP(D60,cate!$D$96:$E$8268,2,0),""))</f>
        <v/>
      </c>
      <c r="V60" s="18" t="e">
        <f>VLOOKUP(N60,必填项!A$2:B$20,2,FALSE)</f>
        <v>#N/A</v>
      </c>
      <c r="W60" s="18" t="e">
        <f>VLOOKUP(O60,必填项!C$2:D$20,2,FALSE)</f>
        <v>#N/A</v>
      </c>
      <c r="X60" s="18" t="e">
        <f>VLOOKUP(P60,必填项!E$2:F$20,2,FALSE)</f>
        <v>#N/A</v>
      </c>
      <c r="Z60" t="str">
        <f t="shared" si="3"/>
        <v> </v>
      </c>
    </row>
    <row r="61" ht="28.95" customHeight="1" spans="1:26">
      <c r="A61" s="24"/>
      <c r="B61" s="25" t="s">
        <v>37</v>
      </c>
      <c r="C61" s="25" t="s">
        <v>51</v>
      </c>
      <c r="D61" s="25"/>
      <c r="E61" s="17"/>
      <c r="F61" s="28"/>
      <c r="G61" s="29"/>
      <c r="H61" s="17"/>
      <c r="I61" s="17" t="s">
        <v>51</v>
      </c>
      <c r="J61" s="17"/>
      <c r="K61" s="17"/>
      <c r="L61" s="17"/>
      <c r="M61" s="17"/>
      <c r="N61" s="17"/>
      <c r="O61" s="17"/>
      <c r="P61" s="17"/>
      <c r="Q61" s="34"/>
      <c r="R61" s="18" t="e">
        <f t="shared" si="0"/>
        <v>#N/A</v>
      </c>
      <c r="S61" s="18" t="str">
        <f t="shared" si="1"/>
        <v/>
      </c>
      <c r="T61" s="18" t="str">
        <f t="shared" si="2"/>
        <v>color:;size:</v>
      </c>
      <c r="U61" s="18" t="str">
        <f>IF(IFERROR(VLOOKUP(D61,cate!$D$96:$E$8268,2,0),"")="",IFERROR(VLOOKUP(C61,cate!$A$96:$B$472,2,0),""),IFERROR(VLOOKUP(D61,cate!$D$96:$E$8268,2,0),""))</f>
        <v/>
      </c>
      <c r="V61" s="18" t="e">
        <f>VLOOKUP(N61,必填项!A$2:B$20,2,FALSE)</f>
        <v>#N/A</v>
      </c>
      <c r="W61" s="18" t="e">
        <f>VLOOKUP(O61,必填项!C$2:D$20,2,FALSE)</f>
        <v>#N/A</v>
      </c>
      <c r="X61" s="18" t="e">
        <f>VLOOKUP(P61,必填项!E$2:F$20,2,FALSE)</f>
        <v>#N/A</v>
      </c>
      <c r="Z61" t="str">
        <f t="shared" si="3"/>
        <v> </v>
      </c>
    </row>
    <row r="62" ht="28.95" customHeight="1" spans="1:26">
      <c r="A62" s="24"/>
      <c r="B62" s="25" t="s">
        <v>37</v>
      </c>
      <c r="C62" s="25" t="s">
        <v>51</v>
      </c>
      <c r="D62" s="25"/>
      <c r="E62" s="17"/>
      <c r="F62" s="28"/>
      <c r="G62" s="29"/>
      <c r="H62" s="17"/>
      <c r="I62" s="17" t="s">
        <v>51</v>
      </c>
      <c r="J62" s="17"/>
      <c r="K62" s="17"/>
      <c r="L62" s="17"/>
      <c r="M62" s="17"/>
      <c r="N62" s="17"/>
      <c r="O62" s="17"/>
      <c r="P62" s="17"/>
      <c r="Q62" s="34"/>
      <c r="R62" s="18" t="e">
        <f t="shared" si="0"/>
        <v>#N/A</v>
      </c>
      <c r="S62" s="18" t="str">
        <f t="shared" si="1"/>
        <v/>
      </c>
      <c r="T62" s="18" t="str">
        <f t="shared" si="2"/>
        <v>color:;size:</v>
      </c>
      <c r="U62" s="18" t="str">
        <f>IF(IFERROR(VLOOKUP(D62,cate!$D$96:$E$8268,2,0),"")="",IFERROR(VLOOKUP(C62,cate!$A$96:$B$472,2,0),""),IFERROR(VLOOKUP(D62,cate!$D$96:$E$8268,2,0),""))</f>
        <v/>
      </c>
      <c r="V62" s="18" t="e">
        <f>VLOOKUP(N62,必填项!A$2:B$20,2,FALSE)</f>
        <v>#N/A</v>
      </c>
      <c r="W62" s="18" t="e">
        <f>VLOOKUP(O62,必填项!C$2:D$20,2,FALSE)</f>
        <v>#N/A</v>
      </c>
      <c r="X62" s="18" t="e">
        <f>VLOOKUP(P62,必填项!E$2:F$20,2,FALSE)</f>
        <v>#N/A</v>
      </c>
      <c r="Z62" t="str">
        <f t="shared" si="3"/>
        <v> </v>
      </c>
    </row>
    <row r="63" ht="28.95" customHeight="1" spans="1:26">
      <c r="A63" s="24"/>
      <c r="B63" s="25" t="s">
        <v>37</v>
      </c>
      <c r="C63" s="25" t="s">
        <v>51</v>
      </c>
      <c r="D63" s="25"/>
      <c r="E63" s="17"/>
      <c r="F63" s="28"/>
      <c r="G63" s="29"/>
      <c r="H63" s="17"/>
      <c r="I63" s="17" t="s">
        <v>51</v>
      </c>
      <c r="J63" s="17"/>
      <c r="K63" s="17"/>
      <c r="L63" s="17"/>
      <c r="M63" s="17"/>
      <c r="N63" s="17"/>
      <c r="O63" s="17"/>
      <c r="P63" s="17"/>
      <c r="Q63" s="34"/>
      <c r="R63" s="18" t="e">
        <f t="shared" si="0"/>
        <v>#N/A</v>
      </c>
      <c r="S63" s="18" t="str">
        <f t="shared" si="1"/>
        <v/>
      </c>
      <c r="T63" s="18" t="str">
        <f t="shared" si="2"/>
        <v>color:;size:</v>
      </c>
      <c r="U63" s="18" t="str">
        <f>IF(IFERROR(VLOOKUP(D63,cate!$D$96:$E$8268,2,0),"")="",IFERROR(VLOOKUP(C63,cate!$A$96:$B$472,2,0),""),IFERROR(VLOOKUP(D63,cate!$D$96:$E$8268,2,0),""))</f>
        <v/>
      </c>
      <c r="V63" s="18" t="e">
        <f>VLOOKUP(N63,必填项!A$2:B$20,2,FALSE)</f>
        <v>#N/A</v>
      </c>
      <c r="W63" s="18" t="e">
        <f>VLOOKUP(O63,必填项!C$2:D$20,2,FALSE)</f>
        <v>#N/A</v>
      </c>
      <c r="X63" s="18" t="e">
        <f>VLOOKUP(P63,必填项!E$2:F$20,2,FALSE)</f>
        <v>#N/A</v>
      </c>
      <c r="Z63" t="str">
        <f t="shared" si="3"/>
        <v> </v>
      </c>
    </row>
    <row r="64" ht="28.95" customHeight="1" spans="1:26">
      <c r="A64" s="24"/>
      <c r="B64" s="25" t="s">
        <v>37</v>
      </c>
      <c r="C64" s="25" t="s">
        <v>51</v>
      </c>
      <c r="D64" s="25"/>
      <c r="E64" s="17"/>
      <c r="F64" s="28"/>
      <c r="G64" s="29"/>
      <c r="H64" s="17"/>
      <c r="I64" s="17" t="s">
        <v>51</v>
      </c>
      <c r="J64" s="17"/>
      <c r="K64" s="17"/>
      <c r="L64" s="17"/>
      <c r="M64" s="17"/>
      <c r="N64" s="17"/>
      <c r="O64" s="17"/>
      <c r="P64" s="17"/>
      <c r="Q64" s="34"/>
      <c r="R64" s="18" t="e">
        <f t="shared" si="0"/>
        <v>#N/A</v>
      </c>
      <c r="S64" s="18" t="str">
        <f t="shared" si="1"/>
        <v/>
      </c>
      <c r="T64" s="18" t="str">
        <f t="shared" si="2"/>
        <v>color:;size:</v>
      </c>
      <c r="U64" s="18" t="str">
        <f>IF(IFERROR(VLOOKUP(D64,cate!$D$96:$E$8268,2,0),"")="",IFERROR(VLOOKUP(C64,cate!$A$96:$B$472,2,0),""),IFERROR(VLOOKUP(D64,cate!$D$96:$E$8268,2,0),""))</f>
        <v/>
      </c>
      <c r="V64" s="18" t="e">
        <f>VLOOKUP(N64,必填项!A$2:B$20,2,FALSE)</f>
        <v>#N/A</v>
      </c>
      <c r="W64" s="18" t="e">
        <f>VLOOKUP(O64,必填项!C$2:D$20,2,FALSE)</f>
        <v>#N/A</v>
      </c>
      <c r="X64" s="18" t="e">
        <f>VLOOKUP(P64,必填项!E$2:F$20,2,FALSE)</f>
        <v>#N/A</v>
      </c>
      <c r="Z64" t="str">
        <f t="shared" si="3"/>
        <v> </v>
      </c>
    </row>
    <row r="65" ht="28.95" customHeight="1" spans="1:26">
      <c r="A65" s="24"/>
      <c r="B65" s="25" t="s">
        <v>37</v>
      </c>
      <c r="C65" s="25" t="s">
        <v>51</v>
      </c>
      <c r="D65" s="25"/>
      <c r="E65" s="17"/>
      <c r="F65" s="28"/>
      <c r="G65" s="29"/>
      <c r="H65" s="17"/>
      <c r="I65" s="17" t="s">
        <v>51</v>
      </c>
      <c r="J65" s="17"/>
      <c r="K65" s="17"/>
      <c r="L65" s="17"/>
      <c r="M65" s="17"/>
      <c r="N65" s="17"/>
      <c r="O65" s="17"/>
      <c r="P65" s="17"/>
      <c r="Q65" s="34"/>
      <c r="R65" s="18" t="e">
        <f t="shared" si="0"/>
        <v>#N/A</v>
      </c>
      <c r="S65" s="18" t="str">
        <f t="shared" si="1"/>
        <v/>
      </c>
      <c r="T65" s="18" t="str">
        <f t="shared" si="2"/>
        <v>color:;size:</v>
      </c>
      <c r="U65" s="18" t="str">
        <f>IF(IFERROR(VLOOKUP(D65,cate!$D$96:$E$8268,2,0),"")="",IFERROR(VLOOKUP(C65,cate!$A$96:$B$472,2,0),""),IFERROR(VLOOKUP(D65,cate!$D$96:$E$8268,2,0),""))</f>
        <v/>
      </c>
      <c r="V65" s="18" t="e">
        <f>VLOOKUP(N65,必填项!A$2:B$20,2,FALSE)</f>
        <v>#N/A</v>
      </c>
      <c r="W65" s="18" t="e">
        <f>VLOOKUP(O65,必填项!C$2:D$20,2,FALSE)</f>
        <v>#N/A</v>
      </c>
      <c r="X65" s="18" t="e">
        <f>VLOOKUP(P65,必填项!E$2:F$20,2,FALSE)</f>
        <v>#N/A</v>
      </c>
      <c r="Z65" t="str">
        <f t="shared" si="3"/>
        <v> </v>
      </c>
    </row>
    <row r="66" ht="28.95" customHeight="1" spans="1:26">
      <c r="A66" s="24"/>
      <c r="B66" s="25" t="s">
        <v>37</v>
      </c>
      <c r="C66" s="25" t="s">
        <v>51</v>
      </c>
      <c r="D66" s="25"/>
      <c r="E66" s="17"/>
      <c r="F66" s="28"/>
      <c r="G66" s="29"/>
      <c r="H66" s="17"/>
      <c r="I66" s="17" t="s">
        <v>51</v>
      </c>
      <c r="J66" s="17"/>
      <c r="K66" s="17"/>
      <c r="L66" s="17"/>
      <c r="M66" s="17"/>
      <c r="N66" s="17"/>
      <c r="O66" s="17"/>
      <c r="P66" s="17"/>
      <c r="Q66" s="34"/>
      <c r="R66" s="18" t="e">
        <f t="shared" si="0"/>
        <v>#N/A</v>
      </c>
      <c r="S66" s="18" t="str">
        <f t="shared" si="1"/>
        <v/>
      </c>
      <c r="T66" s="18" t="str">
        <f t="shared" si="2"/>
        <v>color:;size:</v>
      </c>
      <c r="U66" s="18" t="str">
        <f>IF(IFERROR(VLOOKUP(D66,cate!$D$96:$E$8268,2,0),"")="",IFERROR(VLOOKUP(C66,cate!$A$96:$B$472,2,0),""),IFERROR(VLOOKUP(D66,cate!$D$96:$E$8268,2,0),""))</f>
        <v/>
      </c>
      <c r="V66" s="18" t="e">
        <f>VLOOKUP(N66,必填项!A$2:B$20,2,FALSE)</f>
        <v>#N/A</v>
      </c>
      <c r="W66" s="18" t="e">
        <f>VLOOKUP(O66,必填项!C$2:D$20,2,FALSE)</f>
        <v>#N/A</v>
      </c>
      <c r="X66" s="18" t="e">
        <f>VLOOKUP(P66,必填项!E$2:F$20,2,FALSE)</f>
        <v>#N/A</v>
      </c>
      <c r="Z66" t="str">
        <f t="shared" si="3"/>
        <v> </v>
      </c>
    </row>
    <row r="67" ht="28.95" customHeight="1" spans="1:26">
      <c r="A67" s="24"/>
      <c r="B67" s="25" t="s">
        <v>37</v>
      </c>
      <c r="C67" s="25" t="s">
        <v>51</v>
      </c>
      <c r="D67" s="25"/>
      <c r="E67" s="17"/>
      <c r="F67" s="28"/>
      <c r="G67" s="29"/>
      <c r="H67" s="17"/>
      <c r="I67" s="17" t="s">
        <v>51</v>
      </c>
      <c r="J67" s="17"/>
      <c r="K67" s="17"/>
      <c r="L67" s="17"/>
      <c r="M67" s="17"/>
      <c r="N67" s="17"/>
      <c r="O67" s="17"/>
      <c r="P67" s="17"/>
      <c r="Q67" s="34"/>
      <c r="R67" s="18" t="e">
        <f t="shared" si="0"/>
        <v>#N/A</v>
      </c>
      <c r="S67" s="18" t="str">
        <f t="shared" si="1"/>
        <v/>
      </c>
      <c r="T67" s="18" t="str">
        <f t="shared" si="2"/>
        <v>color:;size:</v>
      </c>
      <c r="U67" s="18" t="str">
        <f>IF(IFERROR(VLOOKUP(D67,cate!$D$96:$E$8268,2,0),"")="",IFERROR(VLOOKUP(C67,cate!$A$96:$B$472,2,0),""),IFERROR(VLOOKUP(D67,cate!$D$96:$E$8268,2,0),""))</f>
        <v/>
      </c>
      <c r="V67" s="18" t="e">
        <f>VLOOKUP(N67,必填项!A$2:B$20,2,FALSE)</f>
        <v>#N/A</v>
      </c>
      <c r="W67" s="18" t="e">
        <f>VLOOKUP(O67,必填项!C$2:D$20,2,FALSE)</f>
        <v>#N/A</v>
      </c>
      <c r="X67" s="18" t="e">
        <f>VLOOKUP(P67,必填项!E$2:F$20,2,FALSE)</f>
        <v>#N/A</v>
      </c>
      <c r="Z67" t="str">
        <f t="shared" si="3"/>
        <v> </v>
      </c>
    </row>
    <row r="68" ht="28.95" customHeight="1" spans="1:26">
      <c r="A68" s="24"/>
      <c r="B68" s="25" t="s">
        <v>37</v>
      </c>
      <c r="C68" s="25" t="s">
        <v>51</v>
      </c>
      <c r="D68" s="25"/>
      <c r="E68" s="17"/>
      <c r="F68" s="28"/>
      <c r="G68" s="29"/>
      <c r="H68" s="17"/>
      <c r="I68" s="17" t="s">
        <v>51</v>
      </c>
      <c r="J68" s="17"/>
      <c r="K68" s="17"/>
      <c r="L68" s="17"/>
      <c r="M68" s="17"/>
      <c r="N68" s="17"/>
      <c r="O68" s="17"/>
      <c r="P68" s="17"/>
      <c r="Q68" s="34"/>
      <c r="R68" s="18" t="e">
        <f t="shared" ref="R68:R131" si="4">$V$1&amp;":"&amp;V68&amp;";"&amp;$W$1&amp;":"&amp;W68&amp;";"&amp;$X$1&amp;":"&amp;X68&amp;";"</f>
        <v>#N/A</v>
      </c>
      <c r="S68" s="18" t="str">
        <f t="shared" ref="S68:S131" si="5">L68&amp;M68</f>
        <v/>
      </c>
      <c r="T68" s="18" t="str">
        <f t="shared" ref="T68:T131" si="6">"color"&amp;":"&amp;M68&amp;";"&amp;"size"&amp;":"&amp;L68</f>
        <v>color:;size:</v>
      </c>
      <c r="U68" s="18" t="str">
        <f>IF(IFERROR(VLOOKUP(D68,cate!$D$96:$E$8268,2,0),"")="",IFERROR(VLOOKUP(C68,cate!$A$96:$B$472,2,0),""),IFERROR(VLOOKUP(D68,cate!$D$96:$E$8268,2,0),""))</f>
        <v/>
      </c>
      <c r="V68" s="18" t="e">
        <f>VLOOKUP(N68,必填项!A$2:B$20,2,FALSE)</f>
        <v>#N/A</v>
      </c>
      <c r="W68" s="18" t="e">
        <f>VLOOKUP(O68,必填项!C$2:D$20,2,FALSE)</f>
        <v>#N/A</v>
      </c>
      <c r="X68" s="18" t="e">
        <f>VLOOKUP(P68,必填项!E$2:F$20,2,FALSE)</f>
        <v>#N/A</v>
      </c>
      <c r="Z68" t="str">
        <f t="shared" ref="Z68:Z131" si="7">I68</f>
        <v> </v>
      </c>
    </row>
    <row r="69" ht="28.95" customHeight="1" spans="1:26">
      <c r="A69" s="24"/>
      <c r="B69" s="25" t="s">
        <v>37</v>
      </c>
      <c r="C69" s="25" t="s">
        <v>51</v>
      </c>
      <c r="D69" s="25"/>
      <c r="E69" s="17"/>
      <c r="F69" s="28"/>
      <c r="G69" s="29"/>
      <c r="H69" s="17"/>
      <c r="I69" s="17" t="s">
        <v>51</v>
      </c>
      <c r="J69" s="17"/>
      <c r="K69" s="17"/>
      <c r="L69" s="17"/>
      <c r="M69" s="17"/>
      <c r="N69" s="17"/>
      <c r="O69" s="17"/>
      <c r="P69" s="17"/>
      <c r="Q69" s="34"/>
      <c r="R69" s="18" t="e">
        <f t="shared" si="4"/>
        <v>#N/A</v>
      </c>
      <c r="S69" s="18" t="str">
        <f t="shared" si="5"/>
        <v/>
      </c>
      <c r="T69" s="18" t="str">
        <f t="shared" si="6"/>
        <v>color:;size:</v>
      </c>
      <c r="U69" s="18" t="str">
        <f>IF(IFERROR(VLOOKUP(D69,cate!$D$96:$E$8268,2,0),"")="",IFERROR(VLOOKUP(C69,cate!$A$96:$B$472,2,0),""),IFERROR(VLOOKUP(D69,cate!$D$96:$E$8268,2,0),""))</f>
        <v/>
      </c>
      <c r="V69" s="18" t="e">
        <f>VLOOKUP(N69,必填项!A$2:B$20,2,FALSE)</f>
        <v>#N/A</v>
      </c>
      <c r="W69" s="18" t="e">
        <f>VLOOKUP(O69,必填项!C$2:D$20,2,FALSE)</f>
        <v>#N/A</v>
      </c>
      <c r="X69" s="18" t="e">
        <f>VLOOKUP(P69,必填项!E$2:F$20,2,FALSE)</f>
        <v>#N/A</v>
      </c>
      <c r="Z69" t="str">
        <f t="shared" si="7"/>
        <v> </v>
      </c>
    </row>
    <row r="70" ht="28.95" customHeight="1" spans="1:26">
      <c r="A70" s="24"/>
      <c r="B70" s="25" t="s">
        <v>37</v>
      </c>
      <c r="C70" s="25" t="s">
        <v>51</v>
      </c>
      <c r="D70" s="25"/>
      <c r="E70" s="17"/>
      <c r="F70" s="28"/>
      <c r="G70" s="29"/>
      <c r="H70" s="17"/>
      <c r="I70" s="17" t="s">
        <v>51</v>
      </c>
      <c r="J70" s="17"/>
      <c r="K70" s="17"/>
      <c r="L70" s="17"/>
      <c r="M70" s="17"/>
      <c r="N70" s="17"/>
      <c r="O70" s="17"/>
      <c r="P70" s="17"/>
      <c r="Q70" s="34"/>
      <c r="R70" s="18" t="e">
        <f t="shared" si="4"/>
        <v>#N/A</v>
      </c>
      <c r="S70" s="18" t="str">
        <f t="shared" si="5"/>
        <v/>
      </c>
      <c r="T70" s="18" t="str">
        <f t="shared" si="6"/>
        <v>color:;size:</v>
      </c>
      <c r="U70" s="18" t="str">
        <f>IF(IFERROR(VLOOKUP(D70,cate!$D$96:$E$8268,2,0),"")="",IFERROR(VLOOKUP(C70,cate!$A$96:$B$472,2,0),""),IFERROR(VLOOKUP(D70,cate!$D$96:$E$8268,2,0),""))</f>
        <v/>
      </c>
      <c r="V70" s="18" t="e">
        <f>VLOOKUP(N70,必填项!A$2:B$20,2,FALSE)</f>
        <v>#N/A</v>
      </c>
      <c r="W70" s="18" t="e">
        <f>VLOOKUP(O70,必填项!C$2:D$20,2,FALSE)</f>
        <v>#N/A</v>
      </c>
      <c r="X70" s="18" t="e">
        <f>VLOOKUP(P70,必填项!E$2:F$20,2,FALSE)</f>
        <v>#N/A</v>
      </c>
      <c r="Z70" t="str">
        <f t="shared" si="7"/>
        <v> </v>
      </c>
    </row>
    <row r="71" ht="28.95" customHeight="1" spans="1:26">
      <c r="A71" s="24"/>
      <c r="B71" s="25" t="s">
        <v>37</v>
      </c>
      <c r="C71" s="25" t="s">
        <v>51</v>
      </c>
      <c r="D71" s="25"/>
      <c r="E71" s="17"/>
      <c r="F71" s="28"/>
      <c r="G71" s="29"/>
      <c r="H71" s="17"/>
      <c r="I71" s="17" t="s">
        <v>51</v>
      </c>
      <c r="J71" s="17"/>
      <c r="K71" s="17"/>
      <c r="L71" s="17"/>
      <c r="M71" s="17"/>
      <c r="N71" s="17"/>
      <c r="O71" s="17"/>
      <c r="P71" s="17"/>
      <c r="Q71" s="34"/>
      <c r="R71" s="18" t="e">
        <f t="shared" si="4"/>
        <v>#N/A</v>
      </c>
      <c r="S71" s="18" t="str">
        <f t="shared" si="5"/>
        <v/>
      </c>
      <c r="T71" s="18" t="str">
        <f t="shared" si="6"/>
        <v>color:;size:</v>
      </c>
      <c r="U71" s="18" t="str">
        <f>IF(IFERROR(VLOOKUP(D71,cate!$D$96:$E$8268,2,0),"")="",IFERROR(VLOOKUP(C71,cate!$A$96:$B$472,2,0),""),IFERROR(VLOOKUP(D71,cate!$D$96:$E$8268,2,0),""))</f>
        <v/>
      </c>
      <c r="V71" s="18" t="e">
        <f>VLOOKUP(N71,必填项!A$2:B$20,2,FALSE)</f>
        <v>#N/A</v>
      </c>
      <c r="W71" s="18" t="e">
        <f>VLOOKUP(O71,必填项!C$2:D$20,2,FALSE)</f>
        <v>#N/A</v>
      </c>
      <c r="X71" s="18" t="e">
        <f>VLOOKUP(P71,必填项!E$2:F$20,2,FALSE)</f>
        <v>#N/A</v>
      </c>
      <c r="Z71" t="str">
        <f t="shared" si="7"/>
        <v> </v>
      </c>
    </row>
    <row r="72" ht="28.95" customHeight="1" spans="1:26">
      <c r="A72" s="24"/>
      <c r="B72" s="25" t="s">
        <v>37</v>
      </c>
      <c r="C72" s="25" t="s">
        <v>51</v>
      </c>
      <c r="D72" s="25"/>
      <c r="E72" s="17"/>
      <c r="F72" s="28"/>
      <c r="G72" s="29"/>
      <c r="H72" s="17"/>
      <c r="I72" s="17" t="s">
        <v>51</v>
      </c>
      <c r="J72" s="17"/>
      <c r="K72" s="17"/>
      <c r="L72" s="17"/>
      <c r="M72" s="17"/>
      <c r="N72" s="17"/>
      <c r="O72" s="17"/>
      <c r="P72" s="17"/>
      <c r="Q72" s="34"/>
      <c r="R72" s="18" t="e">
        <f t="shared" si="4"/>
        <v>#N/A</v>
      </c>
      <c r="S72" s="18" t="str">
        <f t="shared" si="5"/>
        <v/>
      </c>
      <c r="T72" s="18" t="str">
        <f t="shared" si="6"/>
        <v>color:;size:</v>
      </c>
      <c r="U72" s="18" t="str">
        <f>IF(IFERROR(VLOOKUP(D72,cate!$D$96:$E$8268,2,0),"")="",IFERROR(VLOOKUP(C72,cate!$A$96:$B$472,2,0),""),IFERROR(VLOOKUP(D72,cate!$D$96:$E$8268,2,0),""))</f>
        <v/>
      </c>
      <c r="V72" s="18" t="e">
        <f>VLOOKUP(N72,必填项!A$2:B$20,2,FALSE)</f>
        <v>#N/A</v>
      </c>
      <c r="W72" s="18" t="e">
        <f>VLOOKUP(O72,必填项!C$2:D$20,2,FALSE)</f>
        <v>#N/A</v>
      </c>
      <c r="X72" s="18" t="e">
        <f>VLOOKUP(P72,必填项!E$2:F$20,2,FALSE)</f>
        <v>#N/A</v>
      </c>
      <c r="Z72" t="str">
        <f t="shared" si="7"/>
        <v> </v>
      </c>
    </row>
    <row r="73" ht="28.95" customHeight="1" spans="1:26">
      <c r="A73" s="24"/>
      <c r="B73" s="25" t="s">
        <v>37</v>
      </c>
      <c r="C73" s="25" t="s">
        <v>51</v>
      </c>
      <c r="D73" s="25"/>
      <c r="E73" s="17"/>
      <c r="F73" s="28"/>
      <c r="G73" s="29"/>
      <c r="H73" s="17"/>
      <c r="I73" s="17" t="s">
        <v>51</v>
      </c>
      <c r="J73" s="17"/>
      <c r="K73" s="17"/>
      <c r="L73" s="17"/>
      <c r="M73" s="17"/>
      <c r="N73" s="17"/>
      <c r="O73" s="17"/>
      <c r="P73" s="17"/>
      <c r="Q73" s="34"/>
      <c r="R73" s="18" t="e">
        <f t="shared" si="4"/>
        <v>#N/A</v>
      </c>
      <c r="S73" s="18" t="str">
        <f t="shared" si="5"/>
        <v/>
      </c>
      <c r="T73" s="18" t="str">
        <f t="shared" si="6"/>
        <v>color:;size:</v>
      </c>
      <c r="U73" s="18" t="str">
        <f>IF(IFERROR(VLOOKUP(D73,cate!$D$96:$E$8268,2,0),"")="",IFERROR(VLOOKUP(C73,cate!$A$96:$B$472,2,0),""),IFERROR(VLOOKUP(D73,cate!$D$96:$E$8268,2,0),""))</f>
        <v/>
      </c>
      <c r="V73" s="18" t="e">
        <f>VLOOKUP(N73,必填项!A$2:B$20,2,FALSE)</f>
        <v>#N/A</v>
      </c>
      <c r="W73" s="18" t="e">
        <f>VLOOKUP(O73,必填项!C$2:D$20,2,FALSE)</f>
        <v>#N/A</v>
      </c>
      <c r="X73" s="18" t="e">
        <f>VLOOKUP(P73,必填项!E$2:F$20,2,FALSE)</f>
        <v>#N/A</v>
      </c>
      <c r="Z73" t="str">
        <f t="shared" si="7"/>
        <v> </v>
      </c>
    </row>
    <row r="74" ht="28.95" customHeight="1" spans="1:26">
      <c r="A74" s="24"/>
      <c r="B74" s="25" t="s">
        <v>37</v>
      </c>
      <c r="C74" s="25" t="s">
        <v>51</v>
      </c>
      <c r="D74" s="25"/>
      <c r="E74" s="17"/>
      <c r="F74" s="28"/>
      <c r="G74" s="29"/>
      <c r="H74" s="17"/>
      <c r="I74" s="17" t="s">
        <v>51</v>
      </c>
      <c r="J74" s="17"/>
      <c r="K74" s="17"/>
      <c r="L74" s="17"/>
      <c r="M74" s="17"/>
      <c r="N74" s="17"/>
      <c r="O74" s="17"/>
      <c r="P74" s="17"/>
      <c r="Q74" s="34"/>
      <c r="R74" s="18" t="e">
        <f t="shared" si="4"/>
        <v>#N/A</v>
      </c>
      <c r="S74" s="18" t="str">
        <f t="shared" si="5"/>
        <v/>
      </c>
      <c r="T74" s="18" t="str">
        <f t="shared" si="6"/>
        <v>color:;size:</v>
      </c>
      <c r="U74" s="18" t="str">
        <f>IF(IFERROR(VLOOKUP(D74,cate!$D$96:$E$8268,2,0),"")="",IFERROR(VLOOKUP(C74,cate!$A$96:$B$472,2,0),""),IFERROR(VLOOKUP(D74,cate!$D$96:$E$8268,2,0),""))</f>
        <v/>
      </c>
      <c r="V74" s="18" t="e">
        <f>VLOOKUP(N74,必填项!A$2:B$20,2,FALSE)</f>
        <v>#N/A</v>
      </c>
      <c r="W74" s="18" t="e">
        <f>VLOOKUP(O74,必填项!C$2:D$20,2,FALSE)</f>
        <v>#N/A</v>
      </c>
      <c r="X74" s="18" t="e">
        <f>VLOOKUP(P74,必填项!E$2:F$20,2,FALSE)</f>
        <v>#N/A</v>
      </c>
      <c r="Z74" t="str">
        <f t="shared" si="7"/>
        <v> </v>
      </c>
    </row>
    <row r="75" ht="28.95" customHeight="1" spans="1:26">
      <c r="A75" s="24"/>
      <c r="B75" s="25" t="s">
        <v>37</v>
      </c>
      <c r="C75" s="25" t="s">
        <v>51</v>
      </c>
      <c r="D75" s="25"/>
      <c r="E75" s="17"/>
      <c r="F75" s="28"/>
      <c r="G75" s="29"/>
      <c r="H75" s="17"/>
      <c r="I75" s="17" t="s">
        <v>51</v>
      </c>
      <c r="J75" s="17"/>
      <c r="K75" s="17"/>
      <c r="L75" s="17"/>
      <c r="M75" s="17"/>
      <c r="N75" s="17"/>
      <c r="O75" s="17"/>
      <c r="P75" s="17"/>
      <c r="Q75" s="34"/>
      <c r="R75" s="18" t="e">
        <f t="shared" si="4"/>
        <v>#N/A</v>
      </c>
      <c r="S75" s="18" t="str">
        <f t="shared" si="5"/>
        <v/>
      </c>
      <c r="T75" s="18" t="str">
        <f t="shared" si="6"/>
        <v>color:;size:</v>
      </c>
      <c r="U75" s="18" t="str">
        <f>IF(IFERROR(VLOOKUP(D75,cate!$D$96:$E$8268,2,0),"")="",IFERROR(VLOOKUP(C75,cate!$A$96:$B$472,2,0),""),IFERROR(VLOOKUP(D75,cate!$D$96:$E$8268,2,0),""))</f>
        <v/>
      </c>
      <c r="V75" s="18" t="e">
        <f>VLOOKUP(N75,必填项!A$2:B$20,2,FALSE)</f>
        <v>#N/A</v>
      </c>
      <c r="W75" s="18" t="e">
        <f>VLOOKUP(O75,必填项!C$2:D$20,2,FALSE)</f>
        <v>#N/A</v>
      </c>
      <c r="X75" s="18" t="e">
        <f>VLOOKUP(P75,必填项!E$2:F$20,2,FALSE)</f>
        <v>#N/A</v>
      </c>
      <c r="Z75" t="str">
        <f t="shared" si="7"/>
        <v> </v>
      </c>
    </row>
    <row r="76" ht="28.95" customHeight="1" spans="1:26">
      <c r="A76" s="24"/>
      <c r="B76" s="25" t="s">
        <v>37</v>
      </c>
      <c r="C76" s="25" t="s">
        <v>51</v>
      </c>
      <c r="D76" s="25"/>
      <c r="E76" s="17"/>
      <c r="F76" s="28"/>
      <c r="G76" s="29"/>
      <c r="H76" s="17"/>
      <c r="I76" s="17" t="s">
        <v>51</v>
      </c>
      <c r="J76" s="17"/>
      <c r="K76" s="17"/>
      <c r="L76" s="17"/>
      <c r="M76" s="17"/>
      <c r="N76" s="17"/>
      <c r="O76" s="17"/>
      <c r="P76" s="17"/>
      <c r="Q76" s="34"/>
      <c r="R76" s="18" t="e">
        <f t="shared" si="4"/>
        <v>#N/A</v>
      </c>
      <c r="S76" s="18" t="str">
        <f t="shared" si="5"/>
        <v/>
      </c>
      <c r="T76" s="18" t="str">
        <f t="shared" si="6"/>
        <v>color:;size:</v>
      </c>
      <c r="U76" s="18" t="str">
        <f>IF(IFERROR(VLOOKUP(D76,cate!$D$96:$E$8268,2,0),"")="",IFERROR(VLOOKUP(C76,cate!$A$96:$B$472,2,0),""),IFERROR(VLOOKUP(D76,cate!$D$96:$E$8268,2,0),""))</f>
        <v/>
      </c>
      <c r="V76" s="18" t="e">
        <f>VLOOKUP(N76,必填项!A$2:B$20,2,FALSE)</f>
        <v>#N/A</v>
      </c>
      <c r="W76" s="18" t="e">
        <f>VLOOKUP(O76,必填项!C$2:D$20,2,FALSE)</f>
        <v>#N/A</v>
      </c>
      <c r="X76" s="18" t="e">
        <f>VLOOKUP(P76,必填项!E$2:F$20,2,FALSE)</f>
        <v>#N/A</v>
      </c>
      <c r="Z76" t="str">
        <f t="shared" si="7"/>
        <v> </v>
      </c>
    </row>
    <row r="77" ht="28.95" customHeight="1" spans="1:26">
      <c r="A77" s="24"/>
      <c r="B77" s="25" t="s">
        <v>37</v>
      </c>
      <c r="C77" s="25" t="s">
        <v>51</v>
      </c>
      <c r="D77" s="25"/>
      <c r="E77" s="17"/>
      <c r="F77" s="28"/>
      <c r="G77" s="29"/>
      <c r="H77" s="17"/>
      <c r="I77" s="17" t="s">
        <v>51</v>
      </c>
      <c r="J77" s="17"/>
      <c r="K77" s="17"/>
      <c r="L77" s="17"/>
      <c r="M77" s="17"/>
      <c r="N77" s="17"/>
      <c r="O77" s="17"/>
      <c r="P77" s="17"/>
      <c r="Q77" s="34"/>
      <c r="R77" s="18" t="e">
        <f t="shared" si="4"/>
        <v>#N/A</v>
      </c>
      <c r="S77" s="18" t="str">
        <f t="shared" si="5"/>
        <v/>
      </c>
      <c r="T77" s="18" t="str">
        <f t="shared" si="6"/>
        <v>color:;size:</v>
      </c>
      <c r="U77" s="18" t="str">
        <f>IF(IFERROR(VLOOKUP(D77,cate!$D$96:$E$8268,2,0),"")="",IFERROR(VLOOKUP(C77,cate!$A$96:$B$472,2,0),""),IFERROR(VLOOKUP(D77,cate!$D$96:$E$8268,2,0),""))</f>
        <v/>
      </c>
      <c r="V77" s="18" t="e">
        <f>VLOOKUP(N77,必填项!A$2:B$20,2,FALSE)</f>
        <v>#N/A</v>
      </c>
      <c r="W77" s="18" t="e">
        <f>VLOOKUP(O77,必填项!C$2:D$20,2,FALSE)</f>
        <v>#N/A</v>
      </c>
      <c r="X77" s="18" t="e">
        <f>VLOOKUP(P77,必填项!E$2:F$20,2,FALSE)</f>
        <v>#N/A</v>
      </c>
      <c r="Z77" t="str">
        <f t="shared" si="7"/>
        <v> </v>
      </c>
    </row>
    <row r="78" ht="28.95" customHeight="1" spans="1:26">
      <c r="A78" s="24"/>
      <c r="B78" s="25" t="s">
        <v>37</v>
      </c>
      <c r="C78" s="25" t="s">
        <v>51</v>
      </c>
      <c r="D78" s="25"/>
      <c r="E78" s="17"/>
      <c r="F78" s="28"/>
      <c r="G78" s="29"/>
      <c r="H78" s="17"/>
      <c r="I78" s="17" t="s">
        <v>51</v>
      </c>
      <c r="J78" s="17"/>
      <c r="K78" s="17"/>
      <c r="L78" s="17"/>
      <c r="M78" s="17"/>
      <c r="N78" s="17"/>
      <c r="O78" s="17"/>
      <c r="P78" s="17"/>
      <c r="Q78" s="34"/>
      <c r="R78" s="18" t="e">
        <f t="shared" si="4"/>
        <v>#N/A</v>
      </c>
      <c r="S78" s="18" t="str">
        <f t="shared" si="5"/>
        <v/>
      </c>
      <c r="T78" s="18" t="str">
        <f t="shared" si="6"/>
        <v>color:;size:</v>
      </c>
      <c r="U78" s="18" t="str">
        <f>IF(IFERROR(VLOOKUP(D78,cate!$D$96:$E$8268,2,0),"")="",IFERROR(VLOOKUP(C78,cate!$A$96:$B$472,2,0),""),IFERROR(VLOOKUP(D78,cate!$D$96:$E$8268,2,0),""))</f>
        <v/>
      </c>
      <c r="V78" s="18" t="e">
        <f>VLOOKUP(N78,必填项!A$2:B$20,2,FALSE)</f>
        <v>#N/A</v>
      </c>
      <c r="W78" s="18" t="e">
        <f>VLOOKUP(O78,必填项!C$2:D$20,2,FALSE)</f>
        <v>#N/A</v>
      </c>
      <c r="X78" s="18" t="e">
        <f>VLOOKUP(P78,必填项!E$2:F$20,2,FALSE)</f>
        <v>#N/A</v>
      </c>
      <c r="Z78" t="str">
        <f t="shared" si="7"/>
        <v> </v>
      </c>
    </row>
    <row r="79" ht="28.95" customHeight="1" spans="1:26">
      <c r="A79" s="24"/>
      <c r="B79" s="25" t="s">
        <v>37</v>
      </c>
      <c r="C79" s="25" t="s">
        <v>51</v>
      </c>
      <c r="D79" s="25"/>
      <c r="E79" s="17"/>
      <c r="F79" s="28"/>
      <c r="G79" s="29"/>
      <c r="H79" s="17"/>
      <c r="I79" s="17" t="s">
        <v>51</v>
      </c>
      <c r="J79" s="17"/>
      <c r="K79" s="17"/>
      <c r="L79" s="17"/>
      <c r="M79" s="17"/>
      <c r="N79" s="17"/>
      <c r="O79" s="17"/>
      <c r="P79" s="17"/>
      <c r="Q79" s="34"/>
      <c r="R79" s="18" t="e">
        <f t="shared" si="4"/>
        <v>#N/A</v>
      </c>
      <c r="S79" s="18" t="str">
        <f t="shared" si="5"/>
        <v/>
      </c>
      <c r="T79" s="18" t="str">
        <f t="shared" si="6"/>
        <v>color:;size:</v>
      </c>
      <c r="U79" s="18" t="str">
        <f>IF(IFERROR(VLOOKUP(D79,cate!$D$96:$E$8268,2,0),"")="",IFERROR(VLOOKUP(C79,cate!$A$96:$B$472,2,0),""),IFERROR(VLOOKUP(D79,cate!$D$96:$E$8268,2,0),""))</f>
        <v/>
      </c>
      <c r="V79" s="18" t="e">
        <f>VLOOKUP(N79,必填项!A$2:B$20,2,FALSE)</f>
        <v>#N/A</v>
      </c>
      <c r="W79" s="18" t="e">
        <f>VLOOKUP(O79,必填项!C$2:D$20,2,FALSE)</f>
        <v>#N/A</v>
      </c>
      <c r="X79" s="18" t="e">
        <f>VLOOKUP(P79,必填项!E$2:F$20,2,FALSE)</f>
        <v>#N/A</v>
      </c>
      <c r="Z79" t="str">
        <f t="shared" si="7"/>
        <v> </v>
      </c>
    </row>
    <row r="80" ht="28.95" customHeight="1" spans="1:26">
      <c r="A80" s="24"/>
      <c r="B80" s="25" t="s">
        <v>37</v>
      </c>
      <c r="C80" s="25" t="s">
        <v>51</v>
      </c>
      <c r="D80" s="25"/>
      <c r="E80" s="17"/>
      <c r="F80" s="28"/>
      <c r="G80" s="29"/>
      <c r="H80" s="17"/>
      <c r="I80" s="17" t="s">
        <v>51</v>
      </c>
      <c r="J80" s="17"/>
      <c r="K80" s="17"/>
      <c r="L80" s="17"/>
      <c r="M80" s="17"/>
      <c r="N80" s="17"/>
      <c r="O80" s="17"/>
      <c r="P80" s="17"/>
      <c r="Q80" s="34"/>
      <c r="R80" s="18" t="e">
        <f t="shared" si="4"/>
        <v>#N/A</v>
      </c>
      <c r="S80" s="18" t="str">
        <f t="shared" si="5"/>
        <v/>
      </c>
      <c r="T80" s="18" t="str">
        <f t="shared" si="6"/>
        <v>color:;size:</v>
      </c>
      <c r="U80" s="18" t="str">
        <f>IF(IFERROR(VLOOKUP(D80,cate!$D$96:$E$8268,2,0),"")="",IFERROR(VLOOKUP(C80,cate!$A$96:$B$472,2,0),""),IFERROR(VLOOKUP(D80,cate!$D$96:$E$8268,2,0),""))</f>
        <v/>
      </c>
      <c r="V80" s="18" t="e">
        <f>VLOOKUP(N80,必填项!A$2:B$20,2,FALSE)</f>
        <v>#N/A</v>
      </c>
      <c r="W80" s="18" t="e">
        <f>VLOOKUP(O80,必填项!C$2:D$20,2,FALSE)</f>
        <v>#N/A</v>
      </c>
      <c r="X80" s="18" t="e">
        <f>VLOOKUP(P80,必填项!E$2:F$20,2,FALSE)</f>
        <v>#N/A</v>
      </c>
      <c r="Z80" t="str">
        <f t="shared" si="7"/>
        <v> </v>
      </c>
    </row>
    <row r="81" ht="28.95" customHeight="1" spans="1:26">
      <c r="A81" s="24"/>
      <c r="B81" s="25" t="s">
        <v>37</v>
      </c>
      <c r="C81" s="25" t="s">
        <v>51</v>
      </c>
      <c r="D81" s="25"/>
      <c r="E81" s="17"/>
      <c r="F81" s="28"/>
      <c r="G81" s="29"/>
      <c r="H81" s="17"/>
      <c r="I81" s="17" t="s">
        <v>51</v>
      </c>
      <c r="J81" s="17"/>
      <c r="K81" s="17"/>
      <c r="L81" s="17"/>
      <c r="M81" s="17"/>
      <c r="N81" s="17"/>
      <c r="O81" s="17"/>
      <c r="P81" s="17"/>
      <c r="Q81" s="34"/>
      <c r="R81" s="18" t="e">
        <f t="shared" si="4"/>
        <v>#N/A</v>
      </c>
      <c r="S81" s="18" t="str">
        <f t="shared" si="5"/>
        <v/>
      </c>
      <c r="T81" s="18" t="str">
        <f t="shared" si="6"/>
        <v>color:;size:</v>
      </c>
      <c r="U81" s="18" t="str">
        <f>IF(IFERROR(VLOOKUP(D81,cate!$D$96:$E$8268,2,0),"")="",IFERROR(VLOOKUP(C81,cate!$A$96:$B$472,2,0),""),IFERROR(VLOOKUP(D81,cate!$D$96:$E$8268,2,0),""))</f>
        <v/>
      </c>
      <c r="V81" s="18" t="e">
        <f>VLOOKUP(N81,必填项!A$2:B$20,2,FALSE)</f>
        <v>#N/A</v>
      </c>
      <c r="W81" s="18" t="e">
        <f>VLOOKUP(O81,必填项!C$2:D$20,2,FALSE)</f>
        <v>#N/A</v>
      </c>
      <c r="X81" s="18" t="e">
        <f>VLOOKUP(P81,必填项!E$2:F$20,2,FALSE)</f>
        <v>#N/A</v>
      </c>
      <c r="Z81" t="str">
        <f t="shared" si="7"/>
        <v> </v>
      </c>
    </row>
    <row r="82" ht="28.95" customHeight="1" spans="1:26">
      <c r="A82" s="24"/>
      <c r="B82" s="25" t="s">
        <v>37</v>
      </c>
      <c r="C82" s="25" t="s">
        <v>51</v>
      </c>
      <c r="D82" s="25"/>
      <c r="E82" s="17"/>
      <c r="F82" s="28"/>
      <c r="G82" s="29"/>
      <c r="H82" s="17"/>
      <c r="I82" s="17" t="s">
        <v>51</v>
      </c>
      <c r="J82" s="17"/>
      <c r="K82" s="17"/>
      <c r="L82" s="17"/>
      <c r="M82" s="17"/>
      <c r="N82" s="17"/>
      <c r="O82" s="17"/>
      <c r="P82" s="17"/>
      <c r="Q82" s="34"/>
      <c r="R82" s="18" t="e">
        <f t="shared" si="4"/>
        <v>#N/A</v>
      </c>
      <c r="S82" s="18" t="str">
        <f t="shared" si="5"/>
        <v/>
      </c>
      <c r="T82" s="18" t="str">
        <f t="shared" si="6"/>
        <v>color:;size:</v>
      </c>
      <c r="U82" s="18" t="str">
        <f>IF(IFERROR(VLOOKUP(D82,cate!$D$96:$E$8268,2,0),"")="",IFERROR(VLOOKUP(C82,cate!$A$96:$B$472,2,0),""),IFERROR(VLOOKUP(D82,cate!$D$96:$E$8268,2,0),""))</f>
        <v/>
      </c>
      <c r="V82" s="18" t="e">
        <f>VLOOKUP(N82,必填项!A$2:B$20,2,FALSE)</f>
        <v>#N/A</v>
      </c>
      <c r="W82" s="18" t="e">
        <f>VLOOKUP(O82,必填项!C$2:D$20,2,FALSE)</f>
        <v>#N/A</v>
      </c>
      <c r="X82" s="18" t="e">
        <f>VLOOKUP(P82,必填项!E$2:F$20,2,FALSE)</f>
        <v>#N/A</v>
      </c>
      <c r="Z82" t="str">
        <f t="shared" si="7"/>
        <v> </v>
      </c>
    </row>
    <row r="83" ht="28.95" customHeight="1" spans="1:26">
      <c r="A83" s="24"/>
      <c r="B83" s="25" t="s">
        <v>37</v>
      </c>
      <c r="C83" s="25" t="s">
        <v>51</v>
      </c>
      <c r="D83" s="25"/>
      <c r="E83" s="17"/>
      <c r="F83" s="28"/>
      <c r="G83" s="29"/>
      <c r="H83" s="17"/>
      <c r="I83" s="17" t="s">
        <v>51</v>
      </c>
      <c r="J83" s="17"/>
      <c r="K83" s="17"/>
      <c r="L83" s="17"/>
      <c r="M83" s="17"/>
      <c r="N83" s="17"/>
      <c r="O83" s="17"/>
      <c r="P83" s="17"/>
      <c r="Q83" s="34"/>
      <c r="R83" s="18" t="e">
        <f t="shared" si="4"/>
        <v>#N/A</v>
      </c>
      <c r="S83" s="18" t="str">
        <f t="shared" si="5"/>
        <v/>
      </c>
      <c r="T83" s="18" t="str">
        <f t="shared" si="6"/>
        <v>color:;size:</v>
      </c>
      <c r="U83" s="18" t="str">
        <f>IF(IFERROR(VLOOKUP(D83,cate!$D$96:$E$8268,2,0),"")="",IFERROR(VLOOKUP(C83,cate!$A$96:$B$472,2,0),""),IFERROR(VLOOKUP(D83,cate!$D$96:$E$8268,2,0),""))</f>
        <v/>
      </c>
      <c r="V83" s="18" t="e">
        <f>VLOOKUP(N83,必填项!A$2:B$20,2,FALSE)</f>
        <v>#N/A</v>
      </c>
      <c r="W83" s="18" t="e">
        <f>VLOOKUP(O83,必填项!C$2:D$20,2,FALSE)</f>
        <v>#N/A</v>
      </c>
      <c r="X83" s="18" t="e">
        <f>VLOOKUP(P83,必填项!E$2:F$20,2,FALSE)</f>
        <v>#N/A</v>
      </c>
      <c r="Z83" t="str">
        <f t="shared" si="7"/>
        <v> </v>
      </c>
    </row>
    <row r="84" ht="28.95" customHeight="1" spans="1:26">
      <c r="A84" s="24"/>
      <c r="B84" s="25" t="s">
        <v>37</v>
      </c>
      <c r="C84" s="25" t="s">
        <v>51</v>
      </c>
      <c r="D84" s="25"/>
      <c r="E84" s="17"/>
      <c r="F84" s="28"/>
      <c r="G84" s="29"/>
      <c r="H84" s="17"/>
      <c r="I84" s="17" t="s">
        <v>51</v>
      </c>
      <c r="J84" s="17"/>
      <c r="K84" s="17"/>
      <c r="L84" s="17"/>
      <c r="M84" s="17"/>
      <c r="N84" s="17"/>
      <c r="O84" s="17"/>
      <c r="P84" s="17"/>
      <c r="Q84" s="34"/>
      <c r="R84" s="18" t="e">
        <f t="shared" si="4"/>
        <v>#N/A</v>
      </c>
      <c r="S84" s="18" t="str">
        <f t="shared" si="5"/>
        <v/>
      </c>
      <c r="T84" s="18" t="str">
        <f t="shared" si="6"/>
        <v>color:;size:</v>
      </c>
      <c r="U84" s="18" t="str">
        <f>IF(IFERROR(VLOOKUP(D84,cate!$D$96:$E$8268,2,0),"")="",IFERROR(VLOOKUP(C84,cate!$A$96:$B$472,2,0),""),IFERROR(VLOOKUP(D84,cate!$D$96:$E$8268,2,0),""))</f>
        <v/>
      </c>
      <c r="V84" s="18" t="e">
        <f>VLOOKUP(N84,必填项!A$2:B$20,2,FALSE)</f>
        <v>#N/A</v>
      </c>
      <c r="W84" s="18" t="e">
        <f>VLOOKUP(O84,必填项!C$2:D$20,2,FALSE)</f>
        <v>#N/A</v>
      </c>
      <c r="X84" s="18" t="e">
        <f>VLOOKUP(P84,必填项!E$2:F$20,2,FALSE)</f>
        <v>#N/A</v>
      </c>
      <c r="Z84" t="str">
        <f t="shared" si="7"/>
        <v> </v>
      </c>
    </row>
    <row r="85" ht="28.95" customHeight="1" spans="1:26">
      <c r="A85" s="24"/>
      <c r="B85" s="25" t="s">
        <v>37</v>
      </c>
      <c r="C85" s="25" t="s">
        <v>51</v>
      </c>
      <c r="D85" s="25"/>
      <c r="E85" s="17"/>
      <c r="F85" s="28"/>
      <c r="G85" s="29"/>
      <c r="H85" s="17"/>
      <c r="I85" s="17" t="s">
        <v>51</v>
      </c>
      <c r="J85" s="17"/>
      <c r="K85" s="17"/>
      <c r="L85" s="17"/>
      <c r="M85" s="17"/>
      <c r="N85" s="17"/>
      <c r="O85" s="17"/>
      <c r="P85" s="17"/>
      <c r="Q85" s="34"/>
      <c r="R85" s="18" t="e">
        <f t="shared" si="4"/>
        <v>#N/A</v>
      </c>
      <c r="S85" s="18" t="str">
        <f t="shared" si="5"/>
        <v/>
      </c>
      <c r="T85" s="18" t="str">
        <f t="shared" si="6"/>
        <v>color:;size:</v>
      </c>
      <c r="U85" s="18" t="str">
        <f>IF(IFERROR(VLOOKUP(D85,cate!$D$96:$E$8268,2,0),"")="",IFERROR(VLOOKUP(C85,cate!$A$96:$B$472,2,0),""),IFERROR(VLOOKUP(D85,cate!$D$96:$E$8268,2,0),""))</f>
        <v/>
      </c>
      <c r="V85" s="18" t="e">
        <f>VLOOKUP(N85,必填项!A$2:B$20,2,FALSE)</f>
        <v>#N/A</v>
      </c>
      <c r="W85" s="18" t="e">
        <f>VLOOKUP(O85,必填项!C$2:D$20,2,FALSE)</f>
        <v>#N/A</v>
      </c>
      <c r="X85" s="18" t="e">
        <f>VLOOKUP(P85,必填项!E$2:F$20,2,FALSE)</f>
        <v>#N/A</v>
      </c>
      <c r="Z85" t="str">
        <f t="shared" si="7"/>
        <v> </v>
      </c>
    </row>
    <row r="86" ht="28.95" customHeight="1" spans="1:26">
      <c r="A86" s="24"/>
      <c r="B86" s="25" t="s">
        <v>37</v>
      </c>
      <c r="C86" s="25" t="s">
        <v>51</v>
      </c>
      <c r="D86" s="25"/>
      <c r="E86" s="17"/>
      <c r="F86" s="28"/>
      <c r="G86" s="29"/>
      <c r="H86" s="17"/>
      <c r="I86" s="17" t="s">
        <v>51</v>
      </c>
      <c r="J86" s="17"/>
      <c r="K86" s="17"/>
      <c r="L86" s="17"/>
      <c r="M86" s="17"/>
      <c r="N86" s="17"/>
      <c r="O86" s="17"/>
      <c r="P86" s="17"/>
      <c r="Q86" s="34"/>
      <c r="R86" s="18" t="e">
        <f t="shared" si="4"/>
        <v>#N/A</v>
      </c>
      <c r="S86" s="18" t="str">
        <f t="shared" si="5"/>
        <v/>
      </c>
      <c r="T86" s="18" t="str">
        <f t="shared" si="6"/>
        <v>color:;size:</v>
      </c>
      <c r="U86" s="18" t="str">
        <f>IF(IFERROR(VLOOKUP(D86,cate!$D$96:$E$8268,2,0),"")="",IFERROR(VLOOKUP(C86,cate!$A$96:$B$472,2,0),""),IFERROR(VLOOKUP(D86,cate!$D$96:$E$8268,2,0),""))</f>
        <v/>
      </c>
      <c r="V86" s="18" t="e">
        <f>VLOOKUP(N86,必填项!A$2:B$20,2,FALSE)</f>
        <v>#N/A</v>
      </c>
      <c r="W86" s="18" t="e">
        <f>VLOOKUP(O86,必填项!C$2:D$20,2,FALSE)</f>
        <v>#N/A</v>
      </c>
      <c r="X86" s="18" t="e">
        <f>VLOOKUP(P86,必填项!E$2:F$20,2,FALSE)</f>
        <v>#N/A</v>
      </c>
      <c r="Z86" t="str">
        <f t="shared" si="7"/>
        <v> </v>
      </c>
    </row>
    <row r="87" ht="28.95" customHeight="1" spans="1:26">
      <c r="A87" s="24"/>
      <c r="B87" s="25" t="s">
        <v>37</v>
      </c>
      <c r="C87" s="25" t="s">
        <v>51</v>
      </c>
      <c r="D87" s="25"/>
      <c r="E87" s="17"/>
      <c r="F87" s="28"/>
      <c r="G87" s="29"/>
      <c r="H87" s="17"/>
      <c r="I87" s="17" t="s">
        <v>51</v>
      </c>
      <c r="J87" s="17"/>
      <c r="K87" s="17"/>
      <c r="L87" s="17"/>
      <c r="M87" s="17"/>
      <c r="N87" s="17"/>
      <c r="O87" s="17"/>
      <c r="P87" s="17"/>
      <c r="Q87" s="34"/>
      <c r="R87" s="18" t="e">
        <f t="shared" si="4"/>
        <v>#N/A</v>
      </c>
      <c r="S87" s="18" t="str">
        <f t="shared" si="5"/>
        <v/>
      </c>
      <c r="T87" s="18" t="str">
        <f t="shared" si="6"/>
        <v>color:;size:</v>
      </c>
      <c r="U87" s="18" t="str">
        <f>IF(IFERROR(VLOOKUP(D87,cate!$D$96:$E$8268,2,0),"")="",IFERROR(VLOOKUP(C87,cate!$A$96:$B$472,2,0),""),IFERROR(VLOOKUP(D87,cate!$D$96:$E$8268,2,0),""))</f>
        <v/>
      </c>
      <c r="V87" s="18" t="e">
        <f>VLOOKUP(N87,必填项!A$2:B$20,2,FALSE)</f>
        <v>#N/A</v>
      </c>
      <c r="W87" s="18" t="e">
        <f>VLOOKUP(O87,必填项!C$2:D$20,2,FALSE)</f>
        <v>#N/A</v>
      </c>
      <c r="X87" s="18" t="e">
        <f>VLOOKUP(P87,必填项!E$2:F$20,2,FALSE)</f>
        <v>#N/A</v>
      </c>
      <c r="Z87" t="str">
        <f t="shared" si="7"/>
        <v> </v>
      </c>
    </row>
    <row r="88" ht="28.95" customHeight="1" spans="1:26">
      <c r="A88" s="24"/>
      <c r="B88" s="25" t="s">
        <v>37</v>
      </c>
      <c r="C88" s="25" t="s">
        <v>51</v>
      </c>
      <c r="D88" s="25"/>
      <c r="E88" s="17"/>
      <c r="F88" s="28"/>
      <c r="G88" s="29"/>
      <c r="H88" s="17"/>
      <c r="I88" s="17" t="s">
        <v>51</v>
      </c>
      <c r="J88" s="17"/>
      <c r="K88" s="17"/>
      <c r="L88" s="17"/>
      <c r="M88" s="17"/>
      <c r="N88" s="17"/>
      <c r="O88" s="17"/>
      <c r="P88" s="17"/>
      <c r="Q88" s="34"/>
      <c r="R88" s="18" t="e">
        <f t="shared" si="4"/>
        <v>#N/A</v>
      </c>
      <c r="S88" s="18" t="str">
        <f t="shared" si="5"/>
        <v/>
      </c>
      <c r="T88" s="18" t="str">
        <f t="shared" si="6"/>
        <v>color:;size:</v>
      </c>
      <c r="U88" s="18" t="str">
        <f>IF(IFERROR(VLOOKUP(D88,cate!$D$96:$E$8268,2,0),"")="",IFERROR(VLOOKUP(C88,cate!$A$96:$B$472,2,0),""),IFERROR(VLOOKUP(D88,cate!$D$96:$E$8268,2,0),""))</f>
        <v/>
      </c>
      <c r="V88" s="18" t="e">
        <f>VLOOKUP(N88,必填项!A$2:B$20,2,FALSE)</f>
        <v>#N/A</v>
      </c>
      <c r="W88" s="18" t="e">
        <f>VLOOKUP(O88,必填项!C$2:D$20,2,FALSE)</f>
        <v>#N/A</v>
      </c>
      <c r="X88" s="18" t="e">
        <f>VLOOKUP(P88,必填项!E$2:F$20,2,FALSE)</f>
        <v>#N/A</v>
      </c>
      <c r="Z88" t="str">
        <f t="shared" si="7"/>
        <v> </v>
      </c>
    </row>
    <row r="89" ht="28.95" customHeight="1" spans="1:26">
      <c r="A89" s="24"/>
      <c r="B89" s="25" t="s">
        <v>37</v>
      </c>
      <c r="C89" s="25" t="s">
        <v>51</v>
      </c>
      <c r="D89" s="25"/>
      <c r="E89" s="17"/>
      <c r="F89" s="28"/>
      <c r="G89" s="29"/>
      <c r="H89" s="17"/>
      <c r="I89" s="17" t="s">
        <v>51</v>
      </c>
      <c r="J89" s="17"/>
      <c r="K89" s="17"/>
      <c r="L89" s="17"/>
      <c r="M89" s="17"/>
      <c r="N89" s="17"/>
      <c r="O89" s="17"/>
      <c r="P89" s="17"/>
      <c r="Q89" s="34"/>
      <c r="R89" s="18" t="e">
        <f t="shared" si="4"/>
        <v>#N/A</v>
      </c>
      <c r="S89" s="18" t="str">
        <f t="shared" si="5"/>
        <v/>
      </c>
      <c r="T89" s="18" t="str">
        <f t="shared" si="6"/>
        <v>color:;size:</v>
      </c>
      <c r="U89" s="18" t="str">
        <f>IF(IFERROR(VLOOKUP(D89,cate!$D$96:$E$8268,2,0),"")="",IFERROR(VLOOKUP(C89,cate!$A$96:$B$472,2,0),""),IFERROR(VLOOKUP(D89,cate!$D$96:$E$8268,2,0),""))</f>
        <v/>
      </c>
      <c r="V89" s="18" t="e">
        <f>VLOOKUP(N89,必填项!A$2:B$20,2,FALSE)</f>
        <v>#N/A</v>
      </c>
      <c r="W89" s="18" t="e">
        <f>VLOOKUP(O89,必填项!C$2:D$20,2,FALSE)</f>
        <v>#N/A</v>
      </c>
      <c r="X89" s="18" t="e">
        <f>VLOOKUP(P89,必填项!E$2:F$20,2,FALSE)</f>
        <v>#N/A</v>
      </c>
      <c r="Z89" t="str">
        <f t="shared" si="7"/>
        <v> </v>
      </c>
    </row>
    <row r="90" ht="28.95" customHeight="1" spans="1:26">
      <c r="A90" s="24"/>
      <c r="B90" s="25" t="s">
        <v>37</v>
      </c>
      <c r="C90" s="25" t="s">
        <v>51</v>
      </c>
      <c r="D90" s="25"/>
      <c r="E90" s="17"/>
      <c r="F90" s="28"/>
      <c r="G90" s="29"/>
      <c r="H90" s="17"/>
      <c r="I90" s="17" t="s">
        <v>51</v>
      </c>
      <c r="J90" s="17"/>
      <c r="K90" s="17"/>
      <c r="L90" s="17"/>
      <c r="M90" s="17"/>
      <c r="N90" s="17"/>
      <c r="O90" s="17"/>
      <c r="P90" s="17"/>
      <c r="Q90" s="34"/>
      <c r="R90" s="18" t="e">
        <f t="shared" si="4"/>
        <v>#N/A</v>
      </c>
      <c r="S90" s="18" t="str">
        <f t="shared" si="5"/>
        <v/>
      </c>
      <c r="T90" s="18" t="str">
        <f t="shared" si="6"/>
        <v>color:;size:</v>
      </c>
      <c r="U90" s="18" t="str">
        <f>IF(IFERROR(VLOOKUP(D90,cate!$D$96:$E$8268,2,0),"")="",IFERROR(VLOOKUP(C90,cate!$A$96:$B$472,2,0),""),IFERROR(VLOOKUP(D90,cate!$D$96:$E$8268,2,0),""))</f>
        <v/>
      </c>
      <c r="V90" s="18" t="e">
        <f>VLOOKUP(N90,必填项!A$2:B$20,2,FALSE)</f>
        <v>#N/A</v>
      </c>
      <c r="W90" s="18" t="e">
        <f>VLOOKUP(O90,必填项!C$2:D$20,2,FALSE)</f>
        <v>#N/A</v>
      </c>
      <c r="X90" s="18" t="e">
        <f>VLOOKUP(P90,必填项!E$2:F$20,2,FALSE)</f>
        <v>#N/A</v>
      </c>
      <c r="Z90" t="str">
        <f t="shared" si="7"/>
        <v> </v>
      </c>
    </row>
    <row r="91" ht="28.95" customHeight="1" spans="1:26">
      <c r="A91" s="24"/>
      <c r="B91" s="25" t="s">
        <v>37</v>
      </c>
      <c r="C91" s="25" t="s">
        <v>51</v>
      </c>
      <c r="D91" s="25"/>
      <c r="E91" s="17"/>
      <c r="F91" s="28"/>
      <c r="G91" s="29"/>
      <c r="H91" s="17"/>
      <c r="I91" s="17" t="s">
        <v>51</v>
      </c>
      <c r="J91" s="17"/>
      <c r="K91" s="17"/>
      <c r="L91" s="17"/>
      <c r="M91" s="17"/>
      <c r="N91" s="17"/>
      <c r="O91" s="17"/>
      <c r="P91" s="17"/>
      <c r="Q91" s="34"/>
      <c r="R91" s="18" t="e">
        <f t="shared" si="4"/>
        <v>#N/A</v>
      </c>
      <c r="S91" s="18" t="str">
        <f t="shared" si="5"/>
        <v/>
      </c>
      <c r="T91" s="18" t="str">
        <f t="shared" si="6"/>
        <v>color:;size:</v>
      </c>
      <c r="U91" s="18" t="str">
        <f>IF(IFERROR(VLOOKUP(D91,cate!$D$96:$E$8268,2,0),"")="",IFERROR(VLOOKUP(C91,cate!$A$96:$B$472,2,0),""),IFERROR(VLOOKUP(D91,cate!$D$96:$E$8268,2,0),""))</f>
        <v/>
      </c>
      <c r="V91" s="18" t="e">
        <f>VLOOKUP(N91,必填项!A$2:B$20,2,FALSE)</f>
        <v>#N/A</v>
      </c>
      <c r="W91" s="18" t="e">
        <f>VLOOKUP(O91,必填项!C$2:D$20,2,FALSE)</f>
        <v>#N/A</v>
      </c>
      <c r="X91" s="18" t="e">
        <f>VLOOKUP(P91,必填项!E$2:F$20,2,FALSE)</f>
        <v>#N/A</v>
      </c>
      <c r="Z91" t="str">
        <f t="shared" si="7"/>
        <v> </v>
      </c>
    </row>
    <row r="92" ht="28.95" customHeight="1" spans="1:26">
      <c r="A92" s="24"/>
      <c r="B92" s="25" t="s">
        <v>37</v>
      </c>
      <c r="C92" s="25" t="s">
        <v>51</v>
      </c>
      <c r="D92" s="25"/>
      <c r="E92" s="17"/>
      <c r="F92" s="28"/>
      <c r="G92" s="29"/>
      <c r="H92" s="17"/>
      <c r="I92" s="17" t="s">
        <v>51</v>
      </c>
      <c r="J92" s="17"/>
      <c r="K92" s="17"/>
      <c r="L92" s="17"/>
      <c r="M92" s="17"/>
      <c r="N92" s="17"/>
      <c r="O92" s="17"/>
      <c r="P92" s="17"/>
      <c r="Q92" s="34"/>
      <c r="R92" s="18" t="e">
        <f t="shared" si="4"/>
        <v>#N/A</v>
      </c>
      <c r="S92" s="18" t="str">
        <f t="shared" si="5"/>
        <v/>
      </c>
      <c r="T92" s="18" t="str">
        <f t="shared" si="6"/>
        <v>color:;size:</v>
      </c>
      <c r="U92" s="18" t="str">
        <f>IF(IFERROR(VLOOKUP(D92,cate!$D$96:$E$8268,2,0),"")="",IFERROR(VLOOKUP(C92,cate!$A$96:$B$472,2,0),""),IFERROR(VLOOKUP(D92,cate!$D$96:$E$8268,2,0),""))</f>
        <v/>
      </c>
      <c r="V92" s="18" t="e">
        <f>VLOOKUP(N92,必填项!A$2:B$20,2,FALSE)</f>
        <v>#N/A</v>
      </c>
      <c r="W92" s="18" t="e">
        <f>VLOOKUP(O92,必填项!C$2:D$20,2,FALSE)</f>
        <v>#N/A</v>
      </c>
      <c r="X92" s="18" t="e">
        <f>VLOOKUP(P92,必填项!E$2:F$20,2,FALSE)</f>
        <v>#N/A</v>
      </c>
      <c r="Z92" t="str">
        <f t="shared" si="7"/>
        <v> </v>
      </c>
    </row>
    <row r="93" ht="28.95" customHeight="1" spans="1:26">
      <c r="A93" s="24"/>
      <c r="B93" s="25" t="s">
        <v>37</v>
      </c>
      <c r="C93" s="25" t="s">
        <v>51</v>
      </c>
      <c r="D93" s="25"/>
      <c r="E93" s="17"/>
      <c r="F93" s="28"/>
      <c r="G93" s="29"/>
      <c r="H93" s="17"/>
      <c r="I93" s="17" t="s">
        <v>51</v>
      </c>
      <c r="J93" s="17"/>
      <c r="K93" s="17"/>
      <c r="L93" s="17"/>
      <c r="M93" s="17"/>
      <c r="N93" s="17"/>
      <c r="O93" s="17"/>
      <c r="P93" s="17"/>
      <c r="Q93" s="34"/>
      <c r="R93" s="18" t="e">
        <f t="shared" si="4"/>
        <v>#N/A</v>
      </c>
      <c r="S93" s="18" t="str">
        <f t="shared" si="5"/>
        <v/>
      </c>
      <c r="T93" s="18" t="str">
        <f t="shared" si="6"/>
        <v>color:;size:</v>
      </c>
      <c r="U93" s="18" t="str">
        <f>IF(IFERROR(VLOOKUP(D93,cate!$D$96:$E$8268,2,0),"")="",IFERROR(VLOOKUP(C93,cate!$A$96:$B$472,2,0),""),IFERROR(VLOOKUP(D93,cate!$D$96:$E$8268,2,0),""))</f>
        <v/>
      </c>
      <c r="V93" s="18" t="e">
        <f>VLOOKUP(N93,必填项!A$2:B$20,2,FALSE)</f>
        <v>#N/A</v>
      </c>
      <c r="W93" s="18" t="e">
        <f>VLOOKUP(O93,必填项!C$2:D$20,2,FALSE)</f>
        <v>#N/A</v>
      </c>
      <c r="X93" s="18" t="e">
        <f>VLOOKUP(P93,必填项!E$2:F$20,2,FALSE)</f>
        <v>#N/A</v>
      </c>
      <c r="Z93" t="str">
        <f t="shared" si="7"/>
        <v> </v>
      </c>
    </row>
    <row r="94" ht="28.95" customHeight="1" spans="1:26">
      <c r="A94" s="24"/>
      <c r="B94" s="25" t="s">
        <v>37</v>
      </c>
      <c r="C94" s="25" t="s">
        <v>51</v>
      </c>
      <c r="D94" s="25"/>
      <c r="E94" s="17"/>
      <c r="F94" s="28"/>
      <c r="G94" s="29"/>
      <c r="H94" s="17"/>
      <c r="I94" s="17" t="s">
        <v>51</v>
      </c>
      <c r="J94" s="17"/>
      <c r="K94" s="17"/>
      <c r="L94" s="17"/>
      <c r="M94" s="17"/>
      <c r="N94" s="17"/>
      <c r="O94" s="17"/>
      <c r="P94" s="17"/>
      <c r="Q94" s="34"/>
      <c r="R94" s="18" t="e">
        <f t="shared" si="4"/>
        <v>#N/A</v>
      </c>
      <c r="S94" s="18" t="str">
        <f t="shared" si="5"/>
        <v/>
      </c>
      <c r="T94" s="18" t="str">
        <f t="shared" si="6"/>
        <v>color:;size:</v>
      </c>
      <c r="U94" s="18" t="str">
        <f>IF(IFERROR(VLOOKUP(D94,cate!$D$96:$E$8268,2,0),"")="",IFERROR(VLOOKUP(C94,cate!$A$96:$B$472,2,0),""),IFERROR(VLOOKUP(D94,cate!$D$96:$E$8268,2,0),""))</f>
        <v/>
      </c>
      <c r="V94" s="18" t="e">
        <f>VLOOKUP(N94,必填项!A$2:B$20,2,FALSE)</f>
        <v>#N/A</v>
      </c>
      <c r="W94" s="18" t="e">
        <f>VLOOKUP(O94,必填项!C$2:D$20,2,FALSE)</f>
        <v>#N/A</v>
      </c>
      <c r="X94" s="18" t="e">
        <f>VLOOKUP(P94,必填项!E$2:F$20,2,FALSE)</f>
        <v>#N/A</v>
      </c>
      <c r="Z94" t="str">
        <f t="shared" si="7"/>
        <v> </v>
      </c>
    </row>
    <row r="95" ht="28.95" customHeight="1" spans="1:26">
      <c r="A95" s="24"/>
      <c r="B95" s="25" t="s">
        <v>37</v>
      </c>
      <c r="C95" s="25" t="s">
        <v>51</v>
      </c>
      <c r="D95" s="25"/>
      <c r="E95" s="17"/>
      <c r="F95" s="28"/>
      <c r="G95" s="29"/>
      <c r="H95" s="17"/>
      <c r="I95" s="17" t="s">
        <v>51</v>
      </c>
      <c r="J95" s="17"/>
      <c r="K95" s="17"/>
      <c r="L95" s="17"/>
      <c r="M95" s="17"/>
      <c r="N95" s="17"/>
      <c r="O95" s="17"/>
      <c r="P95" s="17"/>
      <c r="Q95" s="34"/>
      <c r="R95" s="18" t="e">
        <f t="shared" si="4"/>
        <v>#N/A</v>
      </c>
      <c r="S95" s="18" t="str">
        <f t="shared" si="5"/>
        <v/>
      </c>
      <c r="T95" s="18" t="str">
        <f t="shared" si="6"/>
        <v>color:;size:</v>
      </c>
      <c r="U95" s="18" t="str">
        <f>IF(IFERROR(VLOOKUP(D95,cate!$D$96:$E$8268,2,0),"")="",IFERROR(VLOOKUP(C95,cate!$A$96:$B$472,2,0),""),IFERROR(VLOOKUP(D95,cate!$D$96:$E$8268,2,0),""))</f>
        <v/>
      </c>
      <c r="V95" s="18" t="e">
        <f>VLOOKUP(N95,必填项!A$2:B$20,2,FALSE)</f>
        <v>#N/A</v>
      </c>
      <c r="W95" s="18" t="e">
        <f>VLOOKUP(O95,必填项!C$2:D$20,2,FALSE)</f>
        <v>#N/A</v>
      </c>
      <c r="X95" s="18" t="e">
        <f>VLOOKUP(P95,必填项!E$2:F$20,2,FALSE)</f>
        <v>#N/A</v>
      </c>
      <c r="Z95" t="str">
        <f t="shared" si="7"/>
        <v> </v>
      </c>
    </row>
    <row r="96" ht="28.95" customHeight="1" spans="1:26">
      <c r="A96" s="24"/>
      <c r="B96" s="25" t="s">
        <v>37</v>
      </c>
      <c r="C96" s="25" t="s">
        <v>51</v>
      </c>
      <c r="D96" s="25"/>
      <c r="E96" s="17"/>
      <c r="F96" s="28"/>
      <c r="G96" s="29"/>
      <c r="H96" s="17"/>
      <c r="I96" s="17" t="s">
        <v>51</v>
      </c>
      <c r="J96" s="17"/>
      <c r="K96" s="17"/>
      <c r="L96" s="17"/>
      <c r="M96" s="17"/>
      <c r="N96" s="17"/>
      <c r="O96" s="17"/>
      <c r="P96" s="17"/>
      <c r="Q96" s="34"/>
      <c r="R96" s="18" t="e">
        <f t="shared" si="4"/>
        <v>#N/A</v>
      </c>
      <c r="S96" s="18" t="str">
        <f t="shared" si="5"/>
        <v/>
      </c>
      <c r="T96" s="18" t="str">
        <f t="shared" si="6"/>
        <v>color:;size:</v>
      </c>
      <c r="U96" s="18" t="str">
        <f>IF(IFERROR(VLOOKUP(D96,cate!$D$96:$E$8268,2,0),"")="",IFERROR(VLOOKUP(C96,cate!$A$96:$B$472,2,0),""),IFERROR(VLOOKUP(D96,cate!$D$96:$E$8268,2,0),""))</f>
        <v/>
      </c>
      <c r="V96" s="18" t="e">
        <f>VLOOKUP(N96,必填项!A$2:B$20,2,FALSE)</f>
        <v>#N/A</v>
      </c>
      <c r="W96" s="18" t="e">
        <f>VLOOKUP(O96,必填项!C$2:D$20,2,FALSE)</f>
        <v>#N/A</v>
      </c>
      <c r="X96" s="18" t="e">
        <f>VLOOKUP(P96,必填项!E$2:F$20,2,FALSE)</f>
        <v>#N/A</v>
      </c>
      <c r="Z96" t="str">
        <f t="shared" si="7"/>
        <v> </v>
      </c>
    </row>
    <row r="97" ht="28.95" customHeight="1" spans="1:26">
      <c r="A97" s="24"/>
      <c r="B97" s="25" t="s">
        <v>37</v>
      </c>
      <c r="C97" s="25" t="s">
        <v>51</v>
      </c>
      <c r="D97" s="25"/>
      <c r="E97" s="17"/>
      <c r="F97" s="28"/>
      <c r="G97" s="29"/>
      <c r="H97" s="17"/>
      <c r="I97" s="17" t="s">
        <v>51</v>
      </c>
      <c r="J97" s="17"/>
      <c r="K97" s="17"/>
      <c r="L97" s="17"/>
      <c r="M97" s="17"/>
      <c r="N97" s="17"/>
      <c r="O97" s="17"/>
      <c r="P97" s="17"/>
      <c r="Q97" s="34"/>
      <c r="R97" s="18" t="e">
        <f t="shared" si="4"/>
        <v>#N/A</v>
      </c>
      <c r="S97" s="18" t="str">
        <f t="shared" si="5"/>
        <v/>
      </c>
      <c r="T97" s="18" t="str">
        <f t="shared" si="6"/>
        <v>color:;size:</v>
      </c>
      <c r="U97" s="18" t="str">
        <f>IF(IFERROR(VLOOKUP(D97,cate!$D$96:$E$8268,2,0),"")="",IFERROR(VLOOKUP(C97,cate!$A$96:$B$472,2,0),""),IFERROR(VLOOKUP(D97,cate!$D$96:$E$8268,2,0),""))</f>
        <v/>
      </c>
      <c r="V97" s="18" t="e">
        <f>VLOOKUP(N97,必填项!A$2:B$20,2,FALSE)</f>
        <v>#N/A</v>
      </c>
      <c r="W97" s="18" t="e">
        <f>VLOOKUP(O97,必填项!C$2:D$20,2,FALSE)</f>
        <v>#N/A</v>
      </c>
      <c r="X97" s="18" t="e">
        <f>VLOOKUP(P97,必填项!E$2:F$20,2,FALSE)</f>
        <v>#N/A</v>
      </c>
      <c r="Z97" t="str">
        <f t="shared" si="7"/>
        <v> </v>
      </c>
    </row>
    <row r="98" ht="28.95" customHeight="1" spans="1:26">
      <c r="A98" s="24"/>
      <c r="B98" s="25" t="s">
        <v>37</v>
      </c>
      <c r="C98" s="25" t="s">
        <v>51</v>
      </c>
      <c r="D98" s="25"/>
      <c r="E98" s="17"/>
      <c r="F98" s="28"/>
      <c r="G98" s="29"/>
      <c r="H98" s="17"/>
      <c r="I98" s="17" t="s">
        <v>51</v>
      </c>
      <c r="J98" s="17"/>
      <c r="K98" s="17"/>
      <c r="L98" s="17"/>
      <c r="M98" s="17"/>
      <c r="N98" s="17"/>
      <c r="O98" s="17"/>
      <c r="P98" s="17"/>
      <c r="Q98" s="34"/>
      <c r="R98" s="18" t="e">
        <f t="shared" si="4"/>
        <v>#N/A</v>
      </c>
      <c r="S98" s="18" t="str">
        <f t="shared" si="5"/>
        <v/>
      </c>
      <c r="T98" s="18" t="str">
        <f t="shared" si="6"/>
        <v>color:;size:</v>
      </c>
      <c r="U98" s="18" t="str">
        <f>IF(IFERROR(VLOOKUP(D98,cate!$D$96:$E$8268,2,0),"")="",IFERROR(VLOOKUP(C98,cate!$A$96:$B$472,2,0),""),IFERROR(VLOOKUP(D98,cate!$D$96:$E$8268,2,0),""))</f>
        <v/>
      </c>
      <c r="V98" s="18" t="e">
        <f>VLOOKUP(N98,必填项!A$2:B$20,2,FALSE)</f>
        <v>#N/A</v>
      </c>
      <c r="W98" s="18" t="e">
        <f>VLOOKUP(O98,必填项!C$2:D$20,2,FALSE)</f>
        <v>#N/A</v>
      </c>
      <c r="X98" s="18" t="e">
        <f>VLOOKUP(P98,必填项!E$2:F$20,2,FALSE)</f>
        <v>#N/A</v>
      </c>
      <c r="Z98" t="str">
        <f t="shared" si="7"/>
        <v> </v>
      </c>
    </row>
    <row r="99" ht="28.95" customHeight="1" spans="1:26">
      <c r="A99" s="24"/>
      <c r="B99" s="25" t="s">
        <v>37</v>
      </c>
      <c r="C99" s="25" t="s">
        <v>51</v>
      </c>
      <c r="D99" s="25"/>
      <c r="E99" s="17"/>
      <c r="F99" s="28"/>
      <c r="G99" s="29"/>
      <c r="H99" s="17"/>
      <c r="I99" s="17" t="s">
        <v>51</v>
      </c>
      <c r="J99" s="17"/>
      <c r="K99" s="17"/>
      <c r="L99" s="17"/>
      <c r="M99" s="17"/>
      <c r="N99" s="17"/>
      <c r="O99" s="17"/>
      <c r="P99" s="17"/>
      <c r="Q99" s="34"/>
      <c r="R99" s="18" t="e">
        <f t="shared" si="4"/>
        <v>#N/A</v>
      </c>
      <c r="S99" s="18" t="str">
        <f t="shared" si="5"/>
        <v/>
      </c>
      <c r="T99" s="18" t="str">
        <f t="shared" si="6"/>
        <v>color:;size:</v>
      </c>
      <c r="U99" s="18" t="str">
        <f>IF(IFERROR(VLOOKUP(D99,cate!$D$96:$E$8268,2,0),"")="",IFERROR(VLOOKUP(C99,cate!$A$96:$B$472,2,0),""),IFERROR(VLOOKUP(D99,cate!$D$96:$E$8268,2,0),""))</f>
        <v/>
      </c>
      <c r="V99" s="18" t="e">
        <f>VLOOKUP(N99,必填项!A$2:B$20,2,FALSE)</f>
        <v>#N/A</v>
      </c>
      <c r="W99" s="18" t="e">
        <f>VLOOKUP(O99,必填项!C$2:D$20,2,FALSE)</f>
        <v>#N/A</v>
      </c>
      <c r="X99" s="18" t="e">
        <f>VLOOKUP(P99,必填项!E$2:F$20,2,FALSE)</f>
        <v>#N/A</v>
      </c>
      <c r="Z99" t="str">
        <f t="shared" si="7"/>
        <v> </v>
      </c>
    </row>
    <row r="100" ht="28.95" customHeight="1" spans="1:26">
      <c r="A100" s="24"/>
      <c r="B100" s="25" t="s">
        <v>37</v>
      </c>
      <c r="C100" s="25" t="s">
        <v>51</v>
      </c>
      <c r="D100" s="25"/>
      <c r="E100" s="17"/>
      <c r="F100" s="28"/>
      <c r="G100" s="29"/>
      <c r="H100" s="17"/>
      <c r="I100" s="17" t="s">
        <v>51</v>
      </c>
      <c r="J100" s="17"/>
      <c r="K100" s="17"/>
      <c r="L100" s="17"/>
      <c r="M100" s="17"/>
      <c r="N100" s="17"/>
      <c r="O100" s="17"/>
      <c r="P100" s="17"/>
      <c r="Q100" s="34"/>
      <c r="R100" s="18" t="e">
        <f t="shared" si="4"/>
        <v>#N/A</v>
      </c>
      <c r="S100" s="18" t="str">
        <f t="shared" si="5"/>
        <v/>
      </c>
      <c r="T100" s="18" t="str">
        <f t="shared" si="6"/>
        <v>color:;size:</v>
      </c>
      <c r="U100" s="18" t="str">
        <f>IF(IFERROR(VLOOKUP(D100,cate!$D$96:$E$8268,2,0),"")="",IFERROR(VLOOKUP(C100,cate!$A$96:$B$472,2,0),""),IFERROR(VLOOKUP(D100,cate!$D$96:$E$8268,2,0),""))</f>
        <v/>
      </c>
      <c r="V100" s="18" t="e">
        <f>VLOOKUP(N100,必填项!A$2:B$20,2,FALSE)</f>
        <v>#N/A</v>
      </c>
      <c r="W100" s="18" t="e">
        <f>VLOOKUP(O100,必填项!C$2:D$20,2,FALSE)</f>
        <v>#N/A</v>
      </c>
      <c r="X100" s="18" t="e">
        <f>VLOOKUP(P100,必填项!E$2:F$20,2,FALSE)</f>
        <v>#N/A</v>
      </c>
      <c r="Z100" t="str">
        <f t="shared" si="7"/>
        <v> </v>
      </c>
    </row>
    <row r="101" ht="28.95" customHeight="1" spans="1:26">
      <c r="A101" s="24"/>
      <c r="B101" s="25" t="s">
        <v>37</v>
      </c>
      <c r="C101" s="25" t="s">
        <v>51</v>
      </c>
      <c r="D101" s="25"/>
      <c r="E101" s="17"/>
      <c r="F101" s="28"/>
      <c r="G101" s="29"/>
      <c r="H101" s="17"/>
      <c r="I101" s="17" t="s">
        <v>51</v>
      </c>
      <c r="J101" s="17"/>
      <c r="K101" s="17"/>
      <c r="L101" s="17"/>
      <c r="M101" s="17"/>
      <c r="N101" s="17"/>
      <c r="O101" s="17"/>
      <c r="P101" s="17"/>
      <c r="Q101" s="34"/>
      <c r="R101" s="18" t="e">
        <f t="shared" si="4"/>
        <v>#N/A</v>
      </c>
      <c r="S101" s="18" t="str">
        <f t="shared" si="5"/>
        <v/>
      </c>
      <c r="T101" s="18" t="str">
        <f t="shared" si="6"/>
        <v>color:;size:</v>
      </c>
      <c r="U101" s="18" t="str">
        <f>IF(IFERROR(VLOOKUP(D101,cate!$D$96:$E$8268,2,0),"")="",IFERROR(VLOOKUP(C101,cate!$A$96:$B$472,2,0),""),IFERROR(VLOOKUP(D101,cate!$D$96:$E$8268,2,0),""))</f>
        <v/>
      </c>
      <c r="V101" s="18" t="e">
        <f>VLOOKUP(N101,必填项!A$2:B$20,2,FALSE)</f>
        <v>#N/A</v>
      </c>
      <c r="W101" s="18" t="e">
        <f>VLOOKUP(O101,必填项!C$2:D$20,2,FALSE)</f>
        <v>#N/A</v>
      </c>
      <c r="X101" s="18" t="e">
        <f>VLOOKUP(P101,必填项!E$2:F$20,2,FALSE)</f>
        <v>#N/A</v>
      </c>
      <c r="Z101" t="str">
        <f t="shared" si="7"/>
        <v> </v>
      </c>
    </row>
    <row r="102" ht="28.95" customHeight="1" spans="1:26">
      <c r="A102" s="24"/>
      <c r="B102" s="25" t="s">
        <v>37</v>
      </c>
      <c r="C102" s="25" t="s">
        <v>51</v>
      </c>
      <c r="D102" s="25"/>
      <c r="E102" s="17"/>
      <c r="F102" s="28"/>
      <c r="G102" s="29"/>
      <c r="H102" s="17"/>
      <c r="I102" s="17" t="s">
        <v>51</v>
      </c>
      <c r="J102" s="17"/>
      <c r="K102" s="17"/>
      <c r="L102" s="17"/>
      <c r="M102" s="17"/>
      <c r="N102" s="17"/>
      <c r="O102" s="17"/>
      <c r="P102" s="17"/>
      <c r="Q102" s="34"/>
      <c r="R102" s="18" t="e">
        <f t="shared" si="4"/>
        <v>#N/A</v>
      </c>
      <c r="S102" s="18" t="str">
        <f t="shared" si="5"/>
        <v/>
      </c>
      <c r="T102" s="18" t="str">
        <f t="shared" si="6"/>
        <v>color:;size:</v>
      </c>
      <c r="U102" s="18" t="str">
        <f>IF(IFERROR(VLOOKUP(D102,cate!$D$96:$E$8268,2,0),"")="",IFERROR(VLOOKUP(C102,cate!$A$96:$B$472,2,0),""),IFERROR(VLOOKUP(D102,cate!$D$96:$E$8268,2,0),""))</f>
        <v/>
      </c>
      <c r="V102" s="18" t="e">
        <f>VLOOKUP(N102,必填项!A$2:B$20,2,FALSE)</f>
        <v>#N/A</v>
      </c>
      <c r="W102" s="18" t="e">
        <f>VLOOKUP(O102,必填项!C$2:D$20,2,FALSE)</f>
        <v>#N/A</v>
      </c>
      <c r="X102" s="18" t="e">
        <f>VLOOKUP(P102,必填项!E$2:F$20,2,FALSE)</f>
        <v>#N/A</v>
      </c>
      <c r="Z102" t="str">
        <f t="shared" si="7"/>
        <v> </v>
      </c>
    </row>
    <row r="103" ht="28.95" customHeight="1" spans="1:26">
      <c r="A103" s="24"/>
      <c r="B103" s="25" t="s">
        <v>37</v>
      </c>
      <c r="C103" s="25" t="s">
        <v>51</v>
      </c>
      <c r="D103" s="25"/>
      <c r="E103" s="17"/>
      <c r="F103" s="28"/>
      <c r="G103" s="29"/>
      <c r="H103" s="17"/>
      <c r="I103" s="17" t="s">
        <v>51</v>
      </c>
      <c r="J103" s="17"/>
      <c r="K103" s="17"/>
      <c r="L103" s="17"/>
      <c r="M103" s="17"/>
      <c r="N103" s="17"/>
      <c r="O103" s="17"/>
      <c r="P103" s="17"/>
      <c r="Q103" s="34"/>
      <c r="R103" s="18" t="e">
        <f t="shared" si="4"/>
        <v>#N/A</v>
      </c>
      <c r="S103" s="18" t="str">
        <f t="shared" si="5"/>
        <v/>
      </c>
      <c r="T103" s="18" t="str">
        <f t="shared" si="6"/>
        <v>color:;size:</v>
      </c>
      <c r="U103" s="18" t="str">
        <f>IF(IFERROR(VLOOKUP(D103,cate!$D$96:$E$8268,2,0),"")="",IFERROR(VLOOKUP(C103,cate!$A$96:$B$472,2,0),""),IFERROR(VLOOKUP(D103,cate!$D$96:$E$8268,2,0),""))</f>
        <v/>
      </c>
      <c r="V103" s="18" t="e">
        <f>VLOOKUP(N103,必填项!A$2:B$20,2,FALSE)</f>
        <v>#N/A</v>
      </c>
      <c r="W103" s="18" t="e">
        <f>VLOOKUP(O103,必填项!C$2:D$20,2,FALSE)</f>
        <v>#N/A</v>
      </c>
      <c r="X103" s="18" t="e">
        <f>VLOOKUP(P103,必填项!E$2:F$20,2,FALSE)</f>
        <v>#N/A</v>
      </c>
      <c r="Z103" t="str">
        <f t="shared" si="7"/>
        <v> </v>
      </c>
    </row>
    <row r="104" ht="28.95" customHeight="1" spans="1:26">
      <c r="A104" s="24"/>
      <c r="B104" s="25" t="s">
        <v>37</v>
      </c>
      <c r="C104" s="25" t="s">
        <v>51</v>
      </c>
      <c r="D104" s="25"/>
      <c r="E104" s="17"/>
      <c r="F104" s="28"/>
      <c r="G104" s="29"/>
      <c r="H104" s="17"/>
      <c r="I104" s="17" t="s">
        <v>51</v>
      </c>
      <c r="J104" s="17"/>
      <c r="K104" s="17"/>
      <c r="L104" s="17"/>
      <c r="M104" s="17"/>
      <c r="N104" s="17"/>
      <c r="O104" s="17"/>
      <c r="P104" s="17"/>
      <c r="Q104" s="34"/>
      <c r="R104" s="18" t="e">
        <f t="shared" si="4"/>
        <v>#N/A</v>
      </c>
      <c r="S104" s="18" t="str">
        <f t="shared" si="5"/>
        <v/>
      </c>
      <c r="T104" s="18" t="str">
        <f t="shared" si="6"/>
        <v>color:;size:</v>
      </c>
      <c r="U104" s="18" t="str">
        <f>IF(IFERROR(VLOOKUP(D104,cate!$D$96:$E$8268,2,0),"")="",IFERROR(VLOOKUP(C104,cate!$A$96:$B$472,2,0),""),IFERROR(VLOOKUP(D104,cate!$D$96:$E$8268,2,0),""))</f>
        <v/>
      </c>
      <c r="V104" s="18" t="e">
        <f>VLOOKUP(N104,必填项!A$2:B$20,2,FALSE)</f>
        <v>#N/A</v>
      </c>
      <c r="W104" s="18" t="e">
        <f>VLOOKUP(O104,必填项!C$2:D$20,2,FALSE)</f>
        <v>#N/A</v>
      </c>
      <c r="X104" s="18" t="e">
        <f>VLOOKUP(P104,必填项!E$2:F$20,2,FALSE)</f>
        <v>#N/A</v>
      </c>
      <c r="Z104" t="str">
        <f t="shared" si="7"/>
        <v> </v>
      </c>
    </row>
    <row r="105" ht="28.95" customHeight="1" spans="1:26">
      <c r="A105" s="24"/>
      <c r="B105" s="25" t="s">
        <v>37</v>
      </c>
      <c r="C105" s="25" t="s">
        <v>51</v>
      </c>
      <c r="D105" s="25"/>
      <c r="E105" s="17"/>
      <c r="F105" s="28"/>
      <c r="G105" s="29"/>
      <c r="H105" s="17"/>
      <c r="I105" s="17" t="s">
        <v>51</v>
      </c>
      <c r="J105" s="17"/>
      <c r="K105" s="17"/>
      <c r="L105" s="17"/>
      <c r="M105" s="17"/>
      <c r="N105" s="17"/>
      <c r="O105" s="17"/>
      <c r="P105" s="17"/>
      <c r="Q105" s="34"/>
      <c r="R105" s="18" t="e">
        <f t="shared" si="4"/>
        <v>#N/A</v>
      </c>
      <c r="S105" s="18" t="str">
        <f t="shared" si="5"/>
        <v/>
      </c>
      <c r="T105" s="18" t="str">
        <f t="shared" si="6"/>
        <v>color:;size:</v>
      </c>
      <c r="U105" s="18" t="str">
        <f>IF(IFERROR(VLOOKUP(D105,cate!$D$96:$E$8268,2,0),"")="",IFERROR(VLOOKUP(C105,cate!$A$96:$B$472,2,0),""),IFERROR(VLOOKUP(D105,cate!$D$96:$E$8268,2,0),""))</f>
        <v/>
      </c>
      <c r="V105" s="18" t="e">
        <f>VLOOKUP(N105,必填项!A$2:B$20,2,FALSE)</f>
        <v>#N/A</v>
      </c>
      <c r="W105" s="18" t="e">
        <f>VLOOKUP(O105,必填项!C$2:D$20,2,FALSE)</f>
        <v>#N/A</v>
      </c>
      <c r="X105" s="18" t="e">
        <f>VLOOKUP(P105,必填项!E$2:F$20,2,FALSE)</f>
        <v>#N/A</v>
      </c>
      <c r="Z105" t="str">
        <f t="shared" si="7"/>
        <v> </v>
      </c>
    </row>
    <row r="106" ht="28.95" customHeight="1" spans="1:26">
      <c r="A106" s="24"/>
      <c r="B106" s="25" t="s">
        <v>37</v>
      </c>
      <c r="C106" s="25" t="s">
        <v>51</v>
      </c>
      <c r="D106" s="25"/>
      <c r="E106" s="17"/>
      <c r="F106" s="28"/>
      <c r="G106" s="29"/>
      <c r="H106" s="17"/>
      <c r="I106" s="17" t="s">
        <v>51</v>
      </c>
      <c r="J106" s="17"/>
      <c r="K106" s="17"/>
      <c r="L106" s="17"/>
      <c r="M106" s="17"/>
      <c r="N106" s="17"/>
      <c r="O106" s="17"/>
      <c r="P106" s="17"/>
      <c r="Q106" s="34"/>
      <c r="R106" s="18" t="e">
        <f t="shared" si="4"/>
        <v>#N/A</v>
      </c>
      <c r="S106" s="18" t="str">
        <f t="shared" si="5"/>
        <v/>
      </c>
      <c r="T106" s="18" t="str">
        <f t="shared" si="6"/>
        <v>color:;size:</v>
      </c>
      <c r="U106" s="18" t="str">
        <f>IF(IFERROR(VLOOKUP(D106,cate!$D$96:$E$8268,2,0),"")="",IFERROR(VLOOKUP(C106,cate!$A$96:$B$472,2,0),""),IFERROR(VLOOKUP(D106,cate!$D$96:$E$8268,2,0),""))</f>
        <v/>
      </c>
      <c r="V106" s="18" t="e">
        <f>VLOOKUP(N106,必填项!A$2:B$20,2,FALSE)</f>
        <v>#N/A</v>
      </c>
      <c r="W106" s="18" t="e">
        <f>VLOOKUP(O106,必填项!C$2:D$20,2,FALSE)</f>
        <v>#N/A</v>
      </c>
      <c r="X106" s="18" t="e">
        <f>VLOOKUP(P106,必填项!E$2:F$20,2,FALSE)</f>
        <v>#N/A</v>
      </c>
      <c r="Z106" t="str">
        <f t="shared" si="7"/>
        <v> </v>
      </c>
    </row>
    <row r="107" ht="28.95" customHeight="1" spans="1:26">
      <c r="A107" s="24"/>
      <c r="B107" s="25" t="s">
        <v>37</v>
      </c>
      <c r="C107" s="25" t="s">
        <v>51</v>
      </c>
      <c r="D107" s="25"/>
      <c r="E107" s="17"/>
      <c r="F107" s="28"/>
      <c r="G107" s="29"/>
      <c r="H107" s="17"/>
      <c r="I107" s="17" t="s">
        <v>51</v>
      </c>
      <c r="J107" s="17"/>
      <c r="K107" s="17"/>
      <c r="L107" s="17"/>
      <c r="M107" s="17"/>
      <c r="N107" s="17"/>
      <c r="O107" s="17"/>
      <c r="P107" s="17"/>
      <c r="Q107" s="34"/>
      <c r="R107" s="18" t="e">
        <f t="shared" si="4"/>
        <v>#N/A</v>
      </c>
      <c r="S107" s="18" t="str">
        <f t="shared" si="5"/>
        <v/>
      </c>
      <c r="T107" s="18" t="str">
        <f t="shared" si="6"/>
        <v>color:;size:</v>
      </c>
      <c r="U107" s="18" t="str">
        <f>IF(IFERROR(VLOOKUP(D107,cate!$D$96:$E$8268,2,0),"")="",IFERROR(VLOOKUP(C107,cate!$A$96:$B$472,2,0),""),IFERROR(VLOOKUP(D107,cate!$D$96:$E$8268,2,0),""))</f>
        <v/>
      </c>
      <c r="V107" s="18" t="e">
        <f>VLOOKUP(N107,必填项!A$2:B$20,2,FALSE)</f>
        <v>#N/A</v>
      </c>
      <c r="W107" s="18" t="e">
        <f>VLOOKUP(O107,必填项!C$2:D$20,2,FALSE)</f>
        <v>#N/A</v>
      </c>
      <c r="X107" s="18" t="e">
        <f>VLOOKUP(P107,必填项!E$2:F$20,2,FALSE)</f>
        <v>#N/A</v>
      </c>
      <c r="Z107" t="str">
        <f t="shared" si="7"/>
        <v> </v>
      </c>
    </row>
    <row r="108" ht="28.95" customHeight="1" spans="1:26">
      <c r="A108" s="24"/>
      <c r="B108" s="25" t="s">
        <v>37</v>
      </c>
      <c r="C108" s="25" t="s">
        <v>51</v>
      </c>
      <c r="D108" s="25"/>
      <c r="E108" s="17"/>
      <c r="F108" s="28"/>
      <c r="G108" s="29"/>
      <c r="H108" s="17"/>
      <c r="I108" s="17" t="s">
        <v>51</v>
      </c>
      <c r="J108" s="17"/>
      <c r="K108" s="17"/>
      <c r="L108" s="17"/>
      <c r="M108" s="17"/>
      <c r="N108" s="17"/>
      <c r="O108" s="17"/>
      <c r="P108" s="17"/>
      <c r="Q108" s="34"/>
      <c r="R108" s="18" t="e">
        <f t="shared" si="4"/>
        <v>#N/A</v>
      </c>
      <c r="S108" s="18" t="str">
        <f t="shared" si="5"/>
        <v/>
      </c>
      <c r="T108" s="18" t="str">
        <f t="shared" si="6"/>
        <v>color:;size:</v>
      </c>
      <c r="U108" s="18" t="str">
        <f>IF(IFERROR(VLOOKUP(D108,cate!$D$96:$E$8268,2,0),"")="",IFERROR(VLOOKUP(C108,cate!$A$96:$B$472,2,0),""),IFERROR(VLOOKUP(D108,cate!$D$96:$E$8268,2,0),""))</f>
        <v/>
      </c>
      <c r="V108" s="18" t="e">
        <f>VLOOKUP(N108,必填项!A$2:B$20,2,FALSE)</f>
        <v>#N/A</v>
      </c>
      <c r="W108" s="18" t="e">
        <f>VLOOKUP(O108,必填项!C$2:D$20,2,FALSE)</f>
        <v>#N/A</v>
      </c>
      <c r="X108" s="18" t="e">
        <f>VLOOKUP(P108,必填项!E$2:F$20,2,FALSE)</f>
        <v>#N/A</v>
      </c>
      <c r="Z108" t="str">
        <f t="shared" si="7"/>
        <v> </v>
      </c>
    </row>
    <row r="109" ht="28.95" customHeight="1" spans="1:26">
      <c r="A109" s="24"/>
      <c r="B109" s="25" t="s">
        <v>37</v>
      </c>
      <c r="C109" s="25" t="s">
        <v>51</v>
      </c>
      <c r="D109" s="25"/>
      <c r="E109" s="17"/>
      <c r="F109" s="28"/>
      <c r="G109" s="29"/>
      <c r="H109" s="17"/>
      <c r="I109" s="17" t="s">
        <v>51</v>
      </c>
      <c r="J109" s="17"/>
      <c r="K109" s="17"/>
      <c r="L109" s="17"/>
      <c r="M109" s="17"/>
      <c r="N109" s="17"/>
      <c r="O109" s="17"/>
      <c r="P109" s="17"/>
      <c r="Q109" s="34"/>
      <c r="R109" s="18" t="e">
        <f t="shared" si="4"/>
        <v>#N/A</v>
      </c>
      <c r="S109" s="18" t="str">
        <f t="shared" si="5"/>
        <v/>
      </c>
      <c r="T109" s="18" t="str">
        <f t="shared" si="6"/>
        <v>color:;size:</v>
      </c>
      <c r="U109" s="18" t="str">
        <f>IF(IFERROR(VLOOKUP(D109,cate!$D$96:$E$8268,2,0),"")="",IFERROR(VLOOKUP(C109,cate!$A$96:$B$472,2,0),""),IFERROR(VLOOKUP(D109,cate!$D$96:$E$8268,2,0),""))</f>
        <v/>
      </c>
      <c r="V109" s="18" t="e">
        <f>VLOOKUP(N109,必填项!A$2:B$20,2,FALSE)</f>
        <v>#N/A</v>
      </c>
      <c r="W109" s="18" t="e">
        <f>VLOOKUP(O109,必填项!C$2:D$20,2,FALSE)</f>
        <v>#N/A</v>
      </c>
      <c r="X109" s="18" t="e">
        <f>VLOOKUP(P109,必填项!E$2:F$20,2,FALSE)</f>
        <v>#N/A</v>
      </c>
      <c r="Z109" t="str">
        <f t="shared" si="7"/>
        <v> </v>
      </c>
    </row>
    <row r="110" ht="28.95" customHeight="1" spans="1:26">
      <c r="A110" s="24"/>
      <c r="B110" s="25" t="s">
        <v>37</v>
      </c>
      <c r="C110" s="25" t="s">
        <v>51</v>
      </c>
      <c r="D110" s="25"/>
      <c r="E110" s="17"/>
      <c r="F110" s="28"/>
      <c r="G110" s="29"/>
      <c r="H110" s="17"/>
      <c r="I110" s="17" t="s">
        <v>51</v>
      </c>
      <c r="J110" s="17"/>
      <c r="K110" s="17"/>
      <c r="L110" s="17"/>
      <c r="M110" s="17"/>
      <c r="N110" s="17"/>
      <c r="O110" s="17"/>
      <c r="P110" s="17"/>
      <c r="Q110" s="34"/>
      <c r="R110" s="18" t="e">
        <f t="shared" si="4"/>
        <v>#N/A</v>
      </c>
      <c r="S110" s="18" t="str">
        <f t="shared" si="5"/>
        <v/>
      </c>
      <c r="T110" s="18" t="str">
        <f t="shared" si="6"/>
        <v>color:;size:</v>
      </c>
      <c r="U110" s="18" t="str">
        <f>IF(IFERROR(VLOOKUP(D110,cate!$D$96:$E$8268,2,0),"")="",IFERROR(VLOOKUP(C110,cate!$A$96:$B$472,2,0),""),IFERROR(VLOOKUP(D110,cate!$D$96:$E$8268,2,0),""))</f>
        <v/>
      </c>
      <c r="V110" s="18" t="e">
        <f>VLOOKUP(N110,必填项!A$2:B$20,2,FALSE)</f>
        <v>#N/A</v>
      </c>
      <c r="W110" s="18" t="e">
        <f>VLOOKUP(O110,必填项!C$2:D$20,2,FALSE)</f>
        <v>#N/A</v>
      </c>
      <c r="X110" s="18" t="e">
        <f>VLOOKUP(P110,必填项!E$2:F$20,2,FALSE)</f>
        <v>#N/A</v>
      </c>
      <c r="Z110" t="str">
        <f t="shared" si="7"/>
        <v> </v>
      </c>
    </row>
    <row r="111" ht="28.95" customHeight="1" spans="1:26">
      <c r="A111" s="24"/>
      <c r="B111" s="25" t="s">
        <v>37</v>
      </c>
      <c r="C111" s="25" t="s">
        <v>51</v>
      </c>
      <c r="D111" s="25"/>
      <c r="E111" s="17"/>
      <c r="F111" s="28"/>
      <c r="G111" s="29"/>
      <c r="H111" s="17"/>
      <c r="I111" s="17" t="s">
        <v>51</v>
      </c>
      <c r="J111" s="17"/>
      <c r="K111" s="17"/>
      <c r="L111" s="17"/>
      <c r="M111" s="17"/>
      <c r="N111" s="17"/>
      <c r="O111" s="17"/>
      <c r="P111" s="17"/>
      <c r="Q111" s="34"/>
      <c r="R111" s="18" t="e">
        <f t="shared" si="4"/>
        <v>#N/A</v>
      </c>
      <c r="S111" s="18" t="str">
        <f t="shared" si="5"/>
        <v/>
      </c>
      <c r="T111" s="18" t="str">
        <f t="shared" si="6"/>
        <v>color:;size:</v>
      </c>
      <c r="U111" s="18" t="str">
        <f>IF(IFERROR(VLOOKUP(D111,cate!$D$96:$E$8268,2,0),"")="",IFERROR(VLOOKUP(C111,cate!$A$96:$B$472,2,0),""),IFERROR(VLOOKUP(D111,cate!$D$96:$E$8268,2,0),""))</f>
        <v/>
      </c>
      <c r="V111" s="18" t="e">
        <f>VLOOKUP(N111,必填项!A$2:B$20,2,FALSE)</f>
        <v>#N/A</v>
      </c>
      <c r="W111" s="18" t="e">
        <f>VLOOKUP(O111,必填项!C$2:D$20,2,FALSE)</f>
        <v>#N/A</v>
      </c>
      <c r="X111" s="18" t="e">
        <f>VLOOKUP(P111,必填项!E$2:F$20,2,FALSE)</f>
        <v>#N/A</v>
      </c>
      <c r="Z111" t="str">
        <f t="shared" si="7"/>
        <v> </v>
      </c>
    </row>
    <row r="112" ht="28.95" customHeight="1" spans="1:26">
      <c r="A112" s="24"/>
      <c r="B112" s="25" t="s">
        <v>37</v>
      </c>
      <c r="C112" s="25" t="s">
        <v>51</v>
      </c>
      <c r="D112" s="25"/>
      <c r="E112" s="17"/>
      <c r="F112" s="28"/>
      <c r="G112" s="29"/>
      <c r="H112" s="17"/>
      <c r="I112" s="17" t="s">
        <v>51</v>
      </c>
      <c r="J112" s="17"/>
      <c r="K112" s="17"/>
      <c r="L112" s="17"/>
      <c r="M112" s="17"/>
      <c r="N112" s="17"/>
      <c r="O112" s="17"/>
      <c r="P112" s="17"/>
      <c r="Q112" s="34"/>
      <c r="R112" s="18" t="e">
        <f t="shared" si="4"/>
        <v>#N/A</v>
      </c>
      <c r="S112" s="18" t="str">
        <f t="shared" si="5"/>
        <v/>
      </c>
      <c r="T112" s="18" t="str">
        <f t="shared" si="6"/>
        <v>color:;size:</v>
      </c>
      <c r="U112" s="18" t="str">
        <f>IF(IFERROR(VLOOKUP(D112,cate!$D$96:$E$8268,2,0),"")="",IFERROR(VLOOKUP(C112,cate!$A$96:$B$472,2,0),""),IFERROR(VLOOKUP(D112,cate!$D$96:$E$8268,2,0),""))</f>
        <v/>
      </c>
      <c r="V112" s="18" t="e">
        <f>VLOOKUP(N112,必填项!A$2:B$20,2,FALSE)</f>
        <v>#N/A</v>
      </c>
      <c r="W112" s="18" t="e">
        <f>VLOOKUP(O112,必填项!C$2:D$20,2,FALSE)</f>
        <v>#N/A</v>
      </c>
      <c r="X112" s="18" t="e">
        <f>VLOOKUP(P112,必填项!E$2:F$20,2,FALSE)</f>
        <v>#N/A</v>
      </c>
      <c r="Z112" t="str">
        <f t="shared" si="7"/>
        <v> </v>
      </c>
    </row>
    <row r="113" ht="28.95" customHeight="1" spans="1:26">
      <c r="A113" s="24"/>
      <c r="B113" s="25" t="s">
        <v>37</v>
      </c>
      <c r="C113" s="25" t="s">
        <v>51</v>
      </c>
      <c r="D113" s="25"/>
      <c r="E113" s="17"/>
      <c r="F113" s="28"/>
      <c r="G113" s="29"/>
      <c r="H113" s="17"/>
      <c r="I113" s="17" t="s">
        <v>51</v>
      </c>
      <c r="J113" s="17"/>
      <c r="K113" s="17"/>
      <c r="L113" s="17"/>
      <c r="M113" s="17"/>
      <c r="N113" s="17"/>
      <c r="O113" s="17"/>
      <c r="P113" s="17"/>
      <c r="Q113" s="34"/>
      <c r="R113" s="18" t="e">
        <f t="shared" si="4"/>
        <v>#N/A</v>
      </c>
      <c r="S113" s="18" t="str">
        <f t="shared" si="5"/>
        <v/>
      </c>
      <c r="T113" s="18" t="str">
        <f t="shared" si="6"/>
        <v>color:;size:</v>
      </c>
      <c r="U113" s="18" t="str">
        <f>IF(IFERROR(VLOOKUP(D113,cate!$D$96:$E$8268,2,0),"")="",IFERROR(VLOOKUP(C113,cate!$A$96:$B$472,2,0),""),IFERROR(VLOOKUP(D113,cate!$D$96:$E$8268,2,0),""))</f>
        <v/>
      </c>
      <c r="V113" s="18" t="e">
        <f>VLOOKUP(N113,必填项!A$2:B$20,2,FALSE)</f>
        <v>#N/A</v>
      </c>
      <c r="W113" s="18" t="e">
        <f>VLOOKUP(O113,必填项!C$2:D$20,2,FALSE)</f>
        <v>#N/A</v>
      </c>
      <c r="X113" s="18" t="e">
        <f>VLOOKUP(P113,必填项!E$2:F$20,2,FALSE)</f>
        <v>#N/A</v>
      </c>
      <c r="Z113" t="str">
        <f t="shared" si="7"/>
        <v> </v>
      </c>
    </row>
    <row r="114" ht="28.95" customHeight="1" spans="1:26">
      <c r="A114" s="24"/>
      <c r="B114" s="25" t="s">
        <v>37</v>
      </c>
      <c r="C114" s="25" t="s">
        <v>51</v>
      </c>
      <c r="D114" s="25"/>
      <c r="E114" s="17"/>
      <c r="F114" s="28"/>
      <c r="G114" s="29"/>
      <c r="H114" s="17"/>
      <c r="I114" s="17" t="s">
        <v>51</v>
      </c>
      <c r="J114" s="17"/>
      <c r="K114" s="17"/>
      <c r="L114" s="17"/>
      <c r="M114" s="17"/>
      <c r="N114" s="17"/>
      <c r="O114" s="17"/>
      <c r="P114" s="17"/>
      <c r="Q114" s="34"/>
      <c r="R114" s="18" t="e">
        <f t="shared" si="4"/>
        <v>#N/A</v>
      </c>
      <c r="S114" s="18" t="str">
        <f t="shared" si="5"/>
        <v/>
      </c>
      <c r="T114" s="18" t="str">
        <f t="shared" si="6"/>
        <v>color:;size:</v>
      </c>
      <c r="U114" s="18" t="str">
        <f>IF(IFERROR(VLOOKUP(D114,cate!$D$96:$E$8268,2,0),"")="",IFERROR(VLOOKUP(C114,cate!$A$96:$B$472,2,0),""),IFERROR(VLOOKUP(D114,cate!$D$96:$E$8268,2,0),""))</f>
        <v/>
      </c>
      <c r="V114" s="18" t="e">
        <f>VLOOKUP(N114,必填项!A$2:B$20,2,FALSE)</f>
        <v>#N/A</v>
      </c>
      <c r="W114" s="18" t="e">
        <f>VLOOKUP(O114,必填项!C$2:D$20,2,FALSE)</f>
        <v>#N/A</v>
      </c>
      <c r="X114" s="18" t="e">
        <f>VLOOKUP(P114,必填项!E$2:F$20,2,FALSE)</f>
        <v>#N/A</v>
      </c>
      <c r="Z114" t="str">
        <f t="shared" si="7"/>
        <v> </v>
      </c>
    </row>
    <row r="115" ht="28.95" customHeight="1" spans="1:26">
      <c r="A115" s="24"/>
      <c r="B115" s="25" t="s">
        <v>37</v>
      </c>
      <c r="C115" s="25" t="s">
        <v>51</v>
      </c>
      <c r="D115" s="25"/>
      <c r="E115" s="17"/>
      <c r="F115" s="28"/>
      <c r="G115" s="29"/>
      <c r="H115" s="17"/>
      <c r="I115" s="17" t="s">
        <v>51</v>
      </c>
      <c r="J115" s="17"/>
      <c r="K115" s="17"/>
      <c r="L115" s="17"/>
      <c r="M115" s="17"/>
      <c r="N115" s="17"/>
      <c r="O115" s="17"/>
      <c r="P115" s="17"/>
      <c r="Q115" s="34"/>
      <c r="R115" s="18" t="e">
        <f t="shared" si="4"/>
        <v>#N/A</v>
      </c>
      <c r="S115" s="18" t="str">
        <f t="shared" si="5"/>
        <v/>
      </c>
      <c r="T115" s="18" t="str">
        <f t="shared" si="6"/>
        <v>color:;size:</v>
      </c>
      <c r="U115" s="18" t="str">
        <f>IF(IFERROR(VLOOKUP(D115,cate!$D$96:$E$8268,2,0),"")="",IFERROR(VLOOKUP(C115,cate!$A$96:$B$472,2,0),""),IFERROR(VLOOKUP(D115,cate!$D$96:$E$8268,2,0),""))</f>
        <v/>
      </c>
      <c r="V115" s="18" t="e">
        <f>VLOOKUP(N115,必填项!A$2:B$20,2,FALSE)</f>
        <v>#N/A</v>
      </c>
      <c r="W115" s="18" t="e">
        <f>VLOOKUP(O115,必填项!C$2:D$20,2,FALSE)</f>
        <v>#N/A</v>
      </c>
      <c r="X115" s="18" t="e">
        <f>VLOOKUP(P115,必填项!E$2:F$20,2,FALSE)</f>
        <v>#N/A</v>
      </c>
      <c r="Z115" t="str">
        <f t="shared" si="7"/>
        <v> </v>
      </c>
    </row>
    <row r="116" ht="28.95" customHeight="1" spans="1:26">
      <c r="A116" s="24"/>
      <c r="B116" s="25" t="s">
        <v>37</v>
      </c>
      <c r="C116" s="25" t="s">
        <v>51</v>
      </c>
      <c r="D116" s="25"/>
      <c r="E116" s="17"/>
      <c r="F116" s="28"/>
      <c r="G116" s="29"/>
      <c r="H116" s="17"/>
      <c r="I116" s="17" t="s">
        <v>51</v>
      </c>
      <c r="J116" s="17"/>
      <c r="K116" s="17"/>
      <c r="L116" s="17"/>
      <c r="M116" s="17"/>
      <c r="N116" s="17"/>
      <c r="O116" s="17"/>
      <c r="P116" s="17"/>
      <c r="Q116" s="34"/>
      <c r="R116" s="18" t="e">
        <f t="shared" si="4"/>
        <v>#N/A</v>
      </c>
      <c r="S116" s="18" t="str">
        <f t="shared" si="5"/>
        <v/>
      </c>
      <c r="T116" s="18" t="str">
        <f t="shared" si="6"/>
        <v>color:;size:</v>
      </c>
      <c r="U116" s="18" t="str">
        <f>IF(IFERROR(VLOOKUP(D116,cate!$D$96:$E$8268,2,0),"")="",IFERROR(VLOOKUP(C116,cate!$A$96:$B$472,2,0),""),IFERROR(VLOOKUP(D116,cate!$D$96:$E$8268,2,0),""))</f>
        <v/>
      </c>
      <c r="V116" s="18" t="e">
        <f>VLOOKUP(N116,必填项!A$2:B$20,2,FALSE)</f>
        <v>#N/A</v>
      </c>
      <c r="W116" s="18" t="e">
        <f>VLOOKUP(O116,必填项!C$2:D$20,2,FALSE)</f>
        <v>#N/A</v>
      </c>
      <c r="X116" s="18" t="e">
        <f>VLOOKUP(P116,必填项!E$2:F$20,2,FALSE)</f>
        <v>#N/A</v>
      </c>
      <c r="Z116" t="str">
        <f t="shared" si="7"/>
        <v> </v>
      </c>
    </row>
    <row r="117" ht="28.95" customHeight="1" spans="1:26">
      <c r="A117" s="24"/>
      <c r="B117" s="25" t="s">
        <v>37</v>
      </c>
      <c r="C117" s="25" t="s">
        <v>51</v>
      </c>
      <c r="D117" s="25"/>
      <c r="E117" s="17"/>
      <c r="F117" s="28"/>
      <c r="G117" s="29"/>
      <c r="H117" s="17"/>
      <c r="I117" s="17" t="s">
        <v>51</v>
      </c>
      <c r="J117" s="17"/>
      <c r="K117" s="17"/>
      <c r="L117" s="17"/>
      <c r="M117" s="17"/>
      <c r="N117" s="17"/>
      <c r="O117" s="17"/>
      <c r="P117" s="17"/>
      <c r="Q117" s="34"/>
      <c r="R117" s="18" t="e">
        <f t="shared" si="4"/>
        <v>#N/A</v>
      </c>
      <c r="S117" s="18" t="str">
        <f t="shared" si="5"/>
        <v/>
      </c>
      <c r="T117" s="18" t="str">
        <f t="shared" si="6"/>
        <v>color:;size:</v>
      </c>
      <c r="U117" s="18" t="str">
        <f>IF(IFERROR(VLOOKUP(D117,cate!$D$96:$E$8268,2,0),"")="",IFERROR(VLOOKUP(C117,cate!$A$96:$B$472,2,0),""),IFERROR(VLOOKUP(D117,cate!$D$96:$E$8268,2,0),""))</f>
        <v/>
      </c>
      <c r="V117" s="18" t="e">
        <f>VLOOKUP(N117,必填项!A$2:B$20,2,FALSE)</f>
        <v>#N/A</v>
      </c>
      <c r="W117" s="18" t="e">
        <f>VLOOKUP(O117,必填项!C$2:D$20,2,FALSE)</f>
        <v>#N/A</v>
      </c>
      <c r="X117" s="18" t="e">
        <f>VLOOKUP(P117,必填项!E$2:F$20,2,FALSE)</f>
        <v>#N/A</v>
      </c>
      <c r="Z117" t="str">
        <f t="shared" si="7"/>
        <v> </v>
      </c>
    </row>
    <row r="118" ht="28.95" customHeight="1" spans="1:26">
      <c r="A118" s="24"/>
      <c r="B118" s="25" t="s">
        <v>37</v>
      </c>
      <c r="C118" s="25" t="s">
        <v>51</v>
      </c>
      <c r="D118" s="25"/>
      <c r="E118" s="17"/>
      <c r="F118" s="28"/>
      <c r="G118" s="29"/>
      <c r="H118" s="17"/>
      <c r="I118" s="17" t="s">
        <v>51</v>
      </c>
      <c r="J118" s="17"/>
      <c r="K118" s="17"/>
      <c r="L118" s="17"/>
      <c r="M118" s="17"/>
      <c r="N118" s="17"/>
      <c r="O118" s="17"/>
      <c r="P118" s="17"/>
      <c r="Q118" s="34"/>
      <c r="R118" s="18" t="e">
        <f t="shared" si="4"/>
        <v>#N/A</v>
      </c>
      <c r="S118" s="18" t="str">
        <f t="shared" si="5"/>
        <v/>
      </c>
      <c r="T118" s="18" t="str">
        <f t="shared" si="6"/>
        <v>color:;size:</v>
      </c>
      <c r="U118" s="18" t="str">
        <f>IF(IFERROR(VLOOKUP(D118,cate!$D$96:$E$8268,2,0),"")="",IFERROR(VLOOKUP(C118,cate!$A$96:$B$472,2,0),""),IFERROR(VLOOKUP(D118,cate!$D$96:$E$8268,2,0),""))</f>
        <v/>
      </c>
      <c r="V118" s="18" t="e">
        <f>VLOOKUP(N118,必填项!A$2:B$20,2,FALSE)</f>
        <v>#N/A</v>
      </c>
      <c r="W118" s="18" t="e">
        <f>VLOOKUP(O118,必填项!C$2:D$20,2,FALSE)</f>
        <v>#N/A</v>
      </c>
      <c r="X118" s="18" t="e">
        <f>VLOOKUP(P118,必填项!E$2:F$20,2,FALSE)</f>
        <v>#N/A</v>
      </c>
      <c r="Z118" t="str">
        <f t="shared" si="7"/>
        <v> </v>
      </c>
    </row>
    <row r="119" ht="28.95" customHeight="1" spans="1:26">
      <c r="A119" s="24"/>
      <c r="B119" s="25" t="s">
        <v>37</v>
      </c>
      <c r="C119" s="25" t="s">
        <v>51</v>
      </c>
      <c r="D119" s="25"/>
      <c r="E119" s="17"/>
      <c r="F119" s="28"/>
      <c r="G119" s="29"/>
      <c r="H119" s="17"/>
      <c r="I119" s="17" t="s">
        <v>51</v>
      </c>
      <c r="J119" s="17"/>
      <c r="K119" s="17"/>
      <c r="L119" s="17"/>
      <c r="M119" s="17"/>
      <c r="N119" s="17"/>
      <c r="O119" s="17"/>
      <c r="P119" s="17"/>
      <c r="Q119" s="34"/>
      <c r="R119" s="18" t="e">
        <f t="shared" si="4"/>
        <v>#N/A</v>
      </c>
      <c r="S119" s="18" t="str">
        <f t="shared" si="5"/>
        <v/>
      </c>
      <c r="T119" s="18" t="str">
        <f t="shared" si="6"/>
        <v>color:;size:</v>
      </c>
      <c r="U119" s="18" t="str">
        <f>IF(IFERROR(VLOOKUP(D119,cate!$D$96:$E$8268,2,0),"")="",IFERROR(VLOOKUP(C119,cate!$A$96:$B$472,2,0),""),IFERROR(VLOOKUP(D119,cate!$D$96:$E$8268,2,0),""))</f>
        <v/>
      </c>
      <c r="V119" s="18" t="e">
        <f>VLOOKUP(N119,必填项!A$2:B$20,2,FALSE)</f>
        <v>#N/A</v>
      </c>
      <c r="W119" s="18" t="e">
        <f>VLOOKUP(O119,必填项!C$2:D$20,2,FALSE)</f>
        <v>#N/A</v>
      </c>
      <c r="X119" s="18" t="e">
        <f>VLOOKUP(P119,必填项!E$2:F$20,2,FALSE)</f>
        <v>#N/A</v>
      </c>
      <c r="Z119" t="str">
        <f t="shared" si="7"/>
        <v> </v>
      </c>
    </row>
    <row r="120" ht="28.95" customHeight="1" spans="1:26">
      <c r="A120" s="24"/>
      <c r="B120" s="25" t="s">
        <v>37</v>
      </c>
      <c r="C120" s="25" t="s">
        <v>51</v>
      </c>
      <c r="D120" s="25"/>
      <c r="E120" s="17"/>
      <c r="F120" s="28"/>
      <c r="G120" s="29"/>
      <c r="H120" s="17"/>
      <c r="I120" s="17" t="s">
        <v>51</v>
      </c>
      <c r="J120" s="17"/>
      <c r="K120" s="17"/>
      <c r="L120" s="17"/>
      <c r="M120" s="17"/>
      <c r="N120" s="17"/>
      <c r="O120" s="17"/>
      <c r="P120" s="17"/>
      <c r="Q120" s="34"/>
      <c r="R120" s="18" t="e">
        <f t="shared" si="4"/>
        <v>#N/A</v>
      </c>
      <c r="S120" s="18" t="str">
        <f t="shared" si="5"/>
        <v/>
      </c>
      <c r="T120" s="18" t="str">
        <f t="shared" si="6"/>
        <v>color:;size:</v>
      </c>
      <c r="U120" s="18" t="str">
        <f>IF(IFERROR(VLOOKUP(D120,cate!$D$96:$E$8268,2,0),"")="",IFERROR(VLOOKUP(C120,cate!$A$96:$B$472,2,0),""),IFERROR(VLOOKUP(D120,cate!$D$96:$E$8268,2,0),""))</f>
        <v/>
      </c>
      <c r="V120" s="18" t="e">
        <f>VLOOKUP(N120,必填项!A$2:B$20,2,FALSE)</f>
        <v>#N/A</v>
      </c>
      <c r="W120" s="18" t="e">
        <f>VLOOKUP(O120,必填项!C$2:D$20,2,FALSE)</f>
        <v>#N/A</v>
      </c>
      <c r="X120" s="18" t="e">
        <f>VLOOKUP(P120,必填项!E$2:F$20,2,FALSE)</f>
        <v>#N/A</v>
      </c>
      <c r="Z120" t="str">
        <f t="shared" si="7"/>
        <v> </v>
      </c>
    </row>
    <row r="121" ht="28.95" customHeight="1" spans="1:26">
      <c r="A121" s="24"/>
      <c r="B121" s="25" t="s">
        <v>37</v>
      </c>
      <c r="C121" s="25" t="s">
        <v>51</v>
      </c>
      <c r="D121" s="25"/>
      <c r="E121" s="17"/>
      <c r="F121" s="28"/>
      <c r="G121" s="29"/>
      <c r="H121" s="17"/>
      <c r="I121" s="17" t="s">
        <v>51</v>
      </c>
      <c r="J121" s="17"/>
      <c r="K121" s="17"/>
      <c r="L121" s="17"/>
      <c r="M121" s="17"/>
      <c r="N121" s="17"/>
      <c r="O121" s="17"/>
      <c r="P121" s="17"/>
      <c r="Q121" s="34"/>
      <c r="R121" s="18" t="e">
        <f t="shared" si="4"/>
        <v>#N/A</v>
      </c>
      <c r="S121" s="18" t="str">
        <f t="shared" si="5"/>
        <v/>
      </c>
      <c r="T121" s="18" t="str">
        <f t="shared" si="6"/>
        <v>color:;size:</v>
      </c>
      <c r="U121" s="18" t="str">
        <f>IF(IFERROR(VLOOKUP(D121,cate!$D$96:$E$8268,2,0),"")="",IFERROR(VLOOKUP(C121,cate!$A$96:$B$472,2,0),""),IFERROR(VLOOKUP(D121,cate!$D$96:$E$8268,2,0),""))</f>
        <v/>
      </c>
      <c r="V121" s="18" t="e">
        <f>VLOOKUP(N121,必填项!A$2:B$20,2,FALSE)</f>
        <v>#N/A</v>
      </c>
      <c r="W121" s="18" t="e">
        <f>VLOOKUP(O121,必填项!C$2:D$20,2,FALSE)</f>
        <v>#N/A</v>
      </c>
      <c r="X121" s="18" t="e">
        <f>VLOOKUP(P121,必填项!E$2:F$20,2,FALSE)</f>
        <v>#N/A</v>
      </c>
      <c r="Z121" t="str">
        <f t="shared" si="7"/>
        <v> </v>
      </c>
    </row>
    <row r="122" ht="28.95" customHeight="1" spans="1:26">
      <c r="A122" s="24"/>
      <c r="B122" s="25" t="s">
        <v>37</v>
      </c>
      <c r="C122" s="25" t="s">
        <v>51</v>
      </c>
      <c r="D122" s="25"/>
      <c r="E122" s="17"/>
      <c r="F122" s="28"/>
      <c r="G122" s="29"/>
      <c r="H122" s="17"/>
      <c r="I122" s="17" t="s">
        <v>51</v>
      </c>
      <c r="J122" s="17"/>
      <c r="K122" s="17"/>
      <c r="L122" s="17"/>
      <c r="M122" s="17"/>
      <c r="N122" s="17"/>
      <c r="O122" s="17"/>
      <c r="P122" s="17"/>
      <c r="Q122" s="34"/>
      <c r="R122" s="18" t="e">
        <f t="shared" si="4"/>
        <v>#N/A</v>
      </c>
      <c r="S122" s="18" t="str">
        <f t="shared" si="5"/>
        <v/>
      </c>
      <c r="T122" s="18" t="str">
        <f t="shared" si="6"/>
        <v>color:;size:</v>
      </c>
      <c r="U122" s="18" t="str">
        <f>IF(IFERROR(VLOOKUP(D122,cate!$D$96:$E$8268,2,0),"")="",IFERROR(VLOOKUP(C122,cate!$A$96:$B$472,2,0),""),IFERROR(VLOOKUP(D122,cate!$D$96:$E$8268,2,0),""))</f>
        <v/>
      </c>
      <c r="V122" s="18" t="e">
        <f>VLOOKUP(N122,必填项!A$2:B$20,2,FALSE)</f>
        <v>#N/A</v>
      </c>
      <c r="W122" s="18" t="e">
        <f>VLOOKUP(O122,必填项!C$2:D$20,2,FALSE)</f>
        <v>#N/A</v>
      </c>
      <c r="X122" s="18" t="e">
        <f>VLOOKUP(P122,必填项!E$2:F$20,2,FALSE)</f>
        <v>#N/A</v>
      </c>
      <c r="Z122" t="str">
        <f t="shared" si="7"/>
        <v> </v>
      </c>
    </row>
    <row r="123" ht="28.95" customHeight="1" spans="1:26">
      <c r="A123" s="24"/>
      <c r="B123" s="25" t="s">
        <v>37</v>
      </c>
      <c r="C123" s="25" t="s">
        <v>51</v>
      </c>
      <c r="D123" s="25"/>
      <c r="E123" s="17"/>
      <c r="F123" s="28"/>
      <c r="G123" s="29"/>
      <c r="H123" s="17"/>
      <c r="I123" s="17" t="s">
        <v>51</v>
      </c>
      <c r="J123" s="17"/>
      <c r="K123" s="17"/>
      <c r="L123" s="17"/>
      <c r="M123" s="17"/>
      <c r="N123" s="17"/>
      <c r="O123" s="17"/>
      <c r="P123" s="17"/>
      <c r="Q123" s="34"/>
      <c r="R123" s="18" t="e">
        <f t="shared" si="4"/>
        <v>#N/A</v>
      </c>
      <c r="S123" s="18" t="str">
        <f t="shared" si="5"/>
        <v/>
      </c>
      <c r="T123" s="18" t="str">
        <f t="shared" si="6"/>
        <v>color:;size:</v>
      </c>
      <c r="U123" s="18" t="str">
        <f>IF(IFERROR(VLOOKUP(D123,cate!$D$96:$E$8268,2,0),"")="",IFERROR(VLOOKUP(C123,cate!$A$96:$B$472,2,0),""),IFERROR(VLOOKUP(D123,cate!$D$96:$E$8268,2,0),""))</f>
        <v/>
      </c>
      <c r="V123" s="18" t="e">
        <f>VLOOKUP(N123,必填项!A$2:B$20,2,FALSE)</f>
        <v>#N/A</v>
      </c>
      <c r="W123" s="18" t="e">
        <f>VLOOKUP(O123,必填项!C$2:D$20,2,FALSE)</f>
        <v>#N/A</v>
      </c>
      <c r="X123" s="18" t="e">
        <f>VLOOKUP(P123,必填项!E$2:F$20,2,FALSE)</f>
        <v>#N/A</v>
      </c>
      <c r="Z123" t="str">
        <f t="shared" si="7"/>
        <v> </v>
      </c>
    </row>
    <row r="124" ht="28.95" customHeight="1" spans="1:26">
      <c r="A124" s="24"/>
      <c r="B124" s="25" t="s">
        <v>37</v>
      </c>
      <c r="C124" s="25" t="s">
        <v>51</v>
      </c>
      <c r="D124" s="25"/>
      <c r="E124" s="17"/>
      <c r="F124" s="28"/>
      <c r="G124" s="29"/>
      <c r="H124" s="17"/>
      <c r="I124" s="17" t="s">
        <v>51</v>
      </c>
      <c r="J124" s="17"/>
      <c r="K124" s="17"/>
      <c r="L124" s="17"/>
      <c r="M124" s="17"/>
      <c r="N124" s="17"/>
      <c r="O124" s="17"/>
      <c r="P124" s="17"/>
      <c r="Q124" s="34"/>
      <c r="R124" s="18" t="e">
        <f t="shared" si="4"/>
        <v>#N/A</v>
      </c>
      <c r="S124" s="18" t="str">
        <f t="shared" si="5"/>
        <v/>
      </c>
      <c r="T124" s="18" t="str">
        <f t="shared" si="6"/>
        <v>color:;size:</v>
      </c>
      <c r="U124" s="18" t="str">
        <f>IF(IFERROR(VLOOKUP(D124,cate!$D$96:$E$8268,2,0),"")="",IFERROR(VLOOKUP(C124,cate!$A$96:$B$472,2,0),""),IFERROR(VLOOKUP(D124,cate!$D$96:$E$8268,2,0),""))</f>
        <v/>
      </c>
      <c r="V124" s="18" t="e">
        <f>VLOOKUP(N124,必填项!A$2:B$20,2,FALSE)</f>
        <v>#N/A</v>
      </c>
      <c r="W124" s="18" t="e">
        <f>VLOOKUP(O124,必填项!C$2:D$20,2,FALSE)</f>
        <v>#N/A</v>
      </c>
      <c r="X124" s="18" t="e">
        <f>VLOOKUP(P124,必填项!E$2:F$20,2,FALSE)</f>
        <v>#N/A</v>
      </c>
      <c r="Z124" t="str">
        <f t="shared" si="7"/>
        <v> </v>
      </c>
    </row>
    <row r="125" ht="28.95" customHeight="1" spans="1:26">
      <c r="A125" s="24"/>
      <c r="B125" s="25" t="s">
        <v>37</v>
      </c>
      <c r="C125" s="25" t="s">
        <v>51</v>
      </c>
      <c r="D125" s="25"/>
      <c r="E125" s="17"/>
      <c r="F125" s="28"/>
      <c r="G125" s="29"/>
      <c r="H125" s="17"/>
      <c r="I125" s="17" t="s">
        <v>51</v>
      </c>
      <c r="J125" s="17"/>
      <c r="K125" s="17"/>
      <c r="L125" s="17"/>
      <c r="M125" s="17"/>
      <c r="N125" s="17"/>
      <c r="O125" s="17"/>
      <c r="P125" s="17"/>
      <c r="Q125" s="34"/>
      <c r="R125" s="18" t="e">
        <f t="shared" si="4"/>
        <v>#N/A</v>
      </c>
      <c r="S125" s="18" t="str">
        <f t="shared" si="5"/>
        <v/>
      </c>
      <c r="T125" s="18" t="str">
        <f t="shared" si="6"/>
        <v>color:;size:</v>
      </c>
      <c r="U125" s="18" t="str">
        <f>IF(IFERROR(VLOOKUP(D125,cate!$D$96:$E$8268,2,0),"")="",IFERROR(VLOOKUP(C125,cate!$A$96:$B$472,2,0),""),IFERROR(VLOOKUP(D125,cate!$D$96:$E$8268,2,0),""))</f>
        <v/>
      </c>
      <c r="V125" s="18" t="e">
        <f>VLOOKUP(N125,必填项!A$2:B$20,2,FALSE)</f>
        <v>#N/A</v>
      </c>
      <c r="W125" s="18" t="e">
        <f>VLOOKUP(O125,必填项!C$2:D$20,2,FALSE)</f>
        <v>#N/A</v>
      </c>
      <c r="X125" s="18" t="e">
        <f>VLOOKUP(P125,必填项!E$2:F$20,2,FALSE)</f>
        <v>#N/A</v>
      </c>
      <c r="Z125" t="str">
        <f t="shared" si="7"/>
        <v> </v>
      </c>
    </row>
    <row r="126" ht="28.95" customHeight="1" spans="1:26">
      <c r="A126" s="24"/>
      <c r="B126" s="25" t="s">
        <v>37</v>
      </c>
      <c r="C126" s="25" t="s">
        <v>51</v>
      </c>
      <c r="D126" s="25"/>
      <c r="E126" s="17"/>
      <c r="F126" s="28"/>
      <c r="G126" s="29"/>
      <c r="H126" s="17"/>
      <c r="I126" s="17" t="s">
        <v>51</v>
      </c>
      <c r="J126" s="17"/>
      <c r="K126" s="17"/>
      <c r="L126" s="17"/>
      <c r="M126" s="17"/>
      <c r="N126" s="17"/>
      <c r="O126" s="17"/>
      <c r="P126" s="17"/>
      <c r="Q126" s="34"/>
      <c r="R126" s="18" t="e">
        <f t="shared" si="4"/>
        <v>#N/A</v>
      </c>
      <c r="S126" s="18" t="str">
        <f t="shared" si="5"/>
        <v/>
      </c>
      <c r="T126" s="18" t="str">
        <f t="shared" si="6"/>
        <v>color:;size:</v>
      </c>
      <c r="U126" s="18" t="str">
        <f>IF(IFERROR(VLOOKUP(D126,cate!$D$96:$E$8268,2,0),"")="",IFERROR(VLOOKUP(C126,cate!$A$96:$B$472,2,0),""),IFERROR(VLOOKUP(D126,cate!$D$96:$E$8268,2,0),""))</f>
        <v/>
      </c>
      <c r="V126" s="18" t="e">
        <f>VLOOKUP(N126,必填项!A$2:B$20,2,FALSE)</f>
        <v>#N/A</v>
      </c>
      <c r="W126" s="18" t="e">
        <f>VLOOKUP(O126,必填项!C$2:D$20,2,FALSE)</f>
        <v>#N/A</v>
      </c>
      <c r="X126" s="18" t="e">
        <f>VLOOKUP(P126,必填项!E$2:F$20,2,FALSE)</f>
        <v>#N/A</v>
      </c>
      <c r="Z126" t="str">
        <f t="shared" si="7"/>
        <v> </v>
      </c>
    </row>
    <row r="127" ht="28.95" customHeight="1" spans="1:26">
      <c r="A127" s="24"/>
      <c r="B127" s="25" t="s">
        <v>37</v>
      </c>
      <c r="C127" s="25" t="s">
        <v>51</v>
      </c>
      <c r="D127" s="25"/>
      <c r="E127" s="17"/>
      <c r="F127" s="28"/>
      <c r="G127" s="29"/>
      <c r="H127" s="17"/>
      <c r="I127" s="17" t="s">
        <v>51</v>
      </c>
      <c r="J127" s="17"/>
      <c r="K127" s="17"/>
      <c r="L127" s="17"/>
      <c r="M127" s="17"/>
      <c r="N127" s="17"/>
      <c r="O127" s="17"/>
      <c r="P127" s="17"/>
      <c r="Q127" s="34"/>
      <c r="R127" s="18" t="e">
        <f t="shared" si="4"/>
        <v>#N/A</v>
      </c>
      <c r="S127" s="18" t="str">
        <f t="shared" si="5"/>
        <v/>
      </c>
      <c r="T127" s="18" t="str">
        <f t="shared" si="6"/>
        <v>color:;size:</v>
      </c>
      <c r="U127" s="18" t="str">
        <f>IF(IFERROR(VLOOKUP(D127,cate!$D$96:$E$8268,2,0),"")="",IFERROR(VLOOKUP(C127,cate!$A$96:$B$472,2,0),""),IFERROR(VLOOKUP(D127,cate!$D$96:$E$8268,2,0),""))</f>
        <v/>
      </c>
      <c r="V127" s="18" t="e">
        <f>VLOOKUP(N127,必填项!A$2:B$20,2,FALSE)</f>
        <v>#N/A</v>
      </c>
      <c r="W127" s="18" t="e">
        <f>VLOOKUP(O127,必填项!C$2:D$20,2,FALSE)</f>
        <v>#N/A</v>
      </c>
      <c r="X127" s="18" t="e">
        <f>VLOOKUP(P127,必填项!E$2:F$20,2,FALSE)</f>
        <v>#N/A</v>
      </c>
      <c r="Z127" t="str">
        <f t="shared" si="7"/>
        <v> </v>
      </c>
    </row>
    <row r="128" ht="28.95" customHeight="1" spans="1:26">
      <c r="A128" s="24"/>
      <c r="B128" s="25" t="s">
        <v>37</v>
      </c>
      <c r="C128" s="25" t="s">
        <v>51</v>
      </c>
      <c r="D128" s="25"/>
      <c r="E128" s="17"/>
      <c r="F128" s="28"/>
      <c r="G128" s="29"/>
      <c r="H128" s="17"/>
      <c r="I128" s="17" t="s">
        <v>51</v>
      </c>
      <c r="J128" s="17"/>
      <c r="K128" s="17"/>
      <c r="L128" s="17"/>
      <c r="M128" s="17"/>
      <c r="N128" s="17"/>
      <c r="O128" s="17"/>
      <c r="P128" s="17"/>
      <c r="Q128" s="34"/>
      <c r="R128" s="18" t="e">
        <f t="shared" si="4"/>
        <v>#N/A</v>
      </c>
      <c r="S128" s="18" t="str">
        <f t="shared" si="5"/>
        <v/>
      </c>
      <c r="T128" s="18" t="str">
        <f t="shared" si="6"/>
        <v>color:;size:</v>
      </c>
      <c r="U128" s="18" t="str">
        <f>IF(IFERROR(VLOOKUP(D128,cate!$D$96:$E$8268,2,0),"")="",IFERROR(VLOOKUP(C128,cate!$A$96:$B$472,2,0),""),IFERROR(VLOOKUP(D128,cate!$D$96:$E$8268,2,0),""))</f>
        <v/>
      </c>
      <c r="V128" s="18" t="e">
        <f>VLOOKUP(N128,必填项!A$2:B$20,2,FALSE)</f>
        <v>#N/A</v>
      </c>
      <c r="W128" s="18" t="e">
        <f>VLOOKUP(O128,必填项!C$2:D$20,2,FALSE)</f>
        <v>#N/A</v>
      </c>
      <c r="X128" s="18" t="e">
        <f>VLOOKUP(P128,必填项!E$2:F$20,2,FALSE)</f>
        <v>#N/A</v>
      </c>
      <c r="Z128" t="str">
        <f t="shared" si="7"/>
        <v> </v>
      </c>
    </row>
    <row r="129" ht="28.95" customHeight="1" spans="1:26">
      <c r="A129" s="24"/>
      <c r="B129" s="25" t="s">
        <v>37</v>
      </c>
      <c r="C129" s="25" t="s">
        <v>51</v>
      </c>
      <c r="D129" s="25"/>
      <c r="E129" s="17"/>
      <c r="F129" s="28"/>
      <c r="G129" s="29"/>
      <c r="H129" s="17"/>
      <c r="I129" s="17" t="s">
        <v>51</v>
      </c>
      <c r="J129" s="17"/>
      <c r="K129" s="17"/>
      <c r="L129" s="17"/>
      <c r="M129" s="17"/>
      <c r="N129" s="17"/>
      <c r="O129" s="17"/>
      <c r="P129" s="17"/>
      <c r="Q129" s="34"/>
      <c r="R129" s="18" t="e">
        <f t="shared" si="4"/>
        <v>#N/A</v>
      </c>
      <c r="S129" s="18" t="str">
        <f t="shared" si="5"/>
        <v/>
      </c>
      <c r="T129" s="18" t="str">
        <f t="shared" si="6"/>
        <v>color:;size:</v>
      </c>
      <c r="U129" s="18" t="str">
        <f>IF(IFERROR(VLOOKUP(D129,cate!$D$96:$E$8268,2,0),"")="",IFERROR(VLOOKUP(C129,cate!$A$96:$B$472,2,0),""),IFERROR(VLOOKUP(D129,cate!$D$96:$E$8268,2,0),""))</f>
        <v/>
      </c>
      <c r="V129" s="18" t="e">
        <f>VLOOKUP(N129,必填项!A$2:B$20,2,FALSE)</f>
        <v>#N/A</v>
      </c>
      <c r="W129" s="18" t="e">
        <f>VLOOKUP(O129,必填项!C$2:D$20,2,FALSE)</f>
        <v>#N/A</v>
      </c>
      <c r="X129" s="18" t="e">
        <f>VLOOKUP(P129,必填项!E$2:F$20,2,FALSE)</f>
        <v>#N/A</v>
      </c>
      <c r="Z129" t="str">
        <f t="shared" si="7"/>
        <v> </v>
      </c>
    </row>
    <row r="130" ht="28.95" customHeight="1" spans="1:26">
      <c r="A130" s="24"/>
      <c r="B130" s="25" t="s">
        <v>37</v>
      </c>
      <c r="C130" s="25" t="s">
        <v>51</v>
      </c>
      <c r="D130" s="25"/>
      <c r="E130" s="17"/>
      <c r="F130" s="28"/>
      <c r="G130" s="29"/>
      <c r="H130" s="17"/>
      <c r="I130" s="17" t="s">
        <v>51</v>
      </c>
      <c r="J130" s="17"/>
      <c r="K130" s="17"/>
      <c r="L130" s="17"/>
      <c r="M130" s="17"/>
      <c r="N130" s="17"/>
      <c r="O130" s="17"/>
      <c r="P130" s="17"/>
      <c r="Q130" s="34"/>
      <c r="R130" s="18" t="e">
        <f t="shared" si="4"/>
        <v>#N/A</v>
      </c>
      <c r="S130" s="18" t="str">
        <f t="shared" si="5"/>
        <v/>
      </c>
      <c r="T130" s="18" t="str">
        <f t="shared" si="6"/>
        <v>color:;size:</v>
      </c>
      <c r="U130" s="18" t="str">
        <f>IF(IFERROR(VLOOKUP(D130,cate!$D$96:$E$8268,2,0),"")="",IFERROR(VLOOKUP(C130,cate!$A$96:$B$472,2,0),""),IFERROR(VLOOKUP(D130,cate!$D$96:$E$8268,2,0),""))</f>
        <v/>
      </c>
      <c r="V130" s="18" t="e">
        <f>VLOOKUP(N130,必填项!A$2:B$20,2,FALSE)</f>
        <v>#N/A</v>
      </c>
      <c r="W130" s="18" t="e">
        <f>VLOOKUP(O130,必填项!C$2:D$20,2,FALSE)</f>
        <v>#N/A</v>
      </c>
      <c r="X130" s="18" t="e">
        <f>VLOOKUP(P130,必填项!E$2:F$20,2,FALSE)</f>
        <v>#N/A</v>
      </c>
      <c r="Z130" t="str">
        <f t="shared" si="7"/>
        <v> </v>
      </c>
    </row>
    <row r="131" ht="28.95" customHeight="1" spans="1:26">
      <c r="A131" s="24"/>
      <c r="B131" s="25" t="s">
        <v>37</v>
      </c>
      <c r="C131" s="25" t="s">
        <v>51</v>
      </c>
      <c r="D131" s="25"/>
      <c r="E131" s="17"/>
      <c r="F131" s="28"/>
      <c r="G131" s="29"/>
      <c r="H131" s="17"/>
      <c r="I131" s="17" t="s">
        <v>51</v>
      </c>
      <c r="J131" s="17"/>
      <c r="K131" s="17"/>
      <c r="L131" s="17"/>
      <c r="M131" s="17"/>
      <c r="N131" s="17"/>
      <c r="O131" s="17"/>
      <c r="P131" s="17"/>
      <c r="Q131" s="34"/>
      <c r="R131" s="18" t="e">
        <f t="shared" si="4"/>
        <v>#N/A</v>
      </c>
      <c r="S131" s="18" t="str">
        <f t="shared" si="5"/>
        <v/>
      </c>
      <c r="T131" s="18" t="str">
        <f t="shared" si="6"/>
        <v>color:;size:</v>
      </c>
      <c r="U131" s="18" t="str">
        <f>IF(IFERROR(VLOOKUP(D131,cate!$D$96:$E$8268,2,0),"")="",IFERROR(VLOOKUP(C131,cate!$A$96:$B$472,2,0),""),IFERROR(VLOOKUP(D131,cate!$D$96:$E$8268,2,0),""))</f>
        <v/>
      </c>
      <c r="V131" s="18" t="e">
        <f>VLOOKUP(N131,必填项!A$2:B$20,2,FALSE)</f>
        <v>#N/A</v>
      </c>
      <c r="W131" s="18" t="e">
        <f>VLOOKUP(O131,必填项!C$2:D$20,2,FALSE)</f>
        <v>#N/A</v>
      </c>
      <c r="X131" s="18" t="e">
        <f>VLOOKUP(P131,必填项!E$2:F$20,2,FALSE)</f>
        <v>#N/A</v>
      </c>
      <c r="Z131" t="str">
        <f t="shared" si="7"/>
        <v> </v>
      </c>
    </row>
    <row r="132" ht="28.95" customHeight="1" spans="1:26">
      <c r="A132" s="24"/>
      <c r="B132" s="25" t="s">
        <v>37</v>
      </c>
      <c r="C132" s="25" t="s">
        <v>51</v>
      </c>
      <c r="D132" s="25"/>
      <c r="E132" s="17"/>
      <c r="F132" s="28"/>
      <c r="G132" s="29"/>
      <c r="H132" s="17"/>
      <c r="I132" s="17" t="s">
        <v>51</v>
      </c>
      <c r="J132" s="17"/>
      <c r="K132" s="17"/>
      <c r="L132" s="17"/>
      <c r="M132" s="17"/>
      <c r="N132" s="17"/>
      <c r="O132" s="17"/>
      <c r="P132" s="17"/>
      <c r="Q132" s="34"/>
      <c r="R132" s="18" t="e">
        <f t="shared" ref="R132:R195" si="8">$V$1&amp;":"&amp;V132&amp;";"&amp;$W$1&amp;":"&amp;W132&amp;";"&amp;$X$1&amp;":"&amp;X132&amp;";"</f>
        <v>#N/A</v>
      </c>
      <c r="S132" s="18" t="str">
        <f t="shared" ref="S132:S195" si="9">L132&amp;M132</f>
        <v/>
      </c>
      <c r="T132" s="18" t="str">
        <f t="shared" ref="T132:T195" si="10">"color"&amp;":"&amp;M132&amp;";"&amp;"size"&amp;":"&amp;L132</f>
        <v>color:;size:</v>
      </c>
      <c r="U132" s="18" t="str">
        <f>IF(IFERROR(VLOOKUP(D132,cate!$D$96:$E$8268,2,0),"")="",IFERROR(VLOOKUP(C132,cate!$A$96:$B$472,2,0),""),IFERROR(VLOOKUP(D132,cate!$D$96:$E$8268,2,0),""))</f>
        <v/>
      </c>
      <c r="V132" s="18" t="e">
        <f>VLOOKUP(N132,必填项!A$2:B$20,2,FALSE)</f>
        <v>#N/A</v>
      </c>
      <c r="W132" s="18" t="e">
        <f>VLOOKUP(O132,必填项!C$2:D$20,2,FALSE)</f>
        <v>#N/A</v>
      </c>
      <c r="X132" s="18" t="e">
        <f>VLOOKUP(P132,必填项!E$2:F$20,2,FALSE)</f>
        <v>#N/A</v>
      </c>
      <c r="Z132" t="str">
        <f t="shared" ref="Z132:Z195" si="11">I132</f>
        <v> </v>
      </c>
    </row>
    <row r="133" ht="28.95" customHeight="1" spans="1:26">
      <c r="A133" s="24"/>
      <c r="B133" s="25" t="s">
        <v>37</v>
      </c>
      <c r="C133" s="25" t="s">
        <v>51</v>
      </c>
      <c r="D133" s="25"/>
      <c r="E133" s="17"/>
      <c r="F133" s="28"/>
      <c r="G133" s="29"/>
      <c r="H133" s="17"/>
      <c r="I133" s="17" t="s">
        <v>51</v>
      </c>
      <c r="J133" s="17"/>
      <c r="K133" s="17"/>
      <c r="L133" s="17"/>
      <c r="M133" s="17"/>
      <c r="N133" s="17"/>
      <c r="O133" s="17"/>
      <c r="P133" s="17"/>
      <c r="Q133" s="34"/>
      <c r="R133" s="18" t="e">
        <f t="shared" si="8"/>
        <v>#N/A</v>
      </c>
      <c r="S133" s="18" t="str">
        <f t="shared" si="9"/>
        <v/>
      </c>
      <c r="T133" s="18" t="str">
        <f t="shared" si="10"/>
        <v>color:;size:</v>
      </c>
      <c r="U133" s="18" t="str">
        <f>IF(IFERROR(VLOOKUP(D133,cate!$D$96:$E$8268,2,0),"")="",IFERROR(VLOOKUP(C133,cate!$A$96:$B$472,2,0),""),IFERROR(VLOOKUP(D133,cate!$D$96:$E$8268,2,0),""))</f>
        <v/>
      </c>
      <c r="V133" s="18" t="e">
        <f>VLOOKUP(N133,必填项!A$2:B$20,2,FALSE)</f>
        <v>#N/A</v>
      </c>
      <c r="W133" s="18" t="e">
        <f>VLOOKUP(O133,必填项!C$2:D$20,2,FALSE)</f>
        <v>#N/A</v>
      </c>
      <c r="X133" s="18" t="e">
        <f>VLOOKUP(P133,必填项!E$2:F$20,2,FALSE)</f>
        <v>#N/A</v>
      </c>
      <c r="Z133" t="str">
        <f t="shared" si="11"/>
        <v> </v>
      </c>
    </row>
    <row r="134" ht="28.95" customHeight="1" spans="1:26">
      <c r="A134" s="24"/>
      <c r="B134" s="25" t="s">
        <v>37</v>
      </c>
      <c r="C134" s="25" t="s">
        <v>51</v>
      </c>
      <c r="D134" s="25"/>
      <c r="E134" s="17"/>
      <c r="F134" s="28"/>
      <c r="G134" s="29"/>
      <c r="H134" s="17"/>
      <c r="I134" s="17" t="s">
        <v>51</v>
      </c>
      <c r="J134" s="17"/>
      <c r="K134" s="17"/>
      <c r="L134" s="17"/>
      <c r="M134" s="17"/>
      <c r="N134" s="17"/>
      <c r="O134" s="17"/>
      <c r="P134" s="17"/>
      <c r="Q134" s="34"/>
      <c r="R134" s="18" t="e">
        <f t="shared" si="8"/>
        <v>#N/A</v>
      </c>
      <c r="S134" s="18" t="str">
        <f t="shared" si="9"/>
        <v/>
      </c>
      <c r="T134" s="18" t="str">
        <f t="shared" si="10"/>
        <v>color:;size:</v>
      </c>
      <c r="U134" s="18" t="str">
        <f>IF(IFERROR(VLOOKUP(D134,cate!$D$96:$E$8268,2,0),"")="",IFERROR(VLOOKUP(C134,cate!$A$96:$B$472,2,0),""),IFERROR(VLOOKUP(D134,cate!$D$96:$E$8268,2,0),""))</f>
        <v/>
      </c>
      <c r="V134" s="18" t="e">
        <f>VLOOKUP(N134,必填项!A$2:B$20,2,FALSE)</f>
        <v>#N/A</v>
      </c>
      <c r="W134" s="18" t="e">
        <f>VLOOKUP(O134,必填项!C$2:D$20,2,FALSE)</f>
        <v>#N/A</v>
      </c>
      <c r="X134" s="18" t="e">
        <f>VLOOKUP(P134,必填项!E$2:F$20,2,FALSE)</f>
        <v>#N/A</v>
      </c>
      <c r="Z134" t="str">
        <f t="shared" si="11"/>
        <v> </v>
      </c>
    </row>
    <row r="135" ht="28.95" customHeight="1" spans="1:26">
      <c r="A135" s="24"/>
      <c r="B135" s="25" t="s">
        <v>37</v>
      </c>
      <c r="C135" s="25" t="s">
        <v>51</v>
      </c>
      <c r="D135" s="25"/>
      <c r="E135" s="17"/>
      <c r="F135" s="28"/>
      <c r="G135" s="29"/>
      <c r="H135" s="17"/>
      <c r="I135" s="17" t="s">
        <v>51</v>
      </c>
      <c r="J135" s="17"/>
      <c r="K135" s="17"/>
      <c r="L135" s="17"/>
      <c r="M135" s="17"/>
      <c r="N135" s="17"/>
      <c r="O135" s="17"/>
      <c r="P135" s="17"/>
      <c r="Q135" s="34"/>
      <c r="R135" s="18" t="e">
        <f t="shared" si="8"/>
        <v>#N/A</v>
      </c>
      <c r="S135" s="18" t="str">
        <f t="shared" si="9"/>
        <v/>
      </c>
      <c r="T135" s="18" t="str">
        <f t="shared" si="10"/>
        <v>color:;size:</v>
      </c>
      <c r="U135" s="18" t="str">
        <f>IF(IFERROR(VLOOKUP(D135,cate!$D$96:$E$8268,2,0),"")="",IFERROR(VLOOKUP(C135,cate!$A$96:$B$472,2,0),""),IFERROR(VLOOKUP(D135,cate!$D$96:$E$8268,2,0),""))</f>
        <v/>
      </c>
      <c r="V135" s="18" t="e">
        <f>VLOOKUP(N135,必填项!A$2:B$20,2,FALSE)</f>
        <v>#N/A</v>
      </c>
      <c r="W135" s="18" t="e">
        <f>VLOOKUP(O135,必填项!C$2:D$20,2,FALSE)</f>
        <v>#N/A</v>
      </c>
      <c r="X135" s="18" t="e">
        <f>VLOOKUP(P135,必填项!E$2:F$20,2,FALSE)</f>
        <v>#N/A</v>
      </c>
      <c r="Z135" t="str">
        <f t="shared" si="11"/>
        <v> </v>
      </c>
    </row>
    <row r="136" ht="28.95" customHeight="1" spans="1:26">
      <c r="A136" s="24"/>
      <c r="B136" s="25" t="s">
        <v>37</v>
      </c>
      <c r="C136" s="25" t="s">
        <v>51</v>
      </c>
      <c r="D136" s="25"/>
      <c r="E136" s="17"/>
      <c r="F136" s="28"/>
      <c r="G136" s="29"/>
      <c r="H136" s="17"/>
      <c r="I136" s="17" t="s">
        <v>51</v>
      </c>
      <c r="J136" s="17"/>
      <c r="K136" s="17"/>
      <c r="L136" s="17"/>
      <c r="M136" s="17"/>
      <c r="N136" s="17"/>
      <c r="O136" s="17"/>
      <c r="P136" s="17"/>
      <c r="Q136" s="34"/>
      <c r="R136" s="18" t="e">
        <f t="shared" si="8"/>
        <v>#N/A</v>
      </c>
      <c r="S136" s="18" t="str">
        <f t="shared" si="9"/>
        <v/>
      </c>
      <c r="T136" s="18" t="str">
        <f t="shared" si="10"/>
        <v>color:;size:</v>
      </c>
      <c r="U136" s="18" t="str">
        <f>IF(IFERROR(VLOOKUP(D136,cate!$D$96:$E$8268,2,0),"")="",IFERROR(VLOOKUP(C136,cate!$A$96:$B$472,2,0),""),IFERROR(VLOOKUP(D136,cate!$D$96:$E$8268,2,0),""))</f>
        <v/>
      </c>
      <c r="V136" s="18" t="e">
        <f>VLOOKUP(N136,必填项!A$2:B$20,2,FALSE)</f>
        <v>#N/A</v>
      </c>
      <c r="W136" s="18" t="e">
        <f>VLOOKUP(O136,必填项!C$2:D$20,2,FALSE)</f>
        <v>#N/A</v>
      </c>
      <c r="X136" s="18" t="e">
        <f>VLOOKUP(P136,必填项!E$2:F$20,2,FALSE)</f>
        <v>#N/A</v>
      </c>
      <c r="Z136" t="str">
        <f t="shared" si="11"/>
        <v> </v>
      </c>
    </row>
    <row r="137" ht="28.95" customHeight="1" spans="1:26">
      <c r="A137" s="24"/>
      <c r="B137" s="25" t="s">
        <v>37</v>
      </c>
      <c r="C137" s="25" t="s">
        <v>51</v>
      </c>
      <c r="D137" s="25"/>
      <c r="E137" s="17"/>
      <c r="F137" s="28"/>
      <c r="G137" s="29"/>
      <c r="H137" s="17"/>
      <c r="I137" s="17" t="s">
        <v>51</v>
      </c>
      <c r="J137" s="17"/>
      <c r="K137" s="17"/>
      <c r="L137" s="17"/>
      <c r="M137" s="17"/>
      <c r="N137" s="17"/>
      <c r="O137" s="17"/>
      <c r="P137" s="17"/>
      <c r="Q137" s="34"/>
      <c r="R137" s="18" t="e">
        <f t="shared" si="8"/>
        <v>#N/A</v>
      </c>
      <c r="S137" s="18" t="str">
        <f t="shared" si="9"/>
        <v/>
      </c>
      <c r="T137" s="18" t="str">
        <f t="shared" si="10"/>
        <v>color:;size:</v>
      </c>
      <c r="U137" s="18" t="str">
        <f>IF(IFERROR(VLOOKUP(D137,cate!$D$96:$E$8268,2,0),"")="",IFERROR(VLOOKUP(C137,cate!$A$96:$B$472,2,0),""),IFERROR(VLOOKUP(D137,cate!$D$96:$E$8268,2,0),""))</f>
        <v/>
      </c>
      <c r="V137" s="18" t="e">
        <f>VLOOKUP(N137,必填项!A$2:B$20,2,FALSE)</f>
        <v>#N/A</v>
      </c>
      <c r="W137" s="18" t="e">
        <f>VLOOKUP(O137,必填项!C$2:D$20,2,FALSE)</f>
        <v>#N/A</v>
      </c>
      <c r="X137" s="18" t="e">
        <f>VLOOKUP(P137,必填项!E$2:F$20,2,FALSE)</f>
        <v>#N/A</v>
      </c>
      <c r="Z137" t="str">
        <f t="shared" si="11"/>
        <v> </v>
      </c>
    </row>
    <row r="138" ht="28.95" customHeight="1" spans="1:26">
      <c r="A138" s="24"/>
      <c r="B138" s="25" t="s">
        <v>37</v>
      </c>
      <c r="C138" s="25" t="s">
        <v>51</v>
      </c>
      <c r="D138" s="25"/>
      <c r="E138" s="17"/>
      <c r="F138" s="28"/>
      <c r="G138" s="29"/>
      <c r="H138" s="17"/>
      <c r="I138" s="17" t="s">
        <v>51</v>
      </c>
      <c r="J138" s="17"/>
      <c r="K138" s="17"/>
      <c r="L138" s="17"/>
      <c r="M138" s="17"/>
      <c r="N138" s="17"/>
      <c r="O138" s="17"/>
      <c r="P138" s="17"/>
      <c r="Q138" s="34"/>
      <c r="R138" s="18" t="e">
        <f t="shared" si="8"/>
        <v>#N/A</v>
      </c>
      <c r="S138" s="18" t="str">
        <f t="shared" si="9"/>
        <v/>
      </c>
      <c r="T138" s="18" t="str">
        <f t="shared" si="10"/>
        <v>color:;size:</v>
      </c>
      <c r="U138" s="18" t="str">
        <f>IF(IFERROR(VLOOKUP(D138,cate!$D$96:$E$8268,2,0),"")="",IFERROR(VLOOKUP(C138,cate!$A$96:$B$472,2,0),""),IFERROR(VLOOKUP(D138,cate!$D$96:$E$8268,2,0),""))</f>
        <v/>
      </c>
      <c r="V138" s="18" t="e">
        <f>VLOOKUP(N138,必填项!A$2:B$20,2,FALSE)</f>
        <v>#N/A</v>
      </c>
      <c r="W138" s="18" t="e">
        <f>VLOOKUP(O138,必填项!C$2:D$20,2,FALSE)</f>
        <v>#N/A</v>
      </c>
      <c r="X138" s="18" t="e">
        <f>VLOOKUP(P138,必填项!E$2:F$20,2,FALSE)</f>
        <v>#N/A</v>
      </c>
      <c r="Z138" t="str">
        <f t="shared" si="11"/>
        <v> </v>
      </c>
    </row>
    <row r="139" ht="28.95" customHeight="1" spans="1:26">
      <c r="A139" s="24"/>
      <c r="B139" s="25" t="s">
        <v>37</v>
      </c>
      <c r="C139" s="25" t="s">
        <v>51</v>
      </c>
      <c r="D139" s="25"/>
      <c r="E139" s="17"/>
      <c r="F139" s="28"/>
      <c r="G139" s="29"/>
      <c r="H139" s="17"/>
      <c r="I139" s="17" t="s">
        <v>51</v>
      </c>
      <c r="J139" s="17"/>
      <c r="K139" s="17"/>
      <c r="L139" s="17"/>
      <c r="M139" s="17"/>
      <c r="N139" s="17"/>
      <c r="O139" s="17"/>
      <c r="P139" s="17"/>
      <c r="Q139" s="34"/>
      <c r="R139" s="18" t="e">
        <f t="shared" si="8"/>
        <v>#N/A</v>
      </c>
      <c r="S139" s="18" t="str">
        <f t="shared" si="9"/>
        <v/>
      </c>
      <c r="T139" s="18" t="str">
        <f t="shared" si="10"/>
        <v>color:;size:</v>
      </c>
      <c r="U139" s="18" t="str">
        <f>IF(IFERROR(VLOOKUP(D139,cate!$D$96:$E$8268,2,0),"")="",IFERROR(VLOOKUP(C139,cate!$A$96:$B$472,2,0),""),IFERROR(VLOOKUP(D139,cate!$D$96:$E$8268,2,0),""))</f>
        <v/>
      </c>
      <c r="V139" s="18" t="e">
        <f>VLOOKUP(N139,必填项!A$2:B$20,2,FALSE)</f>
        <v>#N/A</v>
      </c>
      <c r="W139" s="18" t="e">
        <f>VLOOKUP(O139,必填项!C$2:D$20,2,FALSE)</f>
        <v>#N/A</v>
      </c>
      <c r="X139" s="18" t="e">
        <f>VLOOKUP(P139,必填项!E$2:F$20,2,FALSE)</f>
        <v>#N/A</v>
      </c>
      <c r="Z139" t="str">
        <f t="shared" si="11"/>
        <v> </v>
      </c>
    </row>
    <row r="140" ht="28.95" customHeight="1" spans="1:26">
      <c r="A140" s="24"/>
      <c r="B140" s="25" t="s">
        <v>37</v>
      </c>
      <c r="C140" s="25" t="s">
        <v>51</v>
      </c>
      <c r="D140" s="25"/>
      <c r="E140" s="17"/>
      <c r="F140" s="28"/>
      <c r="G140" s="29"/>
      <c r="H140" s="17"/>
      <c r="I140" s="17" t="s">
        <v>51</v>
      </c>
      <c r="J140" s="17"/>
      <c r="K140" s="17"/>
      <c r="L140" s="17"/>
      <c r="M140" s="17"/>
      <c r="N140" s="17"/>
      <c r="O140" s="17"/>
      <c r="P140" s="17"/>
      <c r="Q140" s="34"/>
      <c r="R140" s="18" t="e">
        <f t="shared" si="8"/>
        <v>#N/A</v>
      </c>
      <c r="S140" s="18" t="str">
        <f t="shared" si="9"/>
        <v/>
      </c>
      <c r="T140" s="18" t="str">
        <f t="shared" si="10"/>
        <v>color:;size:</v>
      </c>
      <c r="U140" s="18" t="str">
        <f>IF(IFERROR(VLOOKUP(D140,cate!$D$96:$E$8268,2,0),"")="",IFERROR(VLOOKUP(C140,cate!$A$96:$B$472,2,0),""),IFERROR(VLOOKUP(D140,cate!$D$96:$E$8268,2,0),""))</f>
        <v/>
      </c>
      <c r="V140" s="18" t="e">
        <f>VLOOKUP(N140,必填项!A$2:B$20,2,FALSE)</f>
        <v>#N/A</v>
      </c>
      <c r="W140" s="18" t="e">
        <f>VLOOKUP(O140,必填项!C$2:D$20,2,FALSE)</f>
        <v>#N/A</v>
      </c>
      <c r="X140" s="18" t="e">
        <f>VLOOKUP(P140,必填项!E$2:F$20,2,FALSE)</f>
        <v>#N/A</v>
      </c>
      <c r="Z140" t="str">
        <f t="shared" si="11"/>
        <v> </v>
      </c>
    </row>
    <row r="141" ht="28.95" customHeight="1" spans="1:26">
      <c r="A141" s="24"/>
      <c r="B141" s="25" t="s">
        <v>37</v>
      </c>
      <c r="C141" s="25" t="s">
        <v>51</v>
      </c>
      <c r="D141" s="25"/>
      <c r="E141" s="17"/>
      <c r="F141" s="28"/>
      <c r="G141" s="29"/>
      <c r="H141" s="17"/>
      <c r="I141" s="17" t="s">
        <v>51</v>
      </c>
      <c r="J141" s="17"/>
      <c r="K141" s="17"/>
      <c r="L141" s="17"/>
      <c r="M141" s="17"/>
      <c r="N141" s="17"/>
      <c r="O141" s="17"/>
      <c r="P141" s="17"/>
      <c r="Q141" s="34"/>
      <c r="R141" s="18" t="e">
        <f t="shared" si="8"/>
        <v>#N/A</v>
      </c>
      <c r="S141" s="18" t="str">
        <f t="shared" si="9"/>
        <v/>
      </c>
      <c r="T141" s="18" t="str">
        <f t="shared" si="10"/>
        <v>color:;size:</v>
      </c>
      <c r="U141" s="18" t="str">
        <f>IF(IFERROR(VLOOKUP(D141,cate!$D$96:$E$8268,2,0),"")="",IFERROR(VLOOKUP(C141,cate!$A$96:$B$472,2,0),""),IFERROR(VLOOKUP(D141,cate!$D$96:$E$8268,2,0),""))</f>
        <v/>
      </c>
      <c r="V141" s="18" t="e">
        <f>VLOOKUP(N141,必填项!A$2:B$20,2,FALSE)</f>
        <v>#N/A</v>
      </c>
      <c r="W141" s="18" t="e">
        <f>VLOOKUP(O141,必填项!C$2:D$20,2,FALSE)</f>
        <v>#N/A</v>
      </c>
      <c r="X141" s="18" t="e">
        <f>VLOOKUP(P141,必填项!E$2:F$20,2,FALSE)</f>
        <v>#N/A</v>
      </c>
      <c r="Z141" t="str">
        <f t="shared" si="11"/>
        <v> </v>
      </c>
    </row>
    <row r="142" ht="28.95" customHeight="1" spans="1:26">
      <c r="A142" s="24"/>
      <c r="B142" s="25" t="s">
        <v>37</v>
      </c>
      <c r="C142" s="25" t="s">
        <v>51</v>
      </c>
      <c r="D142" s="25"/>
      <c r="E142" s="17"/>
      <c r="F142" s="28"/>
      <c r="G142" s="29"/>
      <c r="H142" s="17"/>
      <c r="I142" s="17" t="s">
        <v>51</v>
      </c>
      <c r="J142" s="17"/>
      <c r="K142" s="17"/>
      <c r="L142" s="17"/>
      <c r="M142" s="17"/>
      <c r="N142" s="17"/>
      <c r="O142" s="17"/>
      <c r="P142" s="17"/>
      <c r="Q142" s="34"/>
      <c r="R142" s="18" t="e">
        <f t="shared" si="8"/>
        <v>#N/A</v>
      </c>
      <c r="S142" s="18" t="str">
        <f t="shared" si="9"/>
        <v/>
      </c>
      <c r="T142" s="18" t="str">
        <f t="shared" si="10"/>
        <v>color:;size:</v>
      </c>
      <c r="U142" s="18" t="str">
        <f>IF(IFERROR(VLOOKUP(D142,cate!$D$96:$E$8268,2,0),"")="",IFERROR(VLOOKUP(C142,cate!$A$96:$B$472,2,0),""),IFERROR(VLOOKUP(D142,cate!$D$96:$E$8268,2,0),""))</f>
        <v/>
      </c>
      <c r="V142" s="18" t="e">
        <f>VLOOKUP(N142,必填项!A$2:B$20,2,FALSE)</f>
        <v>#N/A</v>
      </c>
      <c r="W142" s="18" t="e">
        <f>VLOOKUP(O142,必填项!C$2:D$20,2,FALSE)</f>
        <v>#N/A</v>
      </c>
      <c r="X142" s="18" t="e">
        <f>VLOOKUP(P142,必填项!E$2:F$20,2,FALSE)</f>
        <v>#N/A</v>
      </c>
      <c r="Z142" t="str">
        <f t="shared" si="11"/>
        <v> </v>
      </c>
    </row>
    <row r="143" ht="28.95" customHeight="1" spans="1:26">
      <c r="A143" s="24"/>
      <c r="B143" s="25" t="s">
        <v>37</v>
      </c>
      <c r="C143" s="25" t="s">
        <v>51</v>
      </c>
      <c r="D143" s="25"/>
      <c r="E143" s="17"/>
      <c r="F143" s="28"/>
      <c r="G143" s="29"/>
      <c r="H143" s="17"/>
      <c r="I143" s="17" t="s">
        <v>51</v>
      </c>
      <c r="J143" s="17"/>
      <c r="K143" s="17"/>
      <c r="L143" s="17"/>
      <c r="M143" s="17"/>
      <c r="N143" s="17"/>
      <c r="O143" s="17"/>
      <c r="P143" s="17"/>
      <c r="Q143" s="34"/>
      <c r="R143" s="18" t="e">
        <f t="shared" si="8"/>
        <v>#N/A</v>
      </c>
      <c r="S143" s="18" t="str">
        <f t="shared" si="9"/>
        <v/>
      </c>
      <c r="T143" s="18" t="str">
        <f t="shared" si="10"/>
        <v>color:;size:</v>
      </c>
      <c r="U143" s="18" t="str">
        <f>IF(IFERROR(VLOOKUP(D143,cate!$D$96:$E$8268,2,0),"")="",IFERROR(VLOOKUP(C143,cate!$A$96:$B$472,2,0),""),IFERROR(VLOOKUP(D143,cate!$D$96:$E$8268,2,0),""))</f>
        <v/>
      </c>
      <c r="V143" s="18" t="e">
        <f>VLOOKUP(N143,必填项!A$2:B$20,2,FALSE)</f>
        <v>#N/A</v>
      </c>
      <c r="W143" s="18" t="e">
        <f>VLOOKUP(O143,必填项!C$2:D$20,2,FALSE)</f>
        <v>#N/A</v>
      </c>
      <c r="X143" s="18" t="e">
        <f>VLOOKUP(P143,必填项!E$2:F$20,2,FALSE)</f>
        <v>#N/A</v>
      </c>
      <c r="Z143" t="str">
        <f t="shared" si="11"/>
        <v> </v>
      </c>
    </row>
    <row r="144" ht="28.95" customHeight="1" spans="1:26">
      <c r="A144" s="24"/>
      <c r="B144" s="25" t="s">
        <v>37</v>
      </c>
      <c r="C144" s="25" t="s">
        <v>51</v>
      </c>
      <c r="D144" s="25"/>
      <c r="E144" s="17"/>
      <c r="F144" s="28"/>
      <c r="G144" s="29"/>
      <c r="H144" s="17"/>
      <c r="I144" s="17" t="s">
        <v>51</v>
      </c>
      <c r="J144" s="17"/>
      <c r="K144" s="17"/>
      <c r="L144" s="17"/>
      <c r="M144" s="17"/>
      <c r="N144" s="17"/>
      <c r="O144" s="17"/>
      <c r="P144" s="17"/>
      <c r="Q144" s="34"/>
      <c r="R144" s="18" t="e">
        <f t="shared" si="8"/>
        <v>#N/A</v>
      </c>
      <c r="S144" s="18" t="str">
        <f t="shared" si="9"/>
        <v/>
      </c>
      <c r="T144" s="18" t="str">
        <f t="shared" si="10"/>
        <v>color:;size:</v>
      </c>
      <c r="U144" s="18" t="str">
        <f>IF(IFERROR(VLOOKUP(D144,cate!$D$96:$E$8268,2,0),"")="",IFERROR(VLOOKUP(C144,cate!$A$96:$B$472,2,0),""),IFERROR(VLOOKUP(D144,cate!$D$96:$E$8268,2,0),""))</f>
        <v/>
      </c>
      <c r="V144" s="18" t="e">
        <f>VLOOKUP(N144,必填项!A$2:B$20,2,FALSE)</f>
        <v>#N/A</v>
      </c>
      <c r="W144" s="18" t="e">
        <f>VLOOKUP(O144,必填项!C$2:D$20,2,FALSE)</f>
        <v>#N/A</v>
      </c>
      <c r="X144" s="18" t="e">
        <f>VLOOKUP(P144,必填项!E$2:F$20,2,FALSE)</f>
        <v>#N/A</v>
      </c>
      <c r="Z144" t="str">
        <f t="shared" si="11"/>
        <v> </v>
      </c>
    </row>
    <row r="145" ht="28.95" customHeight="1" spans="1:26">
      <c r="A145" s="24"/>
      <c r="B145" s="25" t="s">
        <v>37</v>
      </c>
      <c r="C145" s="25" t="s">
        <v>51</v>
      </c>
      <c r="D145" s="25"/>
      <c r="E145" s="17"/>
      <c r="F145" s="28"/>
      <c r="G145" s="29"/>
      <c r="H145" s="17"/>
      <c r="I145" s="17" t="s">
        <v>51</v>
      </c>
      <c r="J145" s="17"/>
      <c r="K145" s="17"/>
      <c r="L145" s="17"/>
      <c r="M145" s="17"/>
      <c r="N145" s="17"/>
      <c r="O145" s="17"/>
      <c r="P145" s="17"/>
      <c r="Q145" s="34"/>
      <c r="R145" s="18" t="e">
        <f t="shared" si="8"/>
        <v>#N/A</v>
      </c>
      <c r="S145" s="18" t="str">
        <f t="shared" si="9"/>
        <v/>
      </c>
      <c r="T145" s="18" t="str">
        <f t="shared" si="10"/>
        <v>color:;size:</v>
      </c>
      <c r="U145" s="18" t="str">
        <f>IF(IFERROR(VLOOKUP(D145,cate!$D$96:$E$8268,2,0),"")="",IFERROR(VLOOKUP(C145,cate!$A$96:$B$472,2,0),""),IFERROR(VLOOKUP(D145,cate!$D$96:$E$8268,2,0),""))</f>
        <v/>
      </c>
      <c r="V145" s="18" t="e">
        <f>VLOOKUP(N145,必填项!A$2:B$20,2,FALSE)</f>
        <v>#N/A</v>
      </c>
      <c r="W145" s="18" t="e">
        <f>VLOOKUP(O145,必填项!C$2:D$20,2,FALSE)</f>
        <v>#N/A</v>
      </c>
      <c r="X145" s="18" t="e">
        <f>VLOOKUP(P145,必填项!E$2:F$20,2,FALSE)</f>
        <v>#N/A</v>
      </c>
      <c r="Z145" t="str">
        <f t="shared" si="11"/>
        <v> </v>
      </c>
    </row>
    <row r="146" ht="28.95" customHeight="1" spans="1:26">
      <c r="A146" s="24"/>
      <c r="B146" s="25" t="s">
        <v>37</v>
      </c>
      <c r="C146" s="25" t="s">
        <v>51</v>
      </c>
      <c r="D146" s="25"/>
      <c r="E146" s="17"/>
      <c r="F146" s="28"/>
      <c r="G146" s="29"/>
      <c r="H146" s="17"/>
      <c r="I146" s="17" t="s">
        <v>51</v>
      </c>
      <c r="J146" s="17"/>
      <c r="K146" s="17"/>
      <c r="L146" s="17"/>
      <c r="M146" s="17"/>
      <c r="N146" s="17"/>
      <c r="O146" s="17"/>
      <c r="P146" s="17"/>
      <c r="Q146" s="34"/>
      <c r="R146" s="18" t="e">
        <f t="shared" si="8"/>
        <v>#N/A</v>
      </c>
      <c r="S146" s="18" t="str">
        <f t="shared" si="9"/>
        <v/>
      </c>
      <c r="T146" s="18" t="str">
        <f t="shared" si="10"/>
        <v>color:;size:</v>
      </c>
      <c r="U146" s="18" t="str">
        <f>IF(IFERROR(VLOOKUP(D146,cate!$D$96:$E$8268,2,0),"")="",IFERROR(VLOOKUP(C146,cate!$A$96:$B$472,2,0),""),IFERROR(VLOOKUP(D146,cate!$D$96:$E$8268,2,0),""))</f>
        <v/>
      </c>
      <c r="V146" s="18" t="e">
        <f>VLOOKUP(N146,必填项!A$2:B$20,2,FALSE)</f>
        <v>#N/A</v>
      </c>
      <c r="W146" s="18" t="e">
        <f>VLOOKUP(O146,必填项!C$2:D$20,2,FALSE)</f>
        <v>#N/A</v>
      </c>
      <c r="X146" s="18" t="e">
        <f>VLOOKUP(P146,必填项!E$2:F$20,2,FALSE)</f>
        <v>#N/A</v>
      </c>
      <c r="Z146" t="str">
        <f t="shared" si="11"/>
        <v> </v>
      </c>
    </row>
    <row r="147" ht="28.95" customHeight="1" spans="1:26">
      <c r="A147" s="24"/>
      <c r="B147" s="25" t="s">
        <v>37</v>
      </c>
      <c r="C147" s="25" t="s">
        <v>51</v>
      </c>
      <c r="D147" s="25"/>
      <c r="E147" s="17"/>
      <c r="F147" s="28"/>
      <c r="G147" s="29"/>
      <c r="H147" s="17"/>
      <c r="I147" s="17" t="s">
        <v>51</v>
      </c>
      <c r="J147" s="17"/>
      <c r="K147" s="17"/>
      <c r="L147" s="17"/>
      <c r="M147" s="17"/>
      <c r="N147" s="17"/>
      <c r="O147" s="17"/>
      <c r="P147" s="17"/>
      <c r="Q147" s="34"/>
      <c r="R147" s="18" t="e">
        <f t="shared" si="8"/>
        <v>#N/A</v>
      </c>
      <c r="S147" s="18" t="str">
        <f t="shared" si="9"/>
        <v/>
      </c>
      <c r="T147" s="18" t="str">
        <f t="shared" si="10"/>
        <v>color:;size:</v>
      </c>
      <c r="U147" s="18" t="str">
        <f>IF(IFERROR(VLOOKUP(D147,cate!$D$96:$E$8268,2,0),"")="",IFERROR(VLOOKUP(C147,cate!$A$96:$B$472,2,0),""),IFERROR(VLOOKUP(D147,cate!$D$96:$E$8268,2,0),""))</f>
        <v/>
      </c>
      <c r="V147" s="18" t="e">
        <f>VLOOKUP(N147,必填项!A$2:B$20,2,FALSE)</f>
        <v>#N/A</v>
      </c>
      <c r="W147" s="18" t="e">
        <f>VLOOKUP(O147,必填项!C$2:D$20,2,FALSE)</f>
        <v>#N/A</v>
      </c>
      <c r="X147" s="18" t="e">
        <f>VLOOKUP(P147,必填项!E$2:F$20,2,FALSE)</f>
        <v>#N/A</v>
      </c>
      <c r="Z147" t="str">
        <f t="shared" si="11"/>
        <v> </v>
      </c>
    </row>
    <row r="148" ht="28.95" customHeight="1" spans="1:26">
      <c r="A148" s="24"/>
      <c r="B148" s="25" t="s">
        <v>37</v>
      </c>
      <c r="C148" s="25" t="s">
        <v>51</v>
      </c>
      <c r="D148" s="25"/>
      <c r="E148" s="17"/>
      <c r="F148" s="28"/>
      <c r="G148" s="29"/>
      <c r="H148" s="17"/>
      <c r="I148" s="17" t="s">
        <v>51</v>
      </c>
      <c r="J148" s="17"/>
      <c r="K148" s="17"/>
      <c r="L148" s="17"/>
      <c r="M148" s="17"/>
      <c r="N148" s="17"/>
      <c r="O148" s="17"/>
      <c r="P148" s="17"/>
      <c r="Q148" s="34"/>
      <c r="R148" s="18" t="e">
        <f t="shared" si="8"/>
        <v>#N/A</v>
      </c>
      <c r="S148" s="18" t="str">
        <f t="shared" si="9"/>
        <v/>
      </c>
      <c r="T148" s="18" t="str">
        <f t="shared" si="10"/>
        <v>color:;size:</v>
      </c>
      <c r="U148" s="18" t="str">
        <f>IF(IFERROR(VLOOKUP(D148,cate!$D$96:$E$8268,2,0),"")="",IFERROR(VLOOKUP(C148,cate!$A$96:$B$472,2,0),""),IFERROR(VLOOKUP(D148,cate!$D$96:$E$8268,2,0),""))</f>
        <v/>
      </c>
      <c r="V148" s="18" t="e">
        <f>VLOOKUP(N148,必填项!A$2:B$20,2,FALSE)</f>
        <v>#N/A</v>
      </c>
      <c r="W148" s="18" t="e">
        <f>VLOOKUP(O148,必填项!C$2:D$20,2,FALSE)</f>
        <v>#N/A</v>
      </c>
      <c r="X148" s="18" t="e">
        <f>VLOOKUP(P148,必填项!E$2:F$20,2,FALSE)</f>
        <v>#N/A</v>
      </c>
      <c r="Z148" t="str">
        <f t="shared" si="11"/>
        <v> </v>
      </c>
    </row>
    <row r="149" ht="28.95" customHeight="1" spans="1:26">
      <c r="A149" s="24"/>
      <c r="B149" s="25" t="s">
        <v>37</v>
      </c>
      <c r="C149" s="25" t="s">
        <v>51</v>
      </c>
      <c r="D149" s="25"/>
      <c r="E149" s="17"/>
      <c r="F149" s="28"/>
      <c r="G149" s="29"/>
      <c r="H149" s="17"/>
      <c r="I149" s="17" t="s">
        <v>51</v>
      </c>
      <c r="J149" s="17"/>
      <c r="K149" s="17"/>
      <c r="L149" s="17"/>
      <c r="M149" s="17"/>
      <c r="N149" s="17"/>
      <c r="O149" s="17"/>
      <c r="P149" s="17"/>
      <c r="Q149" s="34"/>
      <c r="R149" s="18" t="e">
        <f t="shared" si="8"/>
        <v>#N/A</v>
      </c>
      <c r="S149" s="18" t="str">
        <f t="shared" si="9"/>
        <v/>
      </c>
      <c r="T149" s="18" t="str">
        <f t="shared" si="10"/>
        <v>color:;size:</v>
      </c>
      <c r="U149" s="18" t="str">
        <f>IF(IFERROR(VLOOKUP(D149,cate!$D$96:$E$8268,2,0),"")="",IFERROR(VLOOKUP(C149,cate!$A$96:$B$472,2,0),""),IFERROR(VLOOKUP(D149,cate!$D$96:$E$8268,2,0),""))</f>
        <v/>
      </c>
      <c r="V149" s="18" t="e">
        <f>VLOOKUP(N149,必填项!A$2:B$20,2,FALSE)</f>
        <v>#N/A</v>
      </c>
      <c r="W149" s="18" t="e">
        <f>VLOOKUP(O149,必填项!C$2:D$20,2,FALSE)</f>
        <v>#N/A</v>
      </c>
      <c r="X149" s="18" t="e">
        <f>VLOOKUP(P149,必填项!E$2:F$20,2,FALSE)</f>
        <v>#N/A</v>
      </c>
      <c r="Z149" t="str">
        <f t="shared" si="11"/>
        <v> </v>
      </c>
    </row>
    <row r="150" ht="28.95" customHeight="1" spans="1:26">
      <c r="A150" s="24"/>
      <c r="B150" s="25" t="s">
        <v>37</v>
      </c>
      <c r="C150" s="25" t="s">
        <v>51</v>
      </c>
      <c r="D150" s="25"/>
      <c r="E150" s="17"/>
      <c r="F150" s="28"/>
      <c r="G150" s="29"/>
      <c r="H150" s="17"/>
      <c r="I150" s="17" t="s">
        <v>51</v>
      </c>
      <c r="J150" s="17"/>
      <c r="K150" s="17"/>
      <c r="L150" s="17"/>
      <c r="M150" s="17"/>
      <c r="N150" s="17"/>
      <c r="O150" s="17"/>
      <c r="P150" s="17"/>
      <c r="Q150" s="34"/>
      <c r="R150" s="18" t="e">
        <f t="shared" si="8"/>
        <v>#N/A</v>
      </c>
      <c r="S150" s="18" t="str">
        <f t="shared" si="9"/>
        <v/>
      </c>
      <c r="T150" s="18" t="str">
        <f t="shared" si="10"/>
        <v>color:;size:</v>
      </c>
      <c r="U150" s="18" t="str">
        <f>IF(IFERROR(VLOOKUP(D150,cate!$D$96:$E$8268,2,0),"")="",IFERROR(VLOOKUP(C150,cate!$A$96:$B$472,2,0),""),IFERROR(VLOOKUP(D150,cate!$D$96:$E$8268,2,0),""))</f>
        <v/>
      </c>
      <c r="V150" s="18" t="e">
        <f>VLOOKUP(N150,必填项!A$2:B$20,2,FALSE)</f>
        <v>#N/A</v>
      </c>
      <c r="W150" s="18" t="e">
        <f>VLOOKUP(O150,必填项!C$2:D$20,2,FALSE)</f>
        <v>#N/A</v>
      </c>
      <c r="X150" s="18" t="e">
        <f>VLOOKUP(P150,必填项!E$2:F$20,2,FALSE)</f>
        <v>#N/A</v>
      </c>
      <c r="Z150" t="str">
        <f t="shared" si="11"/>
        <v> </v>
      </c>
    </row>
    <row r="151" ht="28.95" customHeight="1" spans="1:26">
      <c r="A151" s="24"/>
      <c r="B151" s="25" t="s">
        <v>37</v>
      </c>
      <c r="C151" s="25" t="s">
        <v>51</v>
      </c>
      <c r="D151" s="25"/>
      <c r="E151" s="17"/>
      <c r="F151" s="28"/>
      <c r="G151" s="29"/>
      <c r="H151" s="17"/>
      <c r="I151" s="17" t="s">
        <v>51</v>
      </c>
      <c r="J151" s="17"/>
      <c r="K151" s="17"/>
      <c r="L151" s="17"/>
      <c r="M151" s="17"/>
      <c r="N151" s="17"/>
      <c r="O151" s="17"/>
      <c r="P151" s="17"/>
      <c r="Q151" s="34"/>
      <c r="R151" s="18" t="e">
        <f t="shared" si="8"/>
        <v>#N/A</v>
      </c>
      <c r="S151" s="18" t="str">
        <f t="shared" si="9"/>
        <v/>
      </c>
      <c r="T151" s="18" t="str">
        <f t="shared" si="10"/>
        <v>color:;size:</v>
      </c>
      <c r="U151" s="18" t="str">
        <f>IF(IFERROR(VLOOKUP(D151,cate!$D$96:$E$8268,2,0),"")="",IFERROR(VLOOKUP(C151,cate!$A$96:$B$472,2,0),""),IFERROR(VLOOKUP(D151,cate!$D$96:$E$8268,2,0),""))</f>
        <v/>
      </c>
      <c r="V151" s="18" t="e">
        <f>VLOOKUP(N151,必填项!A$2:B$20,2,FALSE)</f>
        <v>#N/A</v>
      </c>
      <c r="W151" s="18" t="e">
        <f>VLOOKUP(O151,必填项!C$2:D$20,2,FALSE)</f>
        <v>#N/A</v>
      </c>
      <c r="X151" s="18" t="e">
        <f>VLOOKUP(P151,必填项!E$2:F$20,2,FALSE)</f>
        <v>#N/A</v>
      </c>
      <c r="Z151" t="str">
        <f t="shared" si="11"/>
        <v> </v>
      </c>
    </row>
    <row r="152" ht="28.95" customHeight="1" spans="1:26">
      <c r="A152" s="24"/>
      <c r="B152" s="25" t="s">
        <v>37</v>
      </c>
      <c r="C152" s="25" t="s">
        <v>51</v>
      </c>
      <c r="D152" s="25"/>
      <c r="E152" s="17"/>
      <c r="F152" s="28"/>
      <c r="G152" s="29"/>
      <c r="H152" s="17"/>
      <c r="I152" s="17" t="s">
        <v>51</v>
      </c>
      <c r="J152" s="17"/>
      <c r="K152" s="17"/>
      <c r="L152" s="17"/>
      <c r="M152" s="17"/>
      <c r="N152" s="17"/>
      <c r="O152" s="17"/>
      <c r="P152" s="17"/>
      <c r="Q152" s="34"/>
      <c r="R152" s="18" t="e">
        <f t="shared" si="8"/>
        <v>#N/A</v>
      </c>
      <c r="S152" s="18" t="str">
        <f t="shared" si="9"/>
        <v/>
      </c>
      <c r="T152" s="18" t="str">
        <f t="shared" si="10"/>
        <v>color:;size:</v>
      </c>
      <c r="U152" s="18" t="str">
        <f>IF(IFERROR(VLOOKUP(D152,cate!$D$96:$E$8268,2,0),"")="",IFERROR(VLOOKUP(C152,cate!$A$96:$B$472,2,0),""),IFERROR(VLOOKUP(D152,cate!$D$96:$E$8268,2,0),""))</f>
        <v/>
      </c>
      <c r="V152" s="18" t="e">
        <f>VLOOKUP(N152,必填项!A$2:B$20,2,FALSE)</f>
        <v>#N/A</v>
      </c>
      <c r="W152" s="18" t="e">
        <f>VLOOKUP(O152,必填项!C$2:D$20,2,FALSE)</f>
        <v>#N/A</v>
      </c>
      <c r="X152" s="18" t="e">
        <f>VLOOKUP(P152,必填项!E$2:F$20,2,FALSE)</f>
        <v>#N/A</v>
      </c>
      <c r="Z152" t="str">
        <f t="shared" si="11"/>
        <v> </v>
      </c>
    </row>
    <row r="153" ht="28.95" customHeight="1" spans="1:26">
      <c r="A153" s="24"/>
      <c r="B153" s="25" t="s">
        <v>37</v>
      </c>
      <c r="C153" s="25" t="s">
        <v>51</v>
      </c>
      <c r="D153" s="25"/>
      <c r="E153" s="17"/>
      <c r="F153" s="28"/>
      <c r="G153" s="29"/>
      <c r="H153" s="17"/>
      <c r="I153" s="17" t="s">
        <v>51</v>
      </c>
      <c r="J153" s="17"/>
      <c r="K153" s="17"/>
      <c r="L153" s="17"/>
      <c r="M153" s="17"/>
      <c r="N153" s="17"/>
      <c r="O153" s="17"/>
      <c r="P153" s="17"/>
      <c r="Q153" s="34"/>
      <c r="R153" s="18" t="e">
        <f t="shared" si="8"/>
        <v>#N/A</v>
      </c>
      <c r="S153" s="18" t="str">
        <f t="shared" si="9"/>
        <v/>
      </c>
      <c r="T153" s="18" t="str">
        <f t="shared" si="10"/>
        <v>color:;size:</v>
      </c>
      <c r="U153" s="18" t="str">
        <f>IF(IFERROR(VLOOKUP(D153,cate!$D$96:$E$8268,2,0),"")="",IFERROR(VLOOKUP(C153,cate!$A$96:$B$472,2,0),""),IFERROR(VLOOKUP(D153,cate!$D$96:$E$8268,2,0),""))</f>
        <v/>
      </c>
      <c r="V153" s="18" t="e">
        <f>VLOOKUP(N153,必填项!A$2:B$20,2,FALSE)</f>
        <v>#N/A</v>
      </c>
      <c r="W153" s="18" t="e">
        <f>VLOOKUP(O153,必填项!C$2:D$20,2,FALSE)</f>
        <v>#N/A</v>
      </c>
      <c r="X153" s="18" t="e">
        <f>VLOOKUP(P153,必填项!E$2:F$20,2,FALSE)</f>
        <v>#N/A</v>
      </c>
      <c r="Z153" t="str">
        <f t="shared" si="11"/>
        <v> </v>
      </c>
    </row>
    <row r="154" ht="28.95" customHeight="1" spans="1:26">
      <c r="A154" s="24"/>
      <c r="B154" s="25" t="s">
        <v>37</v>
      </c>
      <c r="C154" s="25" t="s">
        <v>51</v>
      </c>
      <c r="D154" s="25"/>
      <c r="E154" s="17"/>
      <c r="F154" s="28"/>
      <c r="G154" s="29"/>
      <c r="H154" s="17"/>
      <c r="I154" s="17" t="s">
        <v>51</v>
      </c>
      <c r="J154" s="17"/>
      <c r="K154" s="17"/>
      <c r="L154" s="17"/>
      <c r="M154" s="17"/>
      <c r="N154" s="17"/>
      <c r="O154" s="17"/>
      <c r="P154" s="17"/>
      <c r="Q154" s="34"/>
      <c r="R154" s="18" t="e">
        <f t="shared" si="8"/>
        <v>#N/A</v>
      </c>
      <c r="S154" s="18" t="str">
        <f t="shared" si="9"/>
        <v/>
      </c>
      <c r="T154" s="18" t="str">
        <f t="shared" si="10"/>
        <v>color:;size:</v>
      </c>
      <c r="U154" s="18" t="str">
        <f>IF(IFERROR(VLOOKUP(D154,cate!$D$96:$E$8268,2,0),"")="",IFERROR(VLOOKUP(C154,cate!$A$96:$B$472,2,0),""),IFERROR(VLOOKUP(D154,cate!$D$96:$E$8268,2,0),""))</f>
        <v/>
      </c>
      <c r="V154" s="18" t="e">
        <f>VLOOKUP(N154,必填项!A$2:B$20,2,FALSE)</f>
        <v>#N/A</v>
      </c>
      <c r="W154" s="18" t="e">
        <f>VLOOKUP(O154,必填项!C$2:D$20,2,FALSE)</f>
        <v>#N/A</v>
      </c>
      <c r="X154" s="18" t="e">
        <f>VLOOKUP(P154,必填项!E$2:F$20,2,FALSE)</f>
        <v>#N/A</v>
      </c>
      <c r="Z154" t="str">
        <f t="shared" si="11"/>
        <v> </v>
      </c>
    </row>
    <row r="155" ht="28.95" customHeight="1" spans="1:26">
      <c r="A155" s="24"/>
      <c r="B155" s="25" t="s">
        <v>37</v>
      </c>
      <c r="C155" s="25" t="s">
        <v>51</v>
      </c>
      <c r="D155" s="25"/>
      <c r="E155" s="17"/>
      <c r="F155" s="28"/>
      <c r="G155" s="29"/>
      <c r="H155" s="17"/>
      <c r="I155" s="17" t="s">
        <v>51</v>
      </c>
      <c r="J155" s="17"/>
      <c r="K155" s="17"/>
      <c r="L155" s="17"/>
      <c r="M155" s="17"/>
      <c r="N155" s="17"/>
      <c r="O155" s="17"/>
      <c r="P155" s="17"/>
      <c r="Q155" s="34"/>
      <c r="R155" s="18" t="e">
        <f t="shared" si="8"/>
        <v>#N/A</v>
      </c>
      <c r="S155" s="18" t="str">
        <f t="shared" si="9"/>
        <v/>
      </c>
      <c r="T155" s="18" t="str">
        <f t="shared" si="10"/>
        <v>color:;size:</v>
      </c>
      <c r="U155" s="18" t="str">
        <f>IF(IFERROR(VLOOKUP(D155,cate!$D$96:$E$8268,2,0),"")="",IFERROR(VLOOKUP(C155,cate!$A$96:$B$472,2,0),""),IFERROR(VLOOKUP(D155,cate!$D$96:$E$8268,2,0),""))</f>
        <v/>
      </c>
      <c r="V155" s="18" t="e">
        <f>VLOOKUP(N155,必填项!A$2:B$20,2,FALSE)</f>
        <v>#N/A</v>
      </c>
      <c r="W155" s="18" t="e">
        <f>VLOOKUP(O155,必填项!C$2:D$20,2,FALSE)</f>
        <v>#N/A</v>
      </c>
      <c r="X155" s="18" t="e">
        <f>VLOOKUP(P155,必填项!E$2:F$20,2,FALSE)</f>
        <v>#N/A</v>
      </c>
      <c r="Z155" t="str">
        <f t="shared" si="11"/>
        <v> </v>
      </c>
    </row>
    <row r="156" ht="28.95" customHeight="1" spans="1:26">
      <c r="A156" s="24"/>
      <c r="B156" s="25" t="s">
        <v>37</v>
      </c>
      <c r="C156" s="25" t="s">
        <v>51</v>
      </c>
      <c r="D156" s="25"/>
      <c r="E156" s="17"/>
      <c r="F156" s="28"/>
      <c r="G156" s="29"/>
      <c r="H156" s="17"/>
      <c r="I156" s="17" t="s">
        <v>51</v>
      </c>
      <c r="J156" s="17"/>
      <c r="K156" s="17"/>
      <c r="L156" s="17"/>
      <c r="M156" s="17"/>
      <c r="N156" s="17"/>
      <c r="O156" s="17"/>
      <c r="P156" s="17"/>
      <c r="Q156" s="34"/>
      <c r="R156" s="18" t="e">
        <f t="shared" si="8"/>
        <v>#N/A</v>
      </c>
      <c r="S156" s="18" t="str">
        <f t="shared" si="9"/>
        <v/>
      </c>
      <c r="T156" s="18" t="str">
        <f t="shared" si="10"/>
        <v>color:;size:</v>
      </c>
      <c r="U156" s="18" t="str">
        <f>IF(IFERROR(VLOOKUP(D156,cate!$D$96:$E$8268,2,0),"")="",IFERROR(VLOOKUP(C156,cate!$A$96:$B$472,2,0),""),IFERROR(VLOOKUP(D156,cate!$D$96:$E$8268,2,0),""))</f>
        <v/>
      </c>
      <c r="V156" s="18" t="e">
        <f>VLOOKUP(N156,必填项!A$2:B$20,2,FALSE)</f>
        <v>#N/A</v>
      </c>
      <c r="W156" s="18" t="e">
        <f>VLOOKUP(O156,必填项!C$2:D$20,2,FALSE)</f>
        <v>#N/A</v>
      </c>
      <c r="X156" s="18" t="e">
        <f>VLOOKUP(P156,必填项!E$2:F$20,2,FALSE)</f>
        <v>#N/A</v>
      </c>
      <c r="Z156" t="str">
        <f t="shared" si="11"/>
        <v> </v>
      </c>
    </row>
    <row r="157" ht="28.95" customHeight="1" spans="1:26">
      <c r="A157" s="24"/>
      <c r="B157" s="25" t="s">
        <v>37</v>
      </c>
      <c r="C157" s="25" t="s">
        <v>51</v>
      </c>
      <c r="D157" s="25"/>
      <c r="E157" s="17"/>
      <c r="F157" s="28"/>
      <c r="G157" s="29"/>
      <c r="H157" s="17"/>
      <c r="I157" s="17" t="s">
        <v>51</v>
      </c>
      <c r="J157" s="17"/>
      <c r="K157" s="17"/>
      <c r="L157" s="17"/>
      <c r="M157" s="17"/>
      <c r="N157" s="17"/>
      <c r="O157" s="17"/>
      <c r="P157" s="17"/>
      <c r="Q157" s="34"/>
      <c r="R157" s="18" t="e">
        <f t="shared" si="8"/>
        <v>#N/A</v>
      </c>
      <c r="S157" s="18" t="str">
        <f t="shared" si="9"/>
        <v/>
      </c>
      <c r="T157" s="18" t="str">
        <f t="shared" si="10"/>
        <v>color:;size:</v>
      </c>
      <c r="U157" s="18" t="str">
        <f>IF(IFERROR(VLOOKUP(D157,cate!$D$96:$E$8268,2,0),"")="",IFERROR(VLOOKUP(C157,cate!$A$96:$B$472,2,0),""),IFERROR(VLOOKUP(D157,cate!$D$96:$E$8268,2,0),""))</f>
        <v/>
      </c>
      <c r="V157" s="18" t="e">
        <f>VLOOKUP(N157,必填项!A$2:B$20,2,FALSE)</f>
        <v>#N/A</v>
      </c>
      <c r="W157" s="18" t="e">
        <f>VLOOKUP(O157,必填项!C$2:D$20,2,FALSE)</f>
        <v>#N/A</v>
      </c>
      <c r="X157" s="18" t="e">
        <f>VLOOKUP(P157,必填项!E$2:F$20,2,FALSE)</f>
        <v>#N/A</v>
      </c>
      <c r="Z157" t="str">
        <f t="shared" si="11"/>
        <v> </v>
      </c>
    </row>
    <row r="158" ht="28.95" customHeight="1" spans="1:26">
      <c r="A158" s="24"/>
      <c r="B158" s="25" t="s">
        <v>37</v>
      </c>
      <c r="C158" s="25" t="s">
        <v>51</v>
      </c>
      <c r="D158" s="25"/>
      <c r="E158" s="17"/>
      <c r="F158" s="28"/>
      <c r="G158" s="29"/>
      <c r="H158" s="17"/>
      <c r="I158" s="17" t="s">
        <v>51</v>
      </c>
      <c r="J158" s="17"/>
      <c r="K158" s="17"/>
      <c r="L158" s="17"/>
      <c r="M158" s="17"/>
      <c r="N158" s="17"/>
      <c r="O158" s="17"/>
      <c r="P158" s="17"/>
      <c r="Q158" s="34"/>
      <c r="R158" s="18" t="e">
        <f t="shared" si="8"/>
        <v>#N/A</v>
      </c>
      <c r="S158" s="18" t="str">
        <f t="shared" si="9"/>
        <v/>
      </c>
      <c r="T158" s="18" t="str">
        <f t="shared" si="10"/>
        <v>color:;size:</v>
      </c>
      <c r="U158" s="18" t="str">
        <f>IF(IFERROR(VLOOKUP(D158,cate!$D$96:$E$8268,2,0),"")="",IFERROR(VLOOKUP(C158,cate!$A$96:$B$472,2,0),""),IFERROR(VLOOKUP(D158,cate!$D$96:$E$8268,2,0),""))</f>
        <v/>
      </c>
      <c r="V158" s="18" t="e">
        <f>VLOOKUP(N158,必填项!A$2:B$20,2,FALSE)</f>
        <v>#N/A</v>
      </c>
      <c r="W158" s="18" t="e">
        <f>VLOOKUP(O158,必填项!C$2:D$20,2,FALSE)</f>
        <v>#N/A</v>
      </c>
      <c r="X158" s="18" t="e">
        <f>VLOOKUP(P158,必填项!E$2:F$20,2,FALSE)</f>
        <v>#N/A</v>
      </c>
      <c r="Z158" t="str">
        <f t="shared" si="11"/>
        <v> </v>
      </c>
    </row>
    <row r="159" ht="28.95" customHeight="1" spans="1:26">
      <c r="A159" s="24"/>
      <c r="B159" s="25" t="s">
        <v>37</v>
      </c>
      <c r="C159" s="25" t="s">
        <v>51</v>
      </c>
      <c r="D159" s="25"/>
      <c r="E159" s="17"/>
      <c r="F159" s="28"/>
      <c r="G159" s="29"/>
      <c r="H159" s="17"/>
      <c r="I159" s="17" t="s">
        <v>51</v>
      </c>
      <c r="J159" s="17"/>
      <c r="K159" s="17"/>
      <c r="L159" s="17"/>
      <c r="M159" s="17"/>
      <c r="N159" s="17"/>
      <c r="O159" s="17"/>
      <c r="P159" s="17"/>
      <c r="Q159" s="34"/>
      <c r="R159" s="18" t="e">
        <f t="shared" si="8"/>
        <v>#N/A</v>
      </c>
      <c r="S159" s="18" t="str">
        <f t="shared" si="9"/>
        <v/>
      </c>
      <c r="T159" s="18" t="str">
        <f t="shared" si="10"/>
        <v>color:;size:</v>
      </c>
      <c r="U159" s="18" t="str">
        <f>IF(IFERROR(VLOOKUP(D159,cate!$D$96:$E$8268,2,0),"")="",IFERROR(VLOOKUP(C159,cate!$A$96:$B$472,2,0),""),IFERROR(VLOOKUP(D159,cate!$D$96:$E$8268,2,0),""))</f>
        <v/>
      </c>
      <c r="V159" s="18" t="e">
        <f>VLOOKUP(N159,必填项!A$2:B$20,2,FALSE)</f>
        <v>#N/A</v>
      </c>
      <c r="W159" s="18" t="e">
        <f>VLOOKUP(O159,必填项!C$2:D$20,2,FALSE)</f>
        <v>#N/A</v>
      </c>
      <c r="X159" s="18" t="e">
        <f>VLOOKUP(P159,必填项!E$2:F$20,2,FALSE)</f>
        <v>#N/A</v>
      </c>
      <c r="Z159" t="str">
        <f t="shared" si="11"/>
        <v> </v>
      </c>
    </row>
    <row r="160" ht="28.95" customHeight="1" spans="1:26">
      <c r="A160" s="24"/>
      <c r="B160" s="25" t="s">
        <v>37</v>
      </c>
      <c r="C160" s="25" t="s">
        <v>51</v>
      </c>
      <c r="D160" s="25"/>
      <c r="E160" s="17"/>
      <c r="F160" s="28"/>
      <c r="G160" s="29"/>
      <c r="H160" s="17"/>
      <c r="I160" s="17" t="s">
        <v>51</v>
      </c>
      <c r="J160" s="17"/>
      <c r="K160" s="17"/>
      <c r="L160" s="17"/>
      <c r="M160" s="17"/>
      <c r="N160" s="17"/>
      <c r="O160" s="17"/>
      <c r="P160" s="17"/>
      <c r="Q160" s="34"/>
      <c r="R160" s="18" t="e">
        <f t="shared" si="8"/>
        <v>#N/A</v>
      </c>
      <c r="S160" s="18" t="str">
        <f t="shared" si="9"/>
        <v/>
      </c>
      <c r="T160" s="18" t="str">
        <f t="shared" si="10"/>
        <v>color:;size:</v>
      </c>
      <c r="U160" s="18" t="str">
        <f>IF(IFERROR(VLOOKUP(D160,cate!$D$96:$E$8268,2,0),"")="",IFERROR(VLOOKUP(C160,cate!$A$96:$B$472,2,0),""),IFERROR(VLOOKUP(D160,cate!$D$96:$E$8268,2,0),""))</f>
        <v/>
      </c>
      <c r="V160" s="18" t="e">
        <f>VLOOKUP(N160,必填项!A$2:B$20,2,FALSE)</f>
        <v>#N/A</v>
      </c>
      <c r="W160" s="18" t="e">
        <f>VLOOKUP(O160,必填项!C$2:D$20,2,FALSE)</f>
        <v>#N/A</v>
      </c>
      <c r="X160" s="18" t="e">
        <f>VLOOKUP(P160,必填项!E$2:F$20,2,FALSE)</f>
        <v>#N/A</v>
      </c>
      <c r="Z160" t="str">
        <f t="shared" si="11"/>
        <v> </v>
      </c>
    </row>
    <row r="161" ht="28.95" customHeight="1" spans="1:26">
      <c r="A161" s="24"/>
      <c r="B161" s="25" t="s">
        <v>37</v>
      </c>
      <c r="C161" s="25" t="s">
        <v>51</v>
      </c>
      <c r="D161" s="25"/>
      <c r="E161" s="17"/>
      <c r="F161" s="28"/>
      <c r="G161" s="29"/>
      <c r="H161" s="17"/>
      <c r="I161" s="17" t="s">
        <v>51</v>
      </c>
      <c r="J161" s="17"/>
      <c r="K161" s="17"/>
      <c r="L161" s="17"/>
      <c r="M161" s="17"/>
      <c r="N161" s="17"/>
      <c r="O161" s="17"/>
      <c r="P161" s="17"/>
      <c r="Q161" s="34"/>
      <c r="R161" s="18" t="e">
        <f t="shared" si="8"/>
        <v>#N/A</v>
      </c>
      <c r="S161" s="18" t="str">
        <f t="shared" si="9"/>
        <v/>
      </c>
      <c r="T161" s="18" t="str">
        <f t="shared" si="10"/>
        <v>color:;size:</v>
      </c>
      <c r="U161" s="18" t="str">
        <f>IF(IFERROR(VLOOKUP(D161,cate!$D$96:$E$8268,2,0),"")="",IFERROR(VLOOKUP(C161,cate!$A$96:$B$472,2,0),""),IFERROR(VLOOKUP(D161,cate!$D$96:$E$8268,2,0),""))</f>
        <v/>
      </c>
      <c r="V161" s="18" t="e">
        <f>VLOOKUP(N161,必填项!A$2:B$20,2,FALSE)</f>
        <v>#N/A</v>
      </c>
      <c r="W161" s="18" t="e">
        <f>VLOOKUP(O161,必填项!C$2:D$20,2,FALSE)</f>
        <v>#N/A</v>
      </c>
      <c r="X161" s="18" t="e">
        <f>VLOOKUP(P161,必填项!E$2:F$20,2,FALSE)</f>
        <v>#N/A</v>
      </c>
      <c r="Z161" t="str">
        <f t="shared" si="11"/>
        <v> </v>
      </c>
    </row>
    <row r="162" ht="28.95" customHeight="1" spans="1:26">
      <c r="A162" s="24"/>
      <c r="B162" s="25" t="s">
        <v>37</v>
      </c>
      <c r="C162" s="25" t="s">
        <v>51</v>
      </c>
      <c r="D162" s="25"/>
      <c r="E162" s="17"/>
      <c r="F162" s="28"/>
      <c r="G162" s="29"/>
      <c r="H162" s="17"/>
      <c r="I162" s="17" t="s">
        <v>51</v>
      </c>
      <c r="J162" s="17"/>
      <c r="K162" s="17"/>
      <c r="L162" s="17"/>
      <c r="M162" s="17"/>
      <c r="N162" s="17"/>
      <c r="O162" s="17"/>
      <c r="P162" s="17"/>
      <c r="Q162" s="34"/>
      <c r="R162" s="18" t="e">
        <f t="shared" si="8"/>
        <v>#N/A</v>
      </c>
      <c r="S162" s="18" t="str">
        <f t="shared" si="9"/>
        <v/>
      </c>
      <c r="T162" s="18" t="str">
        <f t="shared" si="10"/>
        <v>color:;size:</v>
      </c>
      <c r="U162" s="18" t="str">
        <f>IF(IFERROR(VLOOKUP(D162,cate!$D$96:$E$8268,2,0),"")="",IFERROR(VLOOKUP(C162,cate!$A$96:$B$472,2,0),""),IFERROR(VLOOKUP(D162,cate!$D$96:$E$8268,2,0),""))</f>
        <v/>
      </c>
      <c r="V162" s="18" t="e">
        <f>VLOOKUP(N162,必填项!A$2:B$20,2,FALSE)</f>
        <v>#N/A</v>
      </c>
      <c r="W162" s="18" t="e">
        <f>VLOOKUP(O162,必填项!C$2:D$20,2,FALSE)</f>
        <v>#N/A</v>
      </c>
      <c r="X162" s="18" t="e">
        <f>VLOOKUP(P162,必填项!E$2:F$20,2,FALSE)</f>
        <v>#N/A</v>
      </c>
      <c r="Z162" t="str">
        <f t="shared" si="11"/>
        <v> </v>
      </c>
    </row>
    <row r="163" ht="28.95" customHeight="1" spans="1:26">
      <c r="A163" s="24"/>
      <c r="B163" s="25" t="s">
        <v>37</v>
      </c>
      <c r="C163" s="25" t="s">
        <v>51</v>
      </c>
      <c r="D163" s="25"/>
      <c r="E163" s="17"/>
      <c r="F163" s="28"/>
      <c r="G163" s="29"/>
      <c r="H163" s="17"/>
      <c r="I163" s="17" t="s">
        <v>51</v>
      </c>
      <c r="J163" s="17"/>
      <c r="K163" s="17"/>
      <c r="L163" s="17"/>
      <c r="M163" s="17"/>
      <c r="N163" s="17"/>
      <c r="O163" s="17"/>
      <c r="P163" s="17"/>
      <c r="Q163" s="34"/>
      <c r="R163" s="18" t="e">
        <f t="shared" si="8"/>
        <v>#N/A</v>
      </c>
      <c r="S163" s="18" t="str">
        <f t="shared" si="9"/>
        <v/>
      </c>
      <c r="T163" s="18" t="str">
        <f t="shared" si="10"/>
        <v>color:;size:</v>
      </c>
      <c r="U163" s="18" t="str">
        <f>IF(IFERROR(VLOOKUP(D163,cate!$D$96:$E$8268,2,0),"")="",IFERROR(VLOOKUP(C163,cate!$A$96:$B$472,2,0),""),IFERROR(VLOOKUP(D163,cate!$D$96:$E$8268,2,0),""))</f>
        <v/>
      </c>
      <c r="V163" s="18" t="e">
        <f>VLOOKUP(N163,必填项!A$2:B$20,2,FALSE)</f>
        <v>#N/A</v>
      </c>
      <c r="W163" s="18" t="e">
        <f>VLOOKUP(O163,必填项!C$2:D$20,2,FALSE)</f>
        <v>#N/A</v>
      </c>
      <c r="X163" s="18" t="e">
        <f>VLOOKUP(P163,必填项!E$2:F$20,2,FALSE)</f>
        <v>#N/A</v>
      </c>
      <c r="Z163" t="str">
        <f t="shared" si="11"/>
        <v> </v>
      </c>
    </row>
    <row r="164" ht="28.95" customHeight="1" spans="1:26">
      <c r="A164" s="24"/>
      <c r="B164" s="25" t="s">
        <v>37</v>
      </c>
      <c r="C164" s="25" t="s">
        <v>51</v>
      </c>
      <c r="D164" s="25"/>
      <c r="E164" s="17"/>
      <c r="F164" s="28"/>
      <c r="G164" s="29"/>
      <c r="H164" s="17"/>
      <c r="I164" s="17" t="s">
        <v>51</v>
      </c>
      <c r="J164" s="17"/>
      <c r="K164" s="17"/>
      <c r="L164" s="17"/>
      <c r="M164" s="17"/>
      <c r="N164" s="17"/>
      <c r="O164" s="17"/>
      <c r="P164" s="17"/>
      <c r="Q164" s="34"/>
      <c r="R164" s="18" t="e">
        <f t="shared" si="8"/>
        <v>#N/A</v>
      </c>
      <c r="S164" s="18" t="str">
        <f t="shared" si="9"/>
        <v/>
      </c>
      <c r="T164" s="18" t="str">
        <f t="shared" si="10"/>
        <v>color:;size:</v>
      </c>
      <c r="U164" s="18" t="str">
        <f>IF(IFERROR(VLOOKUP(D164,cate!$D$96:$E$8268,2,0),"")="",IFERROR(VLOOKUP(C164,cate!$A$96:$B$472,2,0),""),IFERROR(VLOOKUP(D164,cate!$D$96:$E$8268,2,0),""))</f>
        <v/>
      </c>
      <c r="V164" s="18" t="e">
        <f>VLOOKUP(N164,必填项!A$2:B$20,2,FALSE)</f>
        <v>#N/A</v>
      </c>
      <c r="W164" s="18" t="e">
        <f>VLOOKUP(O164,必填项!C$2:D$20,2,FALSE)</f>
        <v>#N/A</v>
      </c>
      <c r="X164" s="18" t="e">
        <f>VLOOKUP(P164,必填项!E$2:F$20,2,FALSE)</f>
        <v>#N/A</v>
      </c>
      <c r="Z164" t="str">
        <f t="shared" si="11"/>
        <v> </v>
      </c>
    </row>
    <row r="165" ht="28.95" customHeight="1" spans="1:26">
      <c r="A165" s="24"/>
      <c r="B165" s="25" t="s">
        <v>37</v>
      </c>
      <c r="C165" s="25" t="s">
        <v>51</v>
      </c>
      <c r="D165" s="25"/>
      <c r="E165" s="17"/>
      <c r="F165" s="28"/>
      <c r="G165" s="29"/>
      <c r="H165" s="17"/>
      <c r="I165" s="17" t="s">
        <v>51</v>
      </c>
      <c r="J165" s="17"/>
      <c r="K165" s="17"/>
      <c r="L165" s="17"/>
      <c r="M165" s="17"/>
      <c r="N165" s="17"/>
      <c r="O165" s="17"/>
      <c r="P165" s="17"/>
      <c r="Q165" s="34"/>
      <c r="R165" s="18" t="e">
        <f t="shared" si="8"/>
        <v>#N/A</v>
      </c>
      <c r="S165" s="18" t="str">
        <f t="shared" si="9"/>
        <v/>
      </c>
      <c r="T165" s="18" t="str">
        <f t="shared" si="10"/>
        <v>color:;size:</v>
      </c>
      <c r="U165" s="18" t="str">
        <f>IF(IFERROR(VLOOKUP(D165,cate!$D$96:$E$8268,2,0),"")="",IFERROR(VLOOKUP(C165,cate!$A$96:$B$472,2,0),""),IFERROR(VLOOKUP(D165,cate!$D$96:$E$8268,2,0),""))</f>
        <v/>
      </c>
      <c r="V165" s="18" t="e">
        <f>VLOOKUP(N165,必填项!A$2:B$20,2,FALSE)</f>
        <v>#N/A</v>
      </c>
      <c r="W165" s="18" t="e">
        <f>VLOOKUP(O165,必填项!C$2:D$20,2,FALSE)</f>
        <v>#N/A</v>
      </c>
      <c r="X165" s="18" t="e">
        <f>VLOOKUP(P165,必填项!E$2:F$20,2,FALSE)</f>
        <v>#N/A</v>
      </c>
      <c r="Z165" t="str">
        <f t="shared" si="11"/>
        <v> </v>
      </c>
    </row>
    <row r="166" ht="28.95" customHeight="1" spans="1:26">
      <c r="A166" s="24"/>
      <c r="B166" s="25" t="s">
        <v>37</v>
      </c>
      <c r="C166" s="25" t="s">
        <v>51</v>
      </c>
      <c r="D166" s="25"/>
      <c r="E166" s="17"/>
      <c r="F166" s="28"/>
      <c r="G166" s="29"/>
      <c r="H166" s="17"/>
      <c r="I166" s="17" t="s">
        <v>51</v>
      </c>
      <c r="J166" s="17"/>
      <c r="K166" s="17"/>
      <c r="L166" s="17"/>
      <c r="M166" s="17"/>
      <c r="N166" s="17"/>
      <c r="O166" s="17"/>
      <c r="P166" s="17"/>
      <c r="Q166" s="34"/>
      <c r="R166" s="18" t="e">
        <f t="shared" si="8"/>
        <v>#N/A</v>
      </c>
      <c r="S166" s="18" t="str">
        <f t="shared" si="9"/>
        <v/>
      </c>
      <c r="T166" s="18" t="str">
        <f t="shared" si="10"/>
        <v>color:;size:</v>
      </c>
      <c r="U166" s="18" t="str">
        <f>IF(IFERROR(VLOOKUP(D166,cate!$D$96:$E$8268,2,0),"")="",IFERROR(VLOOKUP(C166,cate!$A$96:$B$472,2,0),""),IFERROR(VLOOKUP(D166,cate!$D$96:$E$8268,2,0),""))</f>
        <v/>
      </c>
      <c r="V166" s="18" t="e">
        <f>VLOOKUP(N166,必填项!A$2:B$20,2,FALSE)</f>
        <v>#N/A</v>
      </c>
      <c r="W166" s="18" t="e">
        <f>VLOOKUP(O166,必填项!C$2:D$20,2,FALSE)</f>
        <v>#N/A</v>
      </c>
      <c r="X166" s="18" t="e">
        <f>VLOOKUP(P166,必填项!E$2:F$20,2,FALSE)</f>
        <v>#N/A</v>
      </c>
      <c r="Z166" t="str">
        <f t="shared" si="11"/>
        <v> </v>
      </c>
    </row>
    <row r="167" ht="28.95" customHeight="1" spans="1:26">
      <c r="A167" s="24"/>
      <c r="B167" s="25" t="s">
        <v>37</v>
      </c>
      <c r="C167" s="25" t="s">
        <v>51</v>
      </c>
      <c r="D167" s="25"/>
      <c r="E167" s="17"/>
      <c r="F167" s="28"/>
      <c r="G167" s="29"/>
      <c r="H167" s="17"/>
      <c r="I167" s="17" t="s">
        <v>51</v>
      </c>
      <c r="J167" s="17"/>
      <c r="K167" s="17"/>
      <c r="L167" s="17"/>
      <c r="M167" s="17"/>
      <c r="N167" s="17"/>
      <c r="O167" s="17"/>
      <c r="P167" s="17"/>
      <c r="Q167" s="34"/>
      <c r="R167" s="18" t="e">
        <f t="shared" si="8"/>
        <v>#N/A</v>
      </c>
      <c r="S167" s="18" t="str">
        <f t="shared" si="9"/>
        <v/>
      </c>
      <c r="T167" s="18" t="str">
        <f t="shared" si="10"/>
        <v>color:;size:</v>
      </c>
      <c r="U167" s="18" t="str">
        <f>IF(IFERROR(VLOOKUP(D167,cate!$D$96:$E$8268,2,0),"")="",IFERROR(VLOOKUP(C167,cate!$A$96:$B$472,2,0),""),IFERROR(VLOOKUP(D167,cate!$D$96:$E$8268,2,0),""))</f>
        <v/>
      </c>
      <c r="V167" s="18" t="e">
        <f>VLOOKUP(N167,必填项!A$2:B$20,2,FALSE)</f>
        <v>#N/A</v>
      </c>
      <c r="W167" s="18" t="e">
        <f>VLOOKUP(O167,必填项!C$2:D$20,2,FALSE)</f>
        <v>#N/A</v>
      </c>
      <c r="X167" s="18" t="e">
        <f>VLOOKUP(P167,必填项!E$2:F$20,2,FALSE)</f>
        <v>#N/A</v>
      </c>
      <c r="Z167" t="str">
        <f t="shared" si="11"/>
        <v> </v>
      </c>
    </row>
    <row r="168" ht="28.95" customHeight="1" spans="1:26">
      <c r="A168" s="24"/>
      <c r="B168" s="25" t="s">
        <v>37</v>
      </c>
      <c r="C168" s="25" t="s">
        <v>51</v>
      </c>
      <c r="D168" s="25"/>
      <c r="E168" s="17"/>
      <c r="F168" s="28"/>
      <c r="G168" s="29"/>
      <c r="H168" s="17"/>
      <c r="I168" s="17" t="s">
        <v>51</v>
      </c>
      <c r="J168" s="17"/>
      <c r="K168" s="17"/>
      <c r="L168" s="17"/>
      <c r="M168" s="17"/>
      <c r="N168" s="17"/>
      <c r="O168" s="17"/>
      <c r="P168" s="17"/>
      <c r="Q168" s="34"/>
      <c r="R168" s="18" t="e">
        <f t="shared" si="8"/>
        <v>#N/A</v>
      </c>
      <c r="S168" s="18" t="str">
        <f t="shared" si="9"/>
        <v/>
      </c>
      <c r="T168" s="18" t="str">
        <f t="shared" si="10"/>
        <v>color:;size:</v>
      </c>
      <c r="U168" s="18" t="str">
        <f>IF(IFERROR(VLOOKUP(D168,cate!$D$96:$E$8268,2,0),"")="",IFERROR(VLOOKUP(C168,cate!$A$96:$B$472,2,0),""),IFERROR(VLOOKUP(D168,cate!$D$96:$E$8268,2,0),""))</f>
        <v/>
      </c>
      <c r="V168" s="18" t="e">
        <f>VLOOKUP(N168,必填项!A$2:B$20,2,FALSE)</f>
        <v>#N/A</v>
      </c>
      <c r="W168" s="18" t="e">
        <f>VLOOKUP(O168,必填项!C$2:D$20,2,FALSE)</f>
        <v>#N/A</v>
      </c>
      <c r="X168" s="18" t="e">
        <f>VLOOKUP(P168,必填项!E$2:F$20,2,FALSE)</f>
        <v>#N/A</v>
      </c>
      <c r="Z168" t="str">
        <f t="shared" si="11"/>
        <v> </v>
      </c>
    </row>
    <row r="169" ht="28.95" customHeight="1" spans="1:26">
      <c r="A169" s="24"/>
      <c r="B169" s="25" t="s">
        <v>37</v>
      </c>
      <c r="C169" s="25" t="s">
        <v>51</v>
      </c>
      <c r="D169" s="25"/>
      <c r="E169" s="17"/>
      <c r="F169" s="28"/>
      <c r="G169" s="29"/>
      <c r="H169" s="17"/>
      <c r="I169" s="17" t="s">
        <v>51</v>
      </c>
      <c r="J169" s="17"/>
      <c r="K169" s="17"/>
      <c r="L169" s="17"/>
      <c r="M169" s="17"/>
      <c r="N169" s="17"/>
      <c r="O169" s="17"/>
      <c r="P169" s="17"/>
      <c r="Q169" s="34"/>
      <c r="R169" s="18" t="e">
        <f t="shared" si="8"/>
        <v>#N/A</v>
      </c>
      <c r="S169" s="18" t="str">
        <f t="shared" si="9"/>
        <v/>
      </c>
      <c r="T169" s="18" t="str">
        <f t="shared" si="10"/>
        <v>color:;size:</v>
      </c>
      <c r="U169" s="18" t="str">
        <f>IF(IFERROR(VLOOKUP(D169,cate!$D$96:$E$8268,2,0),"")="",IFERROR(VLOOKUP(C169,cate!$A$96:$B$472,2,0),""),IFERROR(VLOOKUP(D169,cate!$D$96:$E$8268,2,0),""))</f>
        <v/>
      </c>
      <c r="V169" s="18" t="e">
        <f>VLOOKUP(N169,必填项!A$2:B$20,2,FALSE)</f>
        <v>#N/A</v>
      </c>
      <c r="W169" s="18" t="e">
        <f>VLOOKUP(O169,必填项!C$2:D$20,2,FALSE)</f>
        <v>#N/A</v>
      </c>
      <c r="X169" s="18" t="e">
        <f>VLOOKUP(P169,必填项!E$2:F$20,2,FALSE)</f>
        <v>#N/A</v>
      </c>
      <c r="Z169" t="str">
        <f t="shared" si="11"/>
        <v> </v>
      </c>
    </row>
    <row r="170" ht="28.95" customHeight="1" spans="1:26">
      <c r="A170" s="24"/>
      <c r="B170" s="25" t="s">
        <v>37</v>
      </c>
      <c r="C170" s="25" t="s">
        <v>51</v>
      </c>
      <c r="D170" s="25"/>
      <c r="E170" s="17"/>
      <c r="F170" s="28"/>
      <c r="G170" s="29"/>
      <c r="H170" s="17"/>
      <c r="I170" s="17" t="s">
        <v>51</v>
      </c>
      <c r="J170" s="17"/>
      <c r="K170" s="17"/>
      <c r="L170" s="17"/>
      <c r="M170" s="17"/>
      <c r="N170" s="17"/>
      <c r="O170" s="17"/>
      <c r="P170" s="17"/>
      <c r="Q170" s="34"/>
      <c r="R170" s="18" t="e">
        <f t="shared" si="8"/>
        <v>#N/A</v>
      </c>
      <c r="S170" s="18" t="str">
        <f t="shared" si="9"/>
        <v/>
      </c>
      <c r="T170" s="18" t="str">
        <f t="shared" si="10"/>
        <v>color:;size:</v>
      </c>
      <c r="U170" s="18" t="str">
        <f>IF(IFERROR(VLOOKUP(D170,cate!$D$96:$E$8268,2,0),"")="",IFERROR(VLOOKUP(C170,cate!$A$96:$B$472,2,0),""),IFERROR(VLOOKUP(D170,cate!$D$96:$E$8268,2,0),""))</f>
        <v/>
      </c>
      <c r="V170" s="18" t="e">
        <f>VLOOKUP(N170,必填项!A$2:B$20,2,FALSE)</f>
        <v>#N/A</v>
      </c>
      <c r="W170" s="18" t="e">
        <f>VLOOKUP(O170,必填项!C$2:D$20,2,FALSE)</f>
        <v>#N/A</v>
      </c>
      <c r="X170" s="18" t="e">
        <f>VLOOKUP(P170,必填项!E$2:F$20,2,FALSE)</f>
        <v>#N/A</v>
      </c>
      <c r="Z170" t="str">
        <f t="shared" si="11"/>
        <v> </v>
      </c>
    </row>
    <row r="171" ht="28.95" customHeight="1" spans="1:26">
      <c r="A171" s="24"/>
      <c r="B171" s="25" t="s">
        <v>37</v>
      </c>
      <c r="C171" s="25" t="s">
        <v>51</v>
      </c>
      <c r="D171" s="25"/>
      <c r="E171" s="17"/>
      <c r="F171" s="28"/>
      <c r="G171" s="29"/>
      <c r="H171" s="17"/>
      <c r="I171" s="17" t="s">
        <v>51</v>
      </c>
      <c r="J171" s="17"/>
      <c r="K171" s="17"/>
      <c r="L171" s="17"/>
      <c r="M171" s="17"/>
      <c r="N171" s="17"/>
      <c r="O171" s="17"/>
      <c r="P171" s="17"/>
      <c r="Q171" s="34"/>
      <c r="R171" s="18" t="e">
        <f t="shared" si="8"/>
        <v>#N/A</v>
      </c>
      <c r="S171" s="18" t="str">
        <f t="shared" si="9"/>
        <v/>
      </c>
      <c r="T171" s="18" t="str">
        <f t="shared" si="10"/>
        <v>color:;size:</v>
      </c>
      <c r="U171" s="18" t="str">
        <f>IF(IFERROR(VLOOKUP(D171,cate!$D$96:$E$8268,2,0),"")="",IFERROR(VLOOKUP(C171,cate!$A$96:$B$472,2,0),""),IFERROR(VLOOKUP(D171,cate!$D$96:$E$8268,2,0),""))</f>
        <v/>
      </c>
      <c r="V171" s="18" t="e">
        <f>VLOOKUP(N171,必填项!A$2:B$20,2,FALSE)</f>
        <v>#N/A</v>
      </c>
      <c r="W171" s="18" t="e">
        <f>VLOOKUP(O171,必填项!C$2:D$20,2,FALSE)</f>
        <v>#N/A</v>
      </c>
      <c r="X171" s="18" t="e">
        <f>VLOOKUP(P171,必填项!E$2:F$20,2,FALSE)</f>
        <v>#N/A</v>
      </c>
      <c r="Z171" t="str">
        <f t="shared" si="11"/>
        <v> </v>
      </c>
    </row>
    <row r="172" ht="28.95" customHeight="1" spans="1:26">
      <c r="A172" s="24"/>
      <c r="B172" s="25" t="s">
        <v>37</v>
      </c>
      <c r="C172" s="25" t="s">
        <v>51</v>
      </c>
      <c r="D172" s="25"/>
      <c r="E172" s="17"/>
      <c r="F172" s="28"/>
      <c r="G172" s="29"/>
      <c r="H172" s="17"/>
      <c r="I172" s="17" t="s">
        <v>51</v>
      </c>
      <c r="J172" s="17"/>
      <c r="K172" s="17"/>
      <c r="L172" s="17"/>
      <c r="M172" s="17"/>
      <c r="N172" s="17"/>
      <c r="O172" s="17"/>
      <c r="P172" s="17"/>
      <c r="Q172" s="34"/>
      <c r="R172" s="18" t="e">
        <f t="shared" si="8"/>
        <v>#N/A</v>
      </c>
      <c r="S172" s="18" t="str">
        <f t="shared" si="9"/>
        <v/>
      </c>
      <c r="T172" s="18" t="str">
        <f t="shared" si="10"/>
        <v>color:;size:</v>
      </c>
      <c r="U172" s="18" t="str">
        <f>IF(IFERROR(VLOOKUP(D172,cate!$D$96:$E$8268,2,0),"")="",IFERROR(VLOOKUP(C172,cate!$A$96:$B$472,2,0),""),IFERROR(VLOOKUP(D172,cate!$D$96:$E$8268,2,0),""))</f>
        <v/>
      </c>
      <c r="V172" s="18" t="e">
        <f>VLOOKUP(N172,必填项!A$2:B$20,2,FALSE)</f>
        <v>#N/A</v>
      </c>
      <c r="W172" s="18" t="e">
        <f>VLOOKUP(O172,必填项!C$2:D$20,2,FALSE)</f>
        <v>#N/A</v>
      </c>
      <c r="X172" s="18" t="e">
        <f>VLOOKUP(P172,必填项!E$2:F$20,2,FALSE)</f>
        <v>#N/A</v>
      </c>
      <c r="Z172" t="str">
        <f t="shared" si="11"/>
        <v> </v>
      </c>
    </row>
    <row r="173" ht="28.95" customHeight="1" spans="1:26">
      <c r="A173" s="24"/>
      <c r="B173" s="25" t="s">
        <v>37</v>
      </c>
      <c r="C173" s="25" t="s">
        <v>51</v>
      </c>
      <c r="D173" s="25"/>
      <c r="E173" s="17"/>
      <c r="F173" s="28"/>
      <c r="G173" s="29"/>
      <c r="H173" s="17"/>
      <c r="I173" s="17" t="s">
        <v>51</v>
      </c>
      <c r="J173" s="17"/>
      <c r="K173" s="17"/>
      <c r="L173" s="17"/>
      <c r="M173" s="17"/>
      <c r="N173" s="17"/>
      <c r="O173" s="17"/>
      <c r="P173" s="17"/>
      <c r="Q173" s="34"/>
      <c r="R173" s="18" t="e">
        <f t="shared" si="8"/>
        <v>#N/A</v>
      </c>
      <c r="S173" s="18" t="str">
        <f t="shared" si="9"/>
        <v/>
      </c>
      <c r="T173" s="18" t="str">
        <f t="shared" si="10"/>
        <v>color:;size:</v>
      </c>
      <c r="U173" s="18" t="str">
        <f>IF(IFERROR(VLOOKUP(D173,cate!$D$96:$E$8268,2,0),"")="",IFERROR(VLOOKUP(C173,cate!$A$96:$B$472,2,0),""),IFERROR(VLOOKUP(D173,cate!$D$96:$E$8268,2,0),""))</f>
        <v/>
      </c>
      <c r="V173" s="18" t="e">
        <f>VLOOKUP(N173,必填项!A$2:B$20,2,FALSE)</f>
        <v>#N/A</v>
      </c>
      <c r="W173" s="18" t="e">
        <f>VLOOKUP(O173,必填项!C$2:D$20,2,FALSE)</f>
        <v>#N/A</v>
      </c>
      <c r="X173" s="18" t="e">
        <f>VLOOKUP(P173,必填项!E$2:F$20,2,FALSE)</f>
        <v>#N/A</v>
      </c>
      <c r="Z173" t="str">
        <f t="shared" si="11"/>
        <v> </v>
      </c>
    </row>
    <row r="174" ht="28.95" customHeight="1" spans="1:26">
      <c r="A174" s="24"/>
      <c r="B174" s="25" t="s">
        <v>37</v>
      </c>
      <c r="C174" s="25" t="s">
        <v>51</v>
      </c>
      <c r="D174" s="25"/>
      <c r="E174" s="17"/>
      <c r="F174" s="28"/>
      <c r="G174" s="29"/>
      <c r="H174" s="17"/>
      <c r="I174" s="17" t="s">
        <v>51</v>
      </c>
      <c r="J174" s="17"/>
      <c r="K174" s="17"/>
      <c r="L174" s="17"/>
      <c r="M174" s="17"/>
      <c r="N174" s="17"/>
      <c r="O174" s="17"/>
      <c r="P174" s="17"/>
      <c r="Q174" s="34"/>
      <c r="R174" s="18" t="e">
        <f t="shared" si="8"/>
        <v>#N/A</v>
      </c>
      <c r="S174" s="18" t="str">
        <f t="shared" si="9"/>
        <v/>
      </c>
      <c r="T174" s="18" t="str">
        <f t="shared" si="10"/>
        <v>color:;size:</v>
      </c>
      <c r="U174" s="18" t="str">
        <f>IF(IFERROR(VLOOKUP(D174,cate!$D$96:$E$8268,2,0),"")="",IFERROR(VLOOKUP(C174,cate!$A$96:$B$472,2,0),""),IFERROR(VLOOKUP(D174,cate!$D$96:$E$8268,2,0),""))</f>
        <v/>
      </c>
      <c r="V174" s="18" t="e">
        <f>VLOOKUP(N174,必填项!A$2:B$20,2,FALSE)</f>
        <v>#N/A</v>
      </c>
      <c r="W174" s="18" t="e">
        <f>VLOOKUP(O174,必填项!C$2:D$20,2,FALSE)</f>
        <v>#N/A</v>
      </c>
      <c r="X174" s="18" t="e">
        <f>VLOOKUP(P174,必填项!E$2:F$20,2,FALSE)</f>
        <v>#N/A</v>
      </c>
      <c r="Z174" t="str">
        <f t="shared" si="11"/>
        <v> </v>
      </c>
    </row>
    <row r="175" ht="28.95" customHeight="1" spans="1:26">
      <c r="A175" s="24"/>
      <c r="B175" s="25" t="s">
        <v>37</v>
      </c>
      <c r="C175" s="25" t="s">
        <v>51</v>
      </c>
      <c r="D175" s="25"/>
      <c r="E175" s="17"/>
      <c r="F175" s="28"/>
      <c r="G175" s="29"/>
      <c r="H175" s="17"/>
      <c r="I175" s="17" t="s">
        <v>51</v>
      </c>
      <c r="J175" s="17"/>
      <c r="K175" s="17"/>
      <c r="L175" s="17"/>
      <c r="M175" s="17"/>
      <c r="N175" s="17"/>
      <c r="O175" s="17"/>
      <c r="P175" s="17"/>
      <c r="Q175" s="34"/>
      <c r="R175" s="18" t="e">
        <f t="shared" si="8"/>
        <v>#N/A</v>
      </c>
      <c r="S175" s="18" t="str">
        <f t="shared" si="9"/>
        <v/>
      </c>
      <c r="T175" s="18" t="str">
        <f t="shared" si="10"/>
        <v>color:;size:</v>
      </c>
      <c r="U175" s="18" t="str">
        <f>IF(IFERROR(VLOOKUP(D175,cate!$D$96:$E$8268,2,0),"")="",IFERROR(VLOOKUP(C175,cate!$A$96:$B$472,2,0),""),IFERROR(VLOOKUP(D175,cate!$D$96:$E$8268,2,0),""))</f>
        <v/>
      </c>
      <c r="V175" s="18" t="e">
        <f>VLOOKUP(N175,必填项!A$2:B$20,2,FALSE)</f>
        <v>#N/A</v>
      </c>
      <c r="W175" s="18" t="e">
        <f>VLOOKUP(O175,必填项!C$2:D$20,2,FALSE)</f>
        <v>#N/A</v>
      </c>
      <c r="X175" s="18" t="e">
        <f>VLOOKUP(P175,必填项!E$2:F$20,2,FALSE)</f>
        <v>#N/A</v>
      </c>
      <c r="Z175" t="str">
        <f t="shared" si="11"/>
        <v> </v>
      </c>
    </row>
    <row r="176" ht="28.95" customHeight="1" spans="1:26">
      <c r="A176" s="24"/>
      <c r="B176" s="25" t="s">
        <v>37</v>
      </c>
      <c r="C176" s="25" t="s">
        <v>51</v>
      </c>
      <c r="D176" s="25"/>
      <c r="E176" s="17"/>
      <c r="F176" s="28"/>
      <c r="G176" s="29"/>
      <c r="H176" s="17"/>
      <c r="I176" s="17" t="s">
        <v>51</v>
      </c>
      <c r="J176" s="17"/>
      <c r="K176" s="17"/>
      <c r="L176" s="17"/>
      <c r="M176" s="17"/>
      <c r="N176" s="17"/>
      <c r="O176" s="17"/>
      <c r="P176" s="17"/>
      <c r="Q176" s="34"/>
      <c r="R176" s="18" t="e">
        <f t="shared" si="8"/>
        <v>#N/A</v>
      </c>
      <c r="S176" s="18" t="str">
        <f t="shared" si="9"/>
        <v/>
      </c>
      <c r="T176" s="18" t="str">
        <f t="shared" si="10"/>
        <v>color:;size:</v>
      </c>
      <c r="U176" s="18" t="str">
        <f>IF(IFERROR(VLOOKUP(D176,cate!$D$96:$E$8268,2,0),"")="",IFERROR(VLOOKUP(C176,cate!$A$96:$B$472,2,0),""),IFERROR(VLOOKUP(D176,cate!$D$96:$E$8268,2,0),""))</f>
        <v/>
      </c>
      <c r="V176" s="18" t="e">
        <f>VLOOKUP(N176,必填项!A$2:B$20,2,FALSE)</f>
        <v>#N/A</v>
      </c>
      <c r="W176" s="18" t="e">
        <f>VLOOKUP(O176,必填项!C$2:D$20,2,FALSE)</f>
        <v>#N/A</v>
      </c>
      <c r="X176" s="18" t="e">
        <f>VLOOKUP(P176,必填项!E$2:F$20,2,FALSE)</f>
        <v>#N/A</v>
      </c>
      <c r="Z176" t="str">
        <f t="shared" si="11"/>
        <v> </v>
      </c>
    </row>
    <row r="177" ht="28.95" customHeight="1" spans="1:26">
      <c r="A177" s="24"/>
      <c r="B177" s="25" t="s">
        <v>37</v>
      </c>
      <c r="C177" s="25" t="s">
        <v>51</v>
      </c>
      <c r="D177" s="25"/>
      <c r="E177" s="17"/>
      <c r="F177" s="28"/>
      <c r="G177" s="29"/>
      <c r="H177" s="17"/>
      <c r="I177" s="17" t="s">
        <v>51</v>
      </c>
      <c r="J177" s="17"/>
      <c r="K177" s="17"/>
      <c r="L177" s="17"/>
      <c r="M177" s="17"/>
      <c r="N177" s="17"/>
      <c r="O177" s="17"/>
      <c r="P177" s="17"/>
      <c r="Q177" s="34"/>
      <c r="R177" s="18" t="e">
        <f t="shared" si="8"/>
        <v>#N/A</v>
      </c>
      <c r="S177" s="18" t="str">
        <f t="shared" si="9"/>
        <v/>
      </c>
      <c r="T177" s="18" t="str">
        <f t="shared" si="10"/>
        <v>color:;size:</v>
      </c>
      <c r="U177" s="18" t="str">
        <f>IF(IFERROR(VLOOKUP(D177,cate!$D$96:$E$8268,2,0),"")="",IFERROR(VLOOKUP(C177,cate!$A$96:$B$472,2,0),""),IFERROR(VLOOKUP(D177,cate!$D$96:$E$8268,2,0),""))</f>
        <v/>
      </c>
      <c r="V177" s="18" t="e">
        <f>VLOOKUP(N177,必填项!A$2:B$20,2,FALSE)</f>
        <v>#N/A</v>
      </c>
      <c r="W177" s="18" t="e">
        <f>VLOOKUP(O177,必填项!C$2:D$20,2,FALSE)</f>
        <v>#N/A</v>
      </c>
      <c r="X177" s="18" t="e">
        <f>VLOOKUP(P177,必填项!E$2:F$20,2,FALSE)</f>
        <v>#N/A</v>
      </c>
      <c r="Z177" t="str">
        <f t="shared" si="11"/>
        <v> </v>
      </c>
    </row>
    <row r="178" ht="28.95" customHeight="1" spans="1:26">
      <c r="A178" s="24"/>
      <c r="B178" s="25" t="s">
        <v>37</v>
      </c>
      <c r="C178" s="25" t="s">
        <v>51</v>
      </c>
      <c r="D178" s="25"/>
      <c r="E178" s="17"/>
      <c r="F178" s="28"/>
      <c r="G178" s="29"/>
      <c r="H178" s="17"/>
      <c r="I178" s="17" t="s">
        <v>51</v>
      </c>
      <c r="J178" s="17"/>
      <c r="K178" s="17"/>
      <c r="L178" s="17"/>
      <c r="M178" s="17"/>
      <c r="N178" s="17"/>
      <c r="O178" s="17"/>
      <c r="P178" s="17"/>
      <c r="Q178" s="34"/>
      <c r="R178" s="18" t="e">
        <f t="shared" si="8"/>
        <v>#N/A</v>
      </c>
      <c r="S178" s="18" t="str">
        <f t="shared" si="9"/>
        <v/>
      </c>
      <c r="T178" s="18" t="str">
        <f t="shared" si="10"/>
        <v>color:;size:</v>
      </c>
      <c r="U178" s="18" t="str">
        <f>IF(IFERROR(VLOOKUP(D178,cate!$D$96:$E$8268,2,0),"")="",IFERROR(VLOOKUP(C178,cate!$A$96:$B$472,2,0),""),IFERROR(VLOOKUP(D178,cate!$D$96:$E$8268,2,0),""))</f>
        <v/>
      </c>
      <c r="V178" s="18" t="e">
        <f>VLOOKUP(N178,必填项!A$2:B$20,2,FALSE)</f>
        <v>#N/A</v>
      </c>
      <c r="W178" s="18" t="e">
        <f>VLOOKUP(O178,必填项!C$2:D$20,2,FALSE)</f>
        <v>#N/A</v>
      </c>
      <c r="X178" s="18" t="e">
        <f>VLOOKUP(P178,必填项!E$2:F$20,2,FALSE)</f>
        <v>#N/A</v>
      </c>
      <c r="Z178" t="str">
        <f t="shared" si="11"/>
        <v> </v>
      </c>
    </row>
    <row r="179" ht="28.95" customHeight="1" spans="1:26">
      <c r="A179" s="24"/>
      <c r="B179" s="25" t="s">
        <v>37</v>
      </c>
      <c r="C179" s="25" t="s">
        <v>51</v>
      </c>
      <c r="D179" s="25"/>
      <c r="E179" s="17"/>
      <c r="F179" s="28"/>
      <c r="G179" s="29"/>
      <c r="H179" s="17"/>
      <c r="I179" s="17" t="s">
        <v>51</v>
      </c>
      <c r="J179" s="17"/>
      <c r="K179" s="17"/>
      <c r="L179" s="17"/>
      <c r="M179" s="17"/>
      <c r="N179" s="17"/>
      <c r="O179" s="17"/>
      <c r="P179" s="17"/>
      <c r="Q179" s="34"/>
      <c r="R179" s="18" t="e">
        <f t="shared" si="8"/>
        <v>#N/A</v>
      </c>
      <c r="S179" s="18" t="str">
        <f t="shared" si="9"/>
        <v/>
      </c>
      <c r="T179" s="18" t="str">
        <f t="shared" si="10"/>
        <v>color:;size:</v>
      </c>
      <c r="U179" s="18" t="str">
        <f>IF(IFERROR(VLOOKUP(D179,cate!$D$96:$E$8268,2,0),"")="",IFERROR(VLOOKUP(C179,cate!$A$96:$B$472,2,0),""),IFERROR(VLOOKUP(D179,cate!$D$96:$E$8268,2,0),""))</f>
        <v/>
      </c>
      <c r="V179" s="18" t="e">
        <f>VLOOKUP(N179,必填项!A$2:B$20,2,FALSE)</f>
        <v>#N/A</v>
      </c>
      <c r="W179" s="18" t="e">
        <f>VLOOKUP(O179,必填项!C$2:D$20,2,FALSE)</f>
        <v>#N/A</v>
      </c>
      <c r="X179" s="18" t="e">
        <f>VLOOKUP(P179,必填项!E$2:F$20,2,FALSE)</f>
        <v>#N/A</v>
      </c>
      <c r="Z179" t="str">
        <f t="shared" si="11"/>
        <v> </v>
      </c>
    </row>
    <row r="180" ht="28.95" customHeight="1" spans="1:26">
      <c r="A180" s="24"/>
      <c r="B180" s="25" t="s">
        <v>37</v>
      </c>
      <c r="C180" s="25" t="s">
        <v>51</v>
      </c>
      <c r="D180" s="25"/>
      <c r="E180" s="17"/>
      <c r="F180" s="28"/>
      <c r="G180" s="29"/>
      <c r="H180" s="17"/>
      <c r="I180" s="17" t="s">
        <v>51</v>
      </c>
      <c r="J180" s="17"/>
      <c r="K180" s="17"/>
      <c r="L180" s="17"/>
      <c r="M180" s="17"/>
      <c r="N180" s="17"/>
      <c r="O180" s="17"/>
      <c r="P180" s="17"/>
      <c r="Q180" s="34"/>
      <c r="R180" s="18" t="e">
        <f t="shared" si="8"/>
        <v>#N/A</v>
      </c>
      <c r="S180" s="18" t="str">
        <f t="shared" si="9"/>
        <v/>
      </c>
      <c r="T180" s="18" t="str">
        <f t="shared" si="10"/>
        <v>color:;size:</v>
      </c>
      <c r="U180" s="18" t="str">
        <f>IF(IFERROR(VLOOKUP(D180,cate!$D$96:$E$8268,2,0),"")="",IFERROR(VLOOKUP(C180,cate!$A$96:$B$472,2,0),""),IFERROR(VLOOKUP(D180,cate!$D$96:$E$8268,2,0),""))</f>
        <v/>
      </c>
      <c r="V180" s="18" t="e">
        <f>VLOOKUP(N180,必填项!A$2:B$20,2,FALSE)</f>
        <v>#N/A</v>
      </c>
      <c r="W180" s="18" t="e">
        <f>VLOOKUP(O180,必填项!C$2:D$20,2,FALSE)</f>
        <v>#N/A</v>
      </c>
      <c r="X180" s="18" t="e">
        <f>VLOOKUP(P180,必填项!E$2:F$20,2,FALSE)</f>
        <v>#N/A</v>
      </c>
      <c r="Z180" t="str">
        <f t="shared" si="11"/>
        <v> </v>
      </c>
    </row>
    <row r="181" ht="28.95" customHeight="1" spans="1:26">
      <c r="A181" s="24"/>
      <c r="B181" s="25" t="s">
        <v>37</v>
      </c>
      <c r="C181" s="25" t="s">
        <v>51</v>
      </c>
      <c r="D181" s="25"/>
      <c r="E181" s="17"/>
      <c r="F181" s="28"/>
      <c r="G181" s="29"/>
      <c r="H181" s="17"/>
      <c r="I181" s="17" t="s">
        <v>51</v>
      </c>
      <c r="J181" s="17"/>
      <c r="K181" s="17"/>
      <c r="L181" s="17"/>
      <c r="M181" s="17"/>
      <c r="N181" s="17"/>
      <c r="O181" s="17"/>
      <c r="P181" s="17"/>
      <c r="Q181" s="34"/>
      <c r="R181" s="18" t="e">
        <f t="shared" si="8"/>
        <v>#N/A</v>
      </c>
      <c r="S181" s="18" t="str">
        <f t="shared" si="9"/>
        <v/>
      </c>
      <c r="T181" s="18" t="str">
        <f t="shared" si="10"/>
        <v>color:;size:</v>
      </c>
      <c r="U181" s="18" t="str">
        <f>IF(IFERROR(VLOOKUP(D181,cate!$D$96:$E$8268,2,0),"")="",IFERROR(VLOOKUP(C181,cate!$A$96:$B$472,2,0),""),IFERROR(VLOOKUP(D181,cate!$D$96:$E$8268,2,0),""))</f>
        <v/>
      </c>
      <c r="V181" s="18" t="e">
        <f>VLOOKUP(N181,必填项!A$2:B$20,2,FALSE)</f>
        <v>#N/A</v>
      </c>
      <c r="W181" s="18" t="e">
        <f>VLOOKUP(O181,必填项!C$2:D$20,2,FALSE)</f>
        <v>#N/A</v>
      </c>
      <c r="X181" s="18" t="e">
        <f>VLOOKUP(P181,必填项!E$2:F$20,2,FALSE)</f>
        <v>#N/A</v>
      </c>
      <c r="Z181" t="str">
        <f t="shared" si="11"/>
        <v> </v>
      </c>
    </row>
    <row r="182" ht="28.95" customHeight="1" spans="1:26">
      <c r="A182" s="24"/>
      <c r="B182" s="25" t="s">
        <v>37</v>
      </c>
      <c r="C182" s="25" t="s">
        <v>51</v>
      </c>
      <c r="D182" s="25"/>
      <c r="E182" s="17"/>
      <c r="F182" s="28"/>
      <c r="G182" s="29"/>
      <c r="H182" s="17"/>
      <c r="I182" s="17" t="s">
        <v>51</v>
      </c>
      <c r="J182" s="17"/>
      <c r="K182" s="17"/>
      <c r="L182" s="17"/>
      <c r="M182" s="17"/>
      <c r="N182" s="17"/>
      <c r="O182" s="17"/>
      <c r="P182" s="17"/>
      <c r="Q182" s="34"/>
      <c r="R182" s="18" t="e">
        <f t="shared" si="8"/>
        <v>#N/A</v>
      </c>
      <c r="S182" s="18" t="str">
        <f t="shared" si="9"/>
        <v/>
      </c>
      <c r="T182" s="18" t="str">
        <f t="shared" si="10"/>
        <v>color:;size:</v>
      </c>
      <c r="U182" s="18" t="str">
        <f>IF(IFERROR(VLOOKUP(D182,cate!$D$96:$E$8268,2,0),"")="",IFERROR(VLOOKUP(C182,cate!$A$96:$B$472,2,0),""),IFERROR(VLOOKUP(D182,cate!$D$96:$E$8268,2,0),""))</f>
        <v/>
      </c>
      <c r="V182" s="18" t="e">
        <f>VLOOKUP(N182,必填项!A$2:B$20,2,FALSE)</f>
        <v>#N/A</v>
      </c>
      <c r="W182" s="18" t="e">
        <f>VLOOKUP(O182,必填项!C$2:D$20,2,FALSE)</f>
        <v>#N/A</v>
      </c>
      <c r="X182" s="18" t="e">
        <f>VLOOKUP(P182,必填项!E$2:F$20,2,FALSE)</f>
        <v>#N/A</v>
      </c>
      <c r="Z182" t="str">
        <f t="shared" si="11"/>
        <v> </v>
      </c>
    </row>
    <row r="183" ht="28.95" customHeight="1" spans="1:26">
      <c r="A183" s="24"/>
      <c r="B183" s="25" t="s">
        <v>37</v>
      </c>
      <c r="C183" s="25" t="s">
        <v>51</v>
      </c>
      <c r="D183" s="25"/>
      <c r="E183" s="17"/>
      <c r="F183" s="28"/>
      <c r="G183" s="29"/>
      <c r="H183" s="17"/>
      <c r="I183" s="17" t="s">
        <v>51</v>
      </c>
      <c r="J183" s="17"/>
      <c r="K183" s="17"/>
      <c r="L183" s="17"/>
      <c r="M183" s="17"/>
      <c r="N183" s="17"/>
      <c r="O183" s="17"/>
      <c r="P183" s="17"/>
      <c r="Q183" s="34"/>
      <c r="R183" s="18" t="e">
        <f t="shared" si="8"/>
        <v>#N/A</v>
      </c>
      <c r="S183" s="18" t="str">
        <f t="shared" si="9"/>
        <v/>
      </c>
      <c r="T183" s="18" t="str">
        <f t="shared" si="10"/>
        <v>color:;size:</v>
      </c>
      <c r="U183" s="18" t="str">
        <f>IF(IFERROR(VLOOKUP(D183,cate!$D$96:$E$8268,2,0),"")="",IFERROR(VLOOKUP(C183,cate!$A$96:$B$472,2,0),""),IFERROR(VLOOKUP(D183,cate!$D$96:$E$8268,2,0),""))</f>
        <v/>
      </c>
      <c r="V183" s="18" t="e">
        <f>VLOOKUP(N183,必填项!A$2:B$20,2,FALSE)</f>
        <v>#N/A</v>
      </c>
      <c r="W183" s="18" t="e">
        <f>VLOOKUP(O183,必填项!C$2:D$20,2,FALSE)</f>
        <v>#N/A</v>
      </c>
      <c r="X183" s="18" t="e">
        <f>VLOOKUP(P183,必填项!E$2:F$20,2,FALSE)</f>
        <v>#N/A</v>
      </c>
      <c r="Z183" t="str">
        <f t="shared" si="11"/>
        <v> </v>
      </c>
    </row>
    <row r="184" ht="28.95" customHeight="1" spans="1:26">
      <c r="A184" s="24"/>
      <c r="B184" s="25" t="s">
        <v>37</v>
      </c>
      <c r="C184" s="25" t="s">
        <v>51</v>
      </c>
      <c r="D184" s="25"/>
      <c r="E184" s="17"/>
      <c r="F184" s="28"/>
      <c r="G184" s="29"/>
      <c r="H184" s="17"/>
      <c r="I184" s="17" t="s">
        <v>51</v>
      </c>
      <c r="J184" s="17"/>
      <c r="K184" s="17"/>
      <c r="L184" s="17"/>
      <c r="M184" s="17"/>
      <c r="N184" s="17"/>
      <c r="O184" s="17"/>
      <c r="P184" s="17"/>
      <c r="Q184" s="34"/>
      <c r="R184" s="18" t="e">
        <f t="shared" si="8"/>
        <v>#N/A</v>
      </c>
      <c r="S184" s="18" t="str">
        <f t="shared" si="9"/>
        <v/>
      </c>
      <c r="T184" s="18" t="str">
        <f t="shared" si="10"/>
        <v>color:;size:</v>
      </c>
      <c r="U184" s="18" t="str">
        <f>IF(IFERROR(VLOOKUP(D184,cate!$D$96:$E$8268,2,0),"")="",IFERROR(VLOOKUP(C184,cate!$A$96:$B$472,2,0),""),IFERROR(VLOOKUP(D184,cate!$D$96:$E$8268,2,0),""))</f>
        <v/>
      </c>
      <c r="V184" s="18" t="e">
        <f>VLOOKUP(N184,必填项!A$2:B$20,2,FALSE)</f>
        <v>#N/A</v>
      </c>
      <c r="W184" s="18" t="e">
        <f>VLOOKUP(O184,必填项!C$2:D$20,2,FALSE)</f>
        <v>#N/A</v>
      </c>
      <c r="X184" s="18" t="e">
        <f>VLOOKUP(P184,必填项!E$2:F$20,2,FALSE)</f>
        <v>#N/A</v>
      </c>
      <c r="Z184" t="str">
        <f t="shared" si="11"/>
        <v> </v>
      </c>
    </row>
    <row r="185" ht="28.95" customHeight="1" spans="1:26">
      <c r="A185" s="24"/>
      <c r="B185" s="25" t="s">
        <v>37</v>
      </c>
      <c r="C185" s="25" t="s">
        <v>51</v>
      </c>
      <c r="D185" s="25"/>
      <c r="E185" s="17"/>
      <c r="F185" s="28"/>
      <c r="G185" s="29"/>
      <c r="H185" s="17"/>
      <c r="I185" s="17" t="s">
        <v>51</v>
      </c>
      <c r="J185" s="17"/>
      <c r="K185" s="17"/>
      <c r="L185" s="17"/>
      <c r="M185" s="17"/>
      <c r="N185" s="17"/>
      <c r="O185" s="17"/>
      <c r="P185" s="17"/>
      <c r="Q185" s="34"/>
      <c r="R185" s="18" t="e">
        <f t="shared" si="8"/>
        <v>#N/A</v>
      </c>
      <c r="S185" s="18" t="str">
        <f t="shared" si="9"/>
        <v/>
      </c>
      <c r="T185" s="18" t="str">
        <f t="shared" si="10"/>
        <v>color:;size:</v>
      </c>
      <c r="U185" s="18" t="str">
        <f>IF(IFERROR(VLOOKUP(D185,cate!$D$96:$E$8268,2,0),"")="",IFERROR(VLOOKUP(C185,cate!$A$96:$B$472,2,0),""),IFERROR(VLOOKUP(D185,cate!$D$96:$E$8268,2,0),""))</f>
        <v/>
      </c>
      <c r="V185" s="18" t="e">
        <f>VLOOKUP(N185,必填项!A$2:B$20,2,FALSE)</f>
        <v>#N/A</v>
      </c>
      <c r="W185" s="18" t="e">
        <f>VLOOKUP(O185,必填项!C$2:D$20,2,FALSE)</f>
        <v>#N/A</v>
      </c>
      <c r="X185" s="18" t="e">
        <f>VLOOKUP(P185,必填项!E$2:F$20,2,FALSE)</f>
        <v>#N/A</v>
      </c>
      <c r="Z185" t="str">
        <f t="shared" si="11"/>
        <v> </v>
      </c>
    </row>
    <row r="186" ht="28.95" customHeight="1" spans="1:26">
      <c r="A186" s="24"/>
      <c r="B186" s="25" t="s">
        <v>37</v>
      </c>
      <c r="C186" s="25" t="s">
        <v>51</v>
      </c>
      <c r="D186" s="25"/>
      <c r="E186" s="17"/>
      <c r="F186" s="28"/>
      <c r="G186" s="29"/>
      <c r="H186" s="17"/>
      <c r="I186" s="17" t="s">
        <v>51</v>
      </c>
      <c r="J186" s="17"/>
      <c r="K186" s="17"/>
      <c r="L186" s="17"/>
      <c r="M186" s="17"/>
      <c r="N186" s="17"/>
      <c r="O186" s="17"/>
      <c r="P186" s="17"/>
      <c r="Q186" s="34"/>
      <c r="R186" s="18" t="e">
        <f t="shared" si="8"/>
        <v>#N/A</v>
      </c>
      <c r="S186" s="18" t="str">
        <f t="shared" si="9"/>
        <v/>
      </c>
      <c r="T186" s="18" t="str">
        <f t="shared" si="10"/>
        <v>color:;size:</v>
      </c>
      <c r="U186" s="18" t="str">
        <f>IF(IFERROR(VLOOKUP(D186,cate!$D$96:$E$8268,2,0),"")="",IFERROR(VLOOKUP(C186,cate!$A$96:$B$472,2,0),""),IFERROR(VLOOKUP(D186,cate!$D$96:$E$8268,2,0),""))</f>
        <v/>
      </c>
      <c r="V186" s="18" t="e">
        <f>VLOOKUP(N186,必填项!A$2:B$20,2,FALSE)</f>
        <v>#N/A</v>
      </c>
      <c r="W186" s="18" t="e">
        <f>VLOOKUP(O186,必填项!C$2:D$20,2,FALSE)</f>
        <v>#N/A</v>
      </c>
      <c r="X186" s="18" t="e">
        <f>VLOOKUP(P186,必填项!E$2:F$20,2,FALSE)</f>
        <v>#N/A</v>
      </c>
      <c r="Z186" t="str">
        <f t="shared" si="11"/>
        <v> </v>
      </c>
    </row>
    <row r="187" ht="28.95" customHeight="1" spans="1:26">
      <c r="A187" s="24"/>
      <c r="B187" s="25" t="s">
        <v>37</v>
      </c>
      <c r="C187" s="25" t="s">
        <v>51</v>
      </c>
      <c r="D187" s="25"/>
      <c r="E187" s="17"/>
      <c r="F187" s="28"/>
      <c r="G187" s="29"/>
      <c r="H187" s="17"/>
      <c r="I187" s="17" t="s">
        <v>51</v>
      </c>
      <c r="J187" s="17"/>
      <c r="K187" s="17"/>
      <c r="L187" s="17"/>
      <c r="M187" s="17"/>
      <c r="N187" s="17"/>
      <c r="O187" s="17"/>
      <c r="P187" s="17"/>
      <c r="Q187" s="34"/>
      <c r="R187" s="18" t="e">
        <f t="shared" si="8"/>
        <v>#N/A</v>
      </c>
      <c r="S187" s="18" t="str">
        <f t="shared" si="9"/>
        <v/>
      </c>
      <c r="T187" s="18" t="str">
        <f t="shared" si="10"/>
        <v>color:;size:</v>
      </c>
      <c r="U187" s="18" t="str">
        <f>IF(IFERROR(VLOOKUP(D187,cate!$D$96:$E$8268,2,0),"")="",IFERROR(VLOOKUP(C187,cate!$A$96:$B$472,2,0),""),IFERROR(VLOOKUP(D187,cate!$D$96:$E$8268,2,0),""))</f>
        <v/>
      </c>
      <c r="V187" s="18" t="e">
        <f>VLOOKUP(N187,必填项!A$2:B$20,2,FALSE)</f>
        <v>#N/A</v>
      </c>
      <c r="W187" s="18" t="e">
        <f>VLOOKUP(O187,必填项!C$2:D$20,2,FALSE)</f>
        <v>#N/A</v>
      </c>
      <c r="X187" s="18" t="e">
        <f>VLOOKUP(P187,必填项!E$2:F$20,2,FALSE)</f>
        <v>#N/A</v>
      </c>
      <c r="Z187" t="str">
        <f t="shared" si="11"/>
        <v> </v>
      </c>
    </row>
    <row r="188" ht="28.95" customHeight="1" spans="1:26">
      <c r="A188" s="24"/>
      <c r="B188" s="25" t="s">
        <v>37</v>
      </c>
      <c r="C188" s="25" t="s">
        <v>51</v>
      </c>
      <c r="D188" s="25"/>
      <c r="E188" s="17"/>
      <c r="F188" s="28"/>
      <c r="G188" s="29"/>
      <c r="H188" s="17"/>
      <c r="I188" s="17" t="s">
        <v>51</v>
      </c>
      <c r="J188" s="17"/>
      <c r="K188" s="17"/>
      <c r="L188" s="17"/>
      <c r="M188" s="17"/>
      <c r="N188" s="17"/>
      <c r="O188" s="17"/>
      <c r="P188" s="17"/>
      <c r="Q188" s="34"/>
      <c r="R188" s="18" t="e">
        <f t="shared" si="8"/>
        <v>#N/A</v>
      </c>
      <c r="S188" s="18" t="str">
        <f t="shared" si="9"/>
        <v/>
      </c>
      <c r="T188" s="18" t="str">
        <f t="shared" si="10"/>
        <v>color:;size:</v>
      </c>
      <c r="U188" s="18" t="str">
        <f>IF(IFERROR(VLOOKUP(D188,cate!$D$96:$E$8268,2,0),"")="",IFERROR(VLOOKUP(C188,cate!$A$96:$B$472,2,0),""),IFERROR(VLOOKUP(D188,cate!$D$96:$E$8268,2,0),""))</f>
        <v/>
      </c>
      <c r="V188" s="18" t="e">
        <f>VLOOKUP(N188,必填项!A$2:B$20,2,FALSE)</f>
        <v>#N/A</v>
      </c>
      <c r="W188" s="18" t="e">
        <f>VLOOKUP(O188,必填项!C$2:D$20,2,FALSE)</f>
        <v>#N/A</v>
      </c>
      <c r="X188" s="18" t="e">
        <f>VLOOKUP(P188,必填项!E$2:F$20,2,FALSE)</f>
        <v>#N/A</v>
      </c>
      <c r="Z188" t="str">
        <f t="shared" si="11"/>
        <v> </v>
      </c>
    </row>
    <row r="189" ht="28.95" customHeight="1" spans="1:26">
      <c r="A189" s="24"/>
      <c r="B189" s="25" t="s">
        <v>37</v>
      </c>
      <c r="C189" s="25" t="s">
        <v>51</v>
      </c>
      <c r="D189" s="25"/>
      <c r="E189" s="17"/>
      <c r="F189" s="28"/>
      <c r="G189" s="29"/>
      <c r="H189" s="17"/>
      <c r="I189" s="17" t="s">
        <v>51</v>
      </c>
      <c r="J189" s="17"/>
      <c r="K189" s="17"/>
      <c r="L189" s="17"/>
      <c r="M189" s="17"/>
      <c r="N189" s="17"/>
      <c r="O189" s="17"/>
      <c r="P189" s="17"/>
      <c r="Q189" s="34"/>
      <c r="R189" s="18" t="e">
        <f t="shared" si="8"/>
        <v>#N/A</v>
      </c>
      <c r="S189" s="18" t="str">
        <f t="shared" si="9"/>
        <v/>
      </c>
      <c r="T189" s="18" t="str">
        <f t="shared" si="10"/>
        <v>color:;size:</v>
      </c>
      <c r="U189" s="18" t="str">
        <f>IF(IFERROR(VLOOKUP(D189,cate!$D$96:$E$8268,2,0),"")="",IFERROR(VLOOKUP(C189,cate!$A$96:$B$472,2,0),""),IFERROR(VLOOKUP(D189,cate!$D$96:$E$8268,2,0),""))</f>
        <v/>
      </c>
      <c r="V189" s="18" t="e">
        <f>VLOOKUP(N189,必填项!A$2:B$20,2,FALSE)</f>
        <v>#N/A</v>
      </c>
      <c r="W189" s="18" t="e">
        <f>VLOOKUP(O189,必填项!C$2:D$20,2,FALSE)</f>
        <v>#N/A</v>
      </c>
      <c r="X189" s="18" t="e">
        <f>VLOOKUP(P189,必填项!E$2:F$20,2,FALSE)</f>
        <v>#N/A</v>
      </c>
      <c r="Z189" t="str">
        <f t="shared" si="11"/>
        <v> </v>
      </c>
    </row>
    <row r="190" ht="28.95" customHeight="1" spans="1:26">
      <c r="A190" s="24"/>
      <c r="B190" s="25" t="s">
        <v>37</v>
      </c>
      <c r="C190" s="25" t="s">
        <v>51</v>
      </c>
      <c r="D190" s="25"/>
      <c r="E190" s="17"/>
      <c r="F190" s="28"/>
      <c r="G190" s="29"/>
      <c r="H190" s="17"/>
      <c r="I190" s="17" t="s">
        <v>51</v>
      </c>
      <c r="J190" s="17"/>
      <c r="K190" s="17"/>
      <c r="L190" s="17"/>
      <c r="M190" s="17"/>
      <c r="N190" s="17"/>
      <c r="O190" s="17"/>
      <c r="P190" s="17"/>
      <c r="Q190" s="34"/>
      <c r="R190" s="18" t="e">
        <f t="shared" si="8"/>
        <v>#N/A</v>
      </c>
      <c r="S190" s="18" t="str">
        <f t="shared" si="9"/>
        <v/>
      </c>
      <c r="T190" s="18" t="str">
        <f t="shared" si="10"/>
        <v>color:;size:</v>
      </c>
      <c r="U190" s="18" t="str">
        <f>IF(IFERROR(VLOOKUP(D190,cate!$D$96:$E$8268,2,0),"")="",IFERROR(VLOOKUP(C190,cate!$A$96:$B$472,2,0),""),IFERROR(VLOOKUP(D190,cate!$D$96:$E$8268,2,0),""))</f>
        <v/>
      </c>
      <c r="V190" s="18" t="e">
        <f>VLOOKUP(N190,必填项!A$2:B$20,2,FALSE)</f>
        <v>#N/A</v>
      </c>
      <c r="W190" s="18" t="e">
        <f>VLOOKUP(O190,必填项!C$2:D$20,2,FALSE)</f>
        <v>#N/A</v>
      </c>
      <c r="X190" s="18" t="e">
        <f>VLOOKUP(P190,必填项!E$2:F$20,2,FALSE)</f>
        <v>#N/A</v>
      </c>
      <c r="Z190" t="str">
        <f t="shared" si="11"/>
        <v> </v>
      </c>
    </row>
    <row r="191" ht="28.95" customHeight="1" spans="1:26">
      <c r="A191" s="24"/>
      <c r="B191" s="25" t="s">
        <v>37</v>
      </c>
      <c r="C191" s="25" t="s">
        <v>51</v>
      </c>
      <c r="D191" s="25"/>
      <c r="E191" s="17"/>
      <c r="F191" s="28"/>
      <c r="G191" s="29"/>
      <c r="H191" s="17"/>
      <c r="I191" s="17" t="s">
        <v>51</v>
      </c>
      <c r="J191" s="17"/>
      <c r="K191" s="17"/>
      <c r="L191" s="17"/>
      <c r="M191" s="17"/>
      <c r="N191" s="17"/>
      <c r="O191" s="17"/>
      <c r="P191" s="17"/>
      <c r="Q191" s="34"/>
      <c r="R191" s="18" t="e">
        <f t="shared" si="8"/>
        <v>#N/A</v>
      </c>
      <c r="S191" s="18" t="str">
        <f t="shared" si="9"/>
        <v/>
      </c>
      <c r="T191" s="18" t="str">
        <f t="shared" si="10"/>
        <v>color:;size:</v>
      </c>
      <c r="U191" s="18" t="str">
        <f>IF(IFERROR(VLOOKUP(D191,cate!$D$96:$E$8268,2,0),"")="",IFERROR(VLOOKUP(C191,cate!$A$96:$B$472,2,0),""),IFERROR(VLOOKUP(D191,cate!$D$96:$E$8268,2,0),""))</f>
        <v/>
      </c>
      <c r="V191" s="18" t="e">
        <f>VLOOKUP(N191,必填项!A$2:B$20,2,FALSE)</f>
        <v>#N/A</v>
      </c>
      <c r="W191" s="18" t="e">
        <f>VLOOKUP(O191,必填项!C$2:D$20,2,FALSE)</f>
        <v>#N/A</v>
      </c>
      <c r="X191" s="18" t="e">
        <f>VLOOKUP(P191,必填项!E$2:F$20,2,FALSE)</f>
        <v>#N/A</v>
      </c>
      <c r="Z191" t="str">
        <f t="shared" si="11"/>
        <v> </v>
      </c>
    </row>
    <row r="192" ht="28.95" customHeight="1" spans="1:26">
      <c r="A192" s="24"/>
      <c r="B192" s="25" t="s">
        <v>37</v>
      </c>
      <c r="C192" s="25" t="s">
        <v>51</v>
      </c>
      <c r="D192" s="25"/>
      <c r="E192" s="17"/>
      <c r="F192" s="28"/>
      <c r="G192" s="29"/>
      <c r="H192" s="17"/>
      <c r="I192" s="17" t="s">
        <v>51</v>
      </c>
      <c r="J192" s="17"/>
      <c r="K192" s="17"/>
      <c r="L192" s="17"/>
      <c r="M192" s="17"/>
      <c r="N192" s="17"/>
      <c r="O192" s="17"/>
      <c r="P192" s="17"/>
      <c r="Q192" s="34"/>
      <c r="R192" s="18" t="e">
        <f t="shared" si="8"/>
        <v>#N/A</v>
      </c>
      <c r="S192" s="18" t="str">
        <f t="shared" si="9"/>
        <v/>
      </c>
      <c r="T192" s="18" t="str">
        <f t="shared" si="10"/>
        <v>color:;size:</v>
      </c>
      <c r="U192" s="18" t="str">
        <f>IF(IFERROR(VLOOKUP(D192,cate!$D$96:$E$8268,2,0),"")="",IFERROR(VLOOKUP(C192,cate!$A$96:$B$472,2,0),""),IFERROR(VLOOKUP(D192,cate!$D$96:$E$8268,2,0),""))</f>
        <v/>
      </c>
      <c r="V192" s="18" t="e">
        <f>VLOOKUP(N192,必填项!A$2:B$20,2,FALSE)</f>
        <v>#N/A</v>
      </c>
      <c r="W192" s="18" t="e">
        <f>VLOOKUP(O192,必填项!C$2:D$20,2,FALSE)</f>
        <v>#N/A</v>
      </c>
      <c r="X192" s="18" t="e">
        <f>VLOOKUP(P192,必填项!E$2:F$20,2,FALSE)</f>
        <v>#N/A</v>
      </c>
      <c r="Z192" t="str">
        <f t="shared" si="11"/>
        <v> </v>
      </c>
    </row>
    <row r="193" ht="28.95" customHeight="1" spans="1:26">
      <c r="A193" s="24"/>
      <c r="B193" s="25" t="s">
        <v>37</v>
      </c>
      <c r="C193" s="25" t="s">
        <v>51</v>
      </c>
      <c r="D193" s="25"/>
      <c r="E193" s="17"/>
      <c r="F193" s="28"/>
      <c r="G193" s="29"/>
      <c r="H193" s="17"/>
      <c r="I193" s="17" t="s">
        <v>51</v>
      </c>
      <c r="J193" s="17"/>
      <c r="K193" s="17"/>
      <c r="L193" s="17"/>
      <c r="M193" s="17"/>
      <c r="N193" s="17"/>
      <c r="O193" s="17"/>
      <c r="P193" s="17"/>
      <c r="Q193" s="34"/>
      <c r="R193" s="18" t="e">
        <f t="shared" si="8"/>
        <v>#N/A</v>
      </c>
      <c r="S193" s="18" t="str">
        <f t="shared" si="9"/>
        <v/>
      </c>
      <c r="T193" s="18" t="str">
        <f t="shared" si="10"/>
        <v>color:;size:</v>
      </c>
      <c r="U193" s="18" t="str">
        <f>IF(IFERROR(VLOOKUP(D193,cate!$D$96:$E$8268,2,0),"")="",IFERROR(VLOOKUP(C193,cate!$A$96:$B$472,2,0),""),IFERROR(VLOOKUP(D193,cate!$D$96:$E$8268,2,0),""))</f>
        <v/>
      </c>
      <c r="V193" s="18" t="e">
        <f>VLOOKUP(N193,必填项!A$2:B$20,2,FALSE)</f>
        <v>#N/A</v>
      </c>
      <c r="W193" s="18" t="e">
        <f>VLOOKUP(O193,必填项!C$2:D$20,2,FALSE)</f>
        <v>#N/A</v>
      </c>
      <c r="X193" s="18" t="e">
        <f>VLOOKUP(P193,必填项!E$2:F$20,2,FALSE)</f>
        <v>#N/A</v>
      </c>
      <c r="Z193" t="str">
        <f t="shared" si="11"/>
        <v> </v>
      </c>
    </row>
    <row r="194" ht="28.95" customHeight="1" spans="1:26">
      <c r="A194" s="24"/>
      <c r="B194" s="25" t="s">
        <v>37</v>
      </c>
      <c r="C194" s="25" t="s">
        <v>51</v>
      </c>
      <c r="D194" s="25"/>
      <c r="E194" s="17"/>
      <c r="F194" s="28"/>
      <c r="G194" s="29"/>
      <c r="H194" s="17"/>
      <c r="I194" s="17" t="s">
        <v>51</v>
      </c>
      <c r="J194" s="17"/>
      <c r="K194" s="17"/>
      <c r="L194" s="17"/>
      <c r="M194" s="17"/>
      <c r="N194" s="17"/>
      <c r="O194" s="17"/>
      <c r="P194" s="17"/>
      <c r="Q194" s="34"/>
      <c r="R194" s="18" t="e">
        <f t="shared" si="8"/>
        <v>#N/A</v>
      </c>
      <c r="S194" s="18" t="str">
        <f t="shared" si="9"/>
        <v/>
      </c>
      <c r="T194" s="18" t="str">
        <f t="shared" si="10"/>
        <v>color:;size:</v>
      </c>
      <c r="U194" s="18" t="str">
        <f>IF(IFERROR(VLOOKUP(D194,cate!$D$96:$E$8268,2,0),"")="",IFERROR(VLOOKUP(C194,cate!$A$96:$B$472,2,0),""),IFERROR(VLOOKUP(D194,cate!$D$96:$E$8268,2,0),""))</f>
        <v/>
      </c>
      <c r="V194" s="18" t="e">
        <f>VLOOKUP(N194,必填项!A$2:B$20,2,FALSE)</f>
        <v>#N/A</v>
      </c>
      <c r="W194" s="18" t="e">
        <f>VLOOKUP(O194,必填项!C$2:D$20,2,FALSE)</f>
        <v>#N/A</v>
      </c>
      <c r="X194" s="18" t="e">
        <f>VLOOKUP(P194,必填项!E$2:F$20,2,FALSE)</f>
        <v>#N/A</v>
      </c>
      <c r="Z194" t="str">
        <f t="shared" si="11"/>
        <v> </v>
      </c>
    </row>
    <row r="195" ht="28.95" customHeight="1" spans="1:26">
      <c r="A195" s="24"/>
      <c r="B195" s="25" t="s">
        <v>37</v>
      </c>
      <c r="C195" s="25" t="s">
        <v>51</v>
      </c>
      <c r="D195" s="25"/>
      <c r="E195" s="17"/>
      <c r="F195" s="28"/>
      <c r="G195" s="29"/>
      <c r="H195" s="17"/>
      <c r="I195" s="17" t="s">
        <v>51</v>
      </c>
      <c r="J195" s="17"/>
      <c r="K195" s="17"/>
      <c r="L195" s="17"/>
      <c r="M195" s="17"/>
      <c r="N195" s="17"/>
      <c r="O195" s="17"/>
      <c r="P195" s="17"/>
      <c r="Q195" s="34"/>
      <c r="R195" s="18" t="e">
        <f t="shared" si="8"/>
        <v>#N/A</v>
      </c>
      <c r="S195" s="18" t="str">
        <f t="shared" si="9"/>
        <v/>
      </c>
      <c r="T195" s="18" t="str">
        <f t="shared" si="10"/>
        <v>color:;size:</v>
      </c>
      <c r="U195" s="18" t="str">
        <f>IF(IFERROR(VLOOKUP(D195,cate!$D$96:$E$8268,2,0),"")="",IFERROR(VLOOKUP(C195,cate!$A$96:$B$472,2,0),""),IFERROR(VLOOKUP(D195,cate!$D$96:$E$8268,2,0),""))</f>
        <v/>
      </c>
      <c r="V195" s="18" t="e">
        <f>VLOOKUP(N195,必填项!A$2:B$20,2,FALSE)</f>
        <v>#N/A</v>
      </c>
      <c r="W195" s="18" t="e">
        <f>VLOOKUP(O195,必填项!C$2:D$20,2,FALSE)</f>
        <v>#N/A</v>
      </c>
      <c r="X195" s="18" t="e">
        <f>VLOOKUP(P195,必填项!E$2:F$20,2,FALSE)</f>
        <v>#N/A</v>
      </c>
      <c r="Z195" t="str">
        <f t="shared" si="11"/>
        <v> </v>
      </c>
    </row>
    <row r="196" ht="28.95" customHeight="1" spans="1:26">
      <c r="A196" s="24"/>
      <c r="B196" s="25" t="s">
        <v>37</v>
      </c>
      <c r="C196" s="25" t="s">
        <v>51</v>
      </c>
      <c r="D196" s="25"/>
      <c r="E196" s="17"/>
      <c r="F196" s="28"/>
      <c r="G196" s="29"/>
      <c r="H196" s="17"/>
      <c r="I196" s="17" t="s">
        <v>51</v>
      </c>
      <c r="J196" s="17"/>
      <c r="K196" s="17"/>
      <c r="L196" s="17"/>
      <c r="M196" s="17"/>
      <c r="N196" s="17"/>
      <c r="O196" s="17"/>
      <c r="P196" s="17"/>
      <c r="Q196" s="34"/>
      <c r="R196" s="18" t="e">
        <f t="shared" ref="R196:R259" si="12">$V$1&amp;":"&amp;V196&amp;";"&amp;$W$1&amp;":"&amp;W196&amp;";"&amp;$X$1&amp;":"&amp;X196&amp;";"</f>
        <v>#N/A</v>
      </c>
      <c r="S196" s="18" t="str">
        <f t="shared" ref="S196:S259" si="13">L196&amp;M196</f>
        <v/>
      </c>
      <c r="T196" s="18" t="str">
        <f t="shared" ref="T196:T259" si="14">"color"&amp;":"&amp;M196&amp;";"&amp;"size"&amp;":"&amp;L196</f>
        <v>color:;size:</v>
      </c>
      <c r="U196" s="18" t="str">
        <f>IF(IFERROR(VLOOKUP(D196,cate!$D$96:$E$8268,2,0),"")="",IFERROR(VLOOKUP(C196,cate!$A$96:$B$472,2,0),""),IFERROR(VLOOKUP(D196,cate!$D$96:$E$8268,2,0),""))</f>
        <v/>
      </c>
      <c r="V196" s="18" t="e">
        <f>VLOOKUP(N196,必填项!A$2:B$20,2,FALSE)</f>
        <v>#N/A</v>
      </c>
      <c r="W196" s="18" t="e">
        <f>VLOOKUP(O196,必填项!C$2:D$20,2,FALSE)</f>
        <v>#N/A</v>
      </c>
      <c r="X196" s="18" t="e">
        <f>VLOOKUP(P196,必填项!E$2:F$20,2,FALSE)</f>
        <v>#N/A</v>
      </c>
      <c r="Z196" t="str">
        <f t="shared" ref="Z196:Z259" si="15">I196</f>
        <v> </v>
      </c>
    </row>
    <row r="197" ht="28.95" customHeight="1" spans="1:26">
      <c r="A197" s="24"/>
      <c r="B197" s="25" t="s">
        <v>37</v>
      </c>
      <c r="C197" s="25" t="s">
        <v>51</v>
      </c>
      <c r="D197" s="25"/>
      <c r="E197" s="17"/>
      <c r="F197" s="28"/>
      <c r="G197" s="29"/>
      <c r="H197" s="17"/>
      <c r="I197" s="17" t="s">
        <v>51</v>
      </c>
      <c r="J197" s="17"/>
      <c r="K197" s="17"/>
      <c r="L197" s="17"/>
      <c r="M197" s="17"/>
      <c r="N197" s="17"/>
      <c r="O197" s="17"/>
      <c r="P197" s="17"/>
      <c r="Q197" s="34"/>
      <c r="R197" s="18" t="e">
        <f t="shared" si="12"/>
        <v>#N/A</v>
      </c>
      <c r="S197" s="18" t="str">
        <f t="shared" si="13"/>
        <v/>
      </c>
      <c r="T197" s="18" t="str">
        <f t="shared" si="14"/>
        <v>color:;size:</v>
      </c>
      <c r="U197" s="18" t="str">
        <f>IF(IFERROR(VLOOKUP(D197,cate!$D$96:$E$8268,2,0),"")="",IFERROR(VLOOKUP(C197,cate!$A$96:$B$472,2,0),""),IFERROR(VLOOKUP(D197,cate!$D$96:$E$8268,2,0),""))</f>
        <v/>
      </c>
      <c r="V197" s="18" t="e">
        <f>VLOOKUP(N197,必填项!A$2:B$20,2,FALSE)</f>
        <v>#N/A</v>
      </c>
      <c r="W197" s="18" t="e">
        <f>VLOOKUP(O197,必填项!C$2:D$20,2,FALSE)</f>
        <v>#N/A</v>
      </c>
      <c r="X197" s="18" t="e">
        <f>VLOOKUP(P197,必填项!E$2:F$20,2,FALSE)</f>
        <v>#N/A</v>
      </c>
      <c r="Z197" t="str">
        <f t="shared" si="15"/>
        <v> </v>
      </c>
    </row>
    <row r="198" ht="28.95" customHeight="1" spans="1:26">
      <c r="A198" s="24"/>
      <c r="B198" s="25" t="s">
        <v>37</v>
      </c>
      <c r="C198" s="25" t="s">
        <v>51</v>
      </c>
      <c r="D198" s="25"/>
      <c r="E198" s="17"/>
      <c r="F198" s="28"/>
      <c r="G198" s="29"/>
      <c r="H198" s="17"/>
      <c r="I198" s="17" t="s">
        <v>51</v>
      </c>
      <c r="J198" s="17"/>
      <c r="K198" s="17"/>
      <c r="L198" s="17"/>
      <c r="M198" s="17"/>
      <c r="N198" s="17"/>
      <c r="O198" s="17"/>
      <c r="P198" s="17"/>
      <c r="Q198" s="34"/>
      <c r="R198" s="18" t="e">
        <f t="shared" si="12"/>
        <v>#N/A</v>
      </c>
      <c r="S198" s="18" t="str">
        <f t="shared" si="13"/>
        <v/>
      </c>
      <c r="T198" s="18" t="str">
        <f t="shared" si="14"/>
        <v>color:;size:</v>
      </c>
      <c r="U198" s="18" t="str">
        <f>IF(IFERROR(VLOOKUP(D198,cate!$D$96:$E$8268,2,0),"")="",IFERROR(VLOOKUP(C198,cate!$A$96:$B$472,2,0),""),IFERROR(VLOOKUP(D198,cate!$D$96:$E$8268,2,0),""))</f>
        <v/>
      </c>
      <c r="V198" s="18" t="e">
        <f>VLOOKUP(N198,必填项!A$2:B$20,2,FALSE)</f>
        <v>#N/A</v>
      </c>
      <c r="W198" s="18" t="e">
        <f>VLOOKUP(O198,必填项!C$2:D$20,2,FALSE)</f>
        <v>#N/A</v>
      </c>
      <c r="X198" s="18" t="e">
        <f>VLOOKUP(P198,必填项!E$2:F$20,2,FALSE)</f>
        <v>#N/A</v>
      </c>
      <c r="Z198" t="str">
        <f t="shared" si="15"/>
        <v> </v>
      </c>
    </row>
    <row r="199" ht="28.95" customHeight="1" spans="1:26">
      <c r="A199" s="24"/>
      <c r="B199" s="25" t="s">
        <v>37</v>
      </c>
      <c r="C199" s="25" t="s">
        <v>51</v>
      </c>
      <c r="D199" s="25"/>
      <c r="E199" s="17"/>
      <c r="F199" s="28"/>
      <c r="G199" s="29"/>
      <c r="H199" s="17"/>
      <c r="I199" s="17" t="s">
        <v>51</v>
      </c>
      <c r="J199" s="17"/>
      <c r="K199" s="17"/>
      <c r="L199" s="17"/>
      <c r="M199" s="17"/>
      <c r="N199" s="17"/>
      <c r="O199" s="17"/>
      <c r="P199" s="17"/>
      <c r="Q199" s="34"/>
      <c r="R199" s="18" t="e">
        <f t="shared" si="12"/>
        <v>#N/A</v>
      </c>
      <c r="S199" s="18" t="str">
        <f t="shared" si="13"/>
        <v/>
      </c>
      <c r="T199" s="18" t="str">
        <f t="shared" si="14"/>
        <v>color:;size:</v>
      </c>
      <c r="U199" s="18" t="str">
        <f>IF(IFERROR(VLOOKUP(D199,cate!$D$96:$E$8268,2,0),"")="",IFERROR(VLOOKUP(C199,cate!$A$96:$B$472,2,0),""),IFERROR(VLOOKUP(D199,cate!$D$96:$E$8268,2,0),""))</f>
        <v/>
      </c>
      <c r="V199" s="18" t="e">
        <f>VLOOKUP(N199,必填项!A$2:B$20,2,FALSE)</f>
        <v>#N/A</v>
      </c>
      <c r="W199" s="18" t="e">
        <f>VLOOKUP(O199,必填项!C$2:D$20,2,FALSE)</f>
        <v>#N/A</v>
      </c>
      <c r="X199" s="18" t="e">
        <f>VLOOKUP(P199,必填项!E$2:F$20,2,FALSE)</f>
        <v>#N/A</v>
      </c>
      <c r="Z199" t="str">
        <f t="shared" si="15"/>
        <v> </v>
      </c>
    </row>
    <row r="200" ht="28.95" customHeight="1" spans="1:26">
      <c r="A200" s="24"/>
      <c r="B200" s="25" t="s">
        <v>37</v>
      </c>
      <c r="C200" s="25" t="s">
        <v>51</v>
      </c>
      <c r="D200" s="25"/>
      <c r="E200" s="17"/>
      <c r="F200" s="28"/>
      <c r="G200" s="29"/>
      <c r="H200" s="17"/>
      <c r="I200" s="17" t="s">
        <v>51</v>
      </c>
      <c r="J200" s="17"/>
      <c r="K200" s="17"/>
      <c r="L200" s="17"/>
      <c r="M200" s="17"/>
      <c r="N200" s="17"/>
      <c r="O200" s="17"/>
      <c r="P200" s="17"/>
      <c r="Q200" s="34"/>
      <c r="R200" s="18" t="e">
        <f t="shared" si="12"/>
        <v>#N/A</v>
      </c>
      <c r="S200" s="18" t="str">
        <f t="shared" si="13"/>
        <v/>
      </c>
      <c r="T200" s="18" t="str">
        <f t="shared" si="14"/>
        <v>color:;size:</v>
      </c>
      <c r="U200" s="18" t="str">
        <f>IF(IFERROR(VLOOKUP(D200,cate!$D$96:$E$8268,2,0),"")="",IFERROR(VLOOKUP(C200,cate!$A$96:$B$472,2,0),""),IFERROR(VLOOKUP(D200,cate!$D$96:$E$8268,2,0),""))</f>
        <v/>
      </c>
      <c r="V200" s="18" t="e">
        <f>VLOOKUP(N200,必填项!A$2:B$20,2,FALSE)</f>
        <v>#N/A</v>
      </c>
      <c r="W200" s="18" t="e">
        <f>VLOOKUP(O200,必填项!C$2:D$20,2,FALSE)</f>
        <v>#N/A</v>
      </c>
      <c r="X200" s="18" t="e">
        <f>VLOOKUP(P200,必填项!E$2:F$20,2,FALSE)</f>
        <v>#N/A</v>
      </c>
      <c r="Z200" t="str">
        <f t="shared" si="15"/>
        <v> </v>
      </c>
    </row>
    <row r="201" ht="28.95" customHeight="1" spans="1:26">
      <c r="A201" s="24"/>
      <c r="B201" s="25" t="s">
        <v>37</v>
      </c>
      <c r="C201" s="25" t="s">
        <v>51</v>
      </c>
      <c r="D201" s="25"/>
      <c r="E201" s="17"/>
      <c r="F201" s="28"/>
      <c r="G201" s="29"/>
      <c r="H201" s="17"/>
      <c r="I201" s="17" t="s">
        <v>51</v>
      </c>
      <c r="J201" s="17"/>
      <c r="K201" s="17"/>
      <c r="L201" s="17"/>
      <c r="M201" s="17"/>
      <c r="N201" s="17"/>
      <c r="O201" s="17"/>
      <c r="P201" s="17"/>
      <c r="Q201" s="34"/>
      <c r="R201" s="18" t="e">
        <f t="shared" si="12"/>
        <v>#N/A</v>
      </c>
      <c r="S201" s="18" t="str">
        <f t="shared" si="13"/>
        <v/>
      </c>
      <c r="T201" s="18" t="str">
        <f t="shared" si="14"/>
        <v>color:;size:</v>
      </c>
      <c r="U201" s="18" t="str">
        <f>IF(IFERROR(VLOOKUP(D201,cate!$D$96:$E$8268,2,0),"")="",IFERROR(VLOOKUP(C201,cate!$A$96:$B$472,2,0),""),IFERROR(VLOOKUP(D201,cate!$D$96:$E$8268,2,0),""))</f>
        <v/>
      </c>
      <c r="V201" s="18" t="e">
        <f>VLOOKUP(N201,必填项!A$2:B$20,2,FALSE)</f>
        <v>#N/A</v>
      </c>
      <c r="W201" s="18" t="e">
        <f>VLOOKUP(O201,必填项!C$2:D$20,2,FALSE)</f>
        <v>#N/A</v>
      </c>
      <c r="X201" s="18" t="e">
        <f>VLOOKUP(P201,必填项!E$2:F$20,2,FALSE)</f>
        <v>#N/A</v>
      </c>
      <c r="Z201" t="str">
        <f t="shared" si="15"/>
        <v> </v>
      </c>
    </row>
    <row r="202" ht="28.95" customHeight="1" spans="1:26">
      <c r="A202" s="24"/>
      <c r="B202" s="25" t="s">
        <v>37</v>
      </c>
      <c r="C202" s="25" t="s">
        <v>51</v>
      </c>
      <c r="D202" s="25"/>
      <c r="E202" s="17"/>
      <c r="F202" s="28"/>
      <c r="G202" s="29"/>
      <c r="H202" s="17"/>
      <c r="I202" s="17" t="s">
        <v>51</v>
      </c>
      <c r="J202" s="17"/>
      <c r="K202" s="17"/>
      <c r="L202" s="17"/>
      <c r="M202" s="17"/>
      <c r="N202" s="17"/>
      <c r="O202" s="17"/>
      <c r="P202" s="17"/>
      <c r="Q202" s="34"/>
      <c r="R202" s="18" t="e">
        <f t="shared" si="12"/>
        <v>#N/A</v>
      </c>
      <c r="S202" s="18" t="str">
        <f t="shared" si="13"/>
        <v/>
      </c>
      <c r="T202" s="18" t="str">
        <f t="shared" si="14"/>
        <v>color:;size:</v>
      </c>
      <c r="U202" s="18" t="str">
        <f>IF(IFERROR(VLOOKUP(D202,cate!$D$96:$E$8268,2,0),"")="",IFERROR(VLOOKUP(C202,cate!$A$96:$B$472,2,0),""),IFERROR(VLOOKUP(D202,cate!$D$96:$E$8268,2,0),""))</f>
        <v/>
      </c>
      <c r="V202" s="18" t="e">
        <f>VLOOKUP(N202,必填项!A$2:B$20,2,FALSE)</f>
        <v>#N/A</v>
      </c>
      <c r="W202" s="18" t="e">
        <f>VLOOKUP(O202,必填项!C$2:D$20,2,FALSE)</f>
        <v>#N/A</v>
      </c>
      <c r="X202" s="18" t="e">
        <f>VLOOKUP(P202,必填项!E$2:F$20,2,FALSE)</f>
        <v>#N/A</v>
      </c>
      <c r="Z202" t="str">
        <f t="shared" si="15"/>
        <v> </v>
      </c>
    </row>
    <row r="203" ht="28.95" customHeight="1" spans="1:26">
      <c r="A203" s="24"/>
      <c r="B203" s="25" t="s">
        <v>37</v>
      </c>
      <c r="C203" s="25" t="s">
        <v>51</v>
      </c>
      <c r="D203" s="25"/>
      <c r="E203" s="17"/>
      <c r="F203" s="28"/>
      <c r="G203" s="29"/>
      <c r="H203" s="17"/>
      <c r="I203" s="17" t="s">
        <v>51</v>
      </c>
      <c r="J203" s="17"/>
      <c r="K203" s="17"/>
      <c r="L203" s="17"/>
      <c r="M203" s="17"/>
      <c r="N203" s="17"/>
      <c r="O203" s="17"/>
      <c r="P203" s="17"/>
      <c r="Q203" s="34"/>
      <c r="R203" s="18" t="e">
        <f t="shared" si="12"/>
        <v>#N/A</v>
      </c>
      <c r="S203" s="18" t="str">
        <f t="shared" si="13"/>
        <v/>
      </c>
      <c r="T203" s="18" t="str">
        <f t="shared" si="14"/>
        <v>color:;size:</v>
      </c>
      <c r="U203" s="18" t="str">
        <f>IF(IFERROR(VLOOKUP(D203,cate!$D$96:$E$8268,2,0),"")="",IFERROR(VLOOKUP(C203,cate!$A$96:$B$472,2,0),""),IFERROR(VLOOKUP(D203,cate!$D$96:$E$8268,2,0),""))</f>
        <v/>
      </c>
      <c r="V203" s="18" t="e">
        <f>VLOOKUP(N203,必填项!A$2:B$20,2,FALSE)</f>
        <v>#N/A</v>
      </c>
      <c r="W203" s="18" t="e">
        <f>VLOOKUP(O203,必填项!C$2:D$20,2,FALSE)</f>
        <v>#N/A</v>
      </c>
      <c r="X203" s="18" t="e">
        <f>VLOOKUP(P203,必填项!E$2:F$20,2,FALSE)</f>
        <v>#N/A</v>
      </c>
      <c r="Z203" t="str">
        <f t="shared" si="15"/>
        <v> </v>
      </c>
    </row>
    <row r="204" ht="28.95" customHeight="1" spans="1:26">
      <c r="A204" s="24"/>
      <c r="B204" s="25" t="s">
        <v>37</v>
      </c>
      <c r="C204" s="25" t="s">
        <v>51</v>
      </c>
      <c r="D204" s="25"/>
      <c r="E204" s="17"/>
      <c r="F204" s="28"/>
      <c r="G204" s="29"/>
      <c r="H204" s="17"/>
      <c r="I204" s="17" t="s">
        <v>51</v>
      </c>
      <c r="J204" s="17"/>
      <c r="K204" s="17"/>
      <c r="L204" s="17"/>
      <c r="M204" s="17"/>
      <c r="N204" s="17"/>
      <c r="O204" s="17"/>
      <c r="P204" s="17"/>
      <c r="Q204" s="34"/>
      <c r="R204" s="18" t="e">
        <f t="shared" si="12"/>
        <v>#N/A</v>
      </c>
      <c r="S204" s="18" t="str">
        <f t="shared" si="13"/>
        <v/>
      </c>
      <c r="T204" s="18" t="str">
        <f t="shared" si="14"/>
        <v>color:;size:</v>
      </c>
      <c r="U204" s="18" t="str">
        <f>IF(IFERROR(VLOOKUP(D204,cate!$D$96:$E$8268,2,0),"")="",IFERROR(VLOOKUP(C204,cate!$A$96:$B$472,2,0),""),IFERROR(VLOOKUP(D204,cate!$D$96:$E$8268,2,0),""))</f>
        <v/>
      </c>
      <c r="V204" s="18" t="e">
        <f>VLOOKUP(N204,必填项!A$2:B$20,2,FALSE)</f>
        <v>#N/A</v>
      </c>
      <c r="W204" s="18" t="e">
        <f>VLOOKUP(O204,必填项!C$2:D$20,2,FALSE)</f>
        <v>#N/A</v>
      </c>
      <c r="X204" s="18" t="e">
        <f>VLOOKUP(P204,必填项!E$2:F$20,2,FALSE)</f>
        <v>#N/A</v>
      </c>
      <c r="Z204" t="str">
        <f t="shared" si="15"/>
        <v> </v>
      </c>
    </row>
    <row r="205" ht="28.95" customHeight="1" spans="1:26">
      <c r="A205" s="24"/>
      <c r="B205" s="25" t="s">
        <v>37</v>
      </c>
      <c r="C205" s="25" t="s">
        <v>51</v>
      </c>
      <c r="D205" s="25"/>
      <c r="E205" s="17"/>
      <c r="F205" s="28"/>
      <c r="G205" s="29"/>
      <c r="H205" s="17"/>
      <c r="I205" s="17" t="s">
        <v>51</v>
      </c>
      <c r="J205" s="17"/>
      <c r="K205" s="17"/>
      <c r="L205" s="17"/>
      <c r="M205" s="17"/>
      <c r="N205" s="17"/>
      <c r="O205" s="17"/>
      <c r="P205" s="17"/>
      <c r="Q205" s="34"/>
      <c r="R205" s="18" t="e">
        <f t="shared" si="12"/>
        <v>#N/A</v>
      </c>
      <c r="S205" s="18" t="str">
        <f t="shared" si="13"/>
        <v/>
      </c>
      <c r="T205" s="18" t="str">
        <f t="shared" si="14"/>
        <v>color:;size:</v>
      </c>
      <c r="U205" s="18" t="str">
        <f>IF(IFERROR(VLOOKUP(D205,cate!$D$96:$E$8268,2,0),"")="",IFERROR(VLOOKUP(C205,cate!$A$96:$B$472,2,0),""),IFERROR(VLOOKUP(D205,cate!$D$96:$E$8268,2,0),""))</f>
        <v/>
      </c>
      <c r="V205" s="18" t="e">
        <f>VLOOKUP(N205,必填项!A$2:B$20,2,FALSE)</f>
        <v>#N/A</v>
      </c>
      <c r="W205" s="18" t="e">
        <f>VLOOKUP(O205,必填项!C$2:D$20,2,FALSE)</f>
        <v>#N/A</v>
      </c>
      <c r="X205" s="18" t="e">
        <f>VLOOKUP(P205,必填项!E$2:F$20,2,FALSE)</f>
        <v>#N/A</v>
      </c>
      <c r="Z205" t="str">
        <f t="shared" si="15"/>
        <v> </v>
      </c>
    </row>
    <row r="206" ht="28.95" customHeight="1" spans="1:26">
      <c r="A206" s="24"/>
      <c r="B206" s="25" t="s">
        <v>37</v>
      </c>
      <c r="C206" s="25" t="s">
        <v>51</v>
      </c>
      <c r="D206" s="25"/>
      <c r="E206" s="17"/>
      <c r="F206" s="28"/>
      <c r="G206" s="29"/>
      <c r="H206" s="17"/>
      <c r="I206" s="17" t="s">
        <v>51</v>
      </c>
      <c r="J206" s="17"/>
      <c r="K206" s="17"/>
      <c r="L206" s="17"/>
      <c r="M206" s="17"/>
      <c r="N206" s="17"/>
      <c r="O206" s="17"/>
      <c r="P206" s="17"/>
      <c r="Q206" s="34"/>
      <c r="R206" s="18" t="e">
        <f t="shared" si="12"/>
        <v>#N/A</v>
      </c>
      <c r="S206" s="18" t="str">
        <f t="shared" si="13"/>
        <v/>
      </c>
      <c r="T206" s="18" t="str">
        <f t="shared" si="14"/>
        <v>color:;size:</v>
      </c>
      <c r="U206" s="18" t="str">
        <f>IF(IFERROR(VLOOKUP(D206,cate!$D$96:$E$8268,2,0),"")="",IFERROR(VLOOKUP(C206,cate!$A$96:$B$472,2,0),""),IFERROR(VLOOKUP(D206,cate!$D$96:$E$8268,2,0),""))</f>
        <v/>
      </c>
      <c r="V206" s="18" t="e">
        <f>VLOOKUP(N206,必填项!A$2:B$20,2,FALSE)</f>
        <v>#N/A</v>
      </c>
      <c r="W206" s="18" t="e">
        <f>VLOOKUP(O206,必填项!C$2:D$20,2,FALSE)</f>
        <v>#N/A</v>
      </c>
      <c r="X206" s="18" t="e">
        <f>VLOOKUP(P206,必填项!E$2:F$20,2,FALSE)</f>
        <v>#N/A</v>
      </c>
      <c r="Z206" t="str">
        <f t="shared" si="15"/>
        <v> </v>
      </c>
    </row>
    <row r="207" ht="28.95" customHeight="1" spans="1:26">
      <c r="A207" s="24"/>
      <c r="B207" s="25" t="s">
        <v>37</v>
      </c>
      <c r="C207" s="25" t="s">
        <v>51</v>
      </c>
      <c r="D207" s="25"/>
      <c r="E207" s="17"/>
      <c r="F207" s="28"/>
      <c r="G207" s="29"/>
      <c r="H207" s="17"/>
      <c r="I207" s="17" t="s">
        <v>51</v>
      </c>
      <c r="J207" s="17"/>
      <c r="K207" s="17"/>
      <c r="L207" s="17"/>
      <c r="M207" s="17"/>
      <c r="N207" s="17"/>
      <c r="O207" s="17"/>
      <c r="P207" s="17"/>
      <c r="Q207" s="34"/>
      <c r="R207" s="18" t="e">
        <f t="shared" si="12"/>
        <v>#N/A</v>
      </c>
      <c r="S207" s="18" t="str">
        <f t="shared" si="13"/>
        <v/>
      </c>
      <c r="T207" s="18" t="str">
        <f t="shared" si="14"/>
        <v>color:;size:</v>
      </c>
      <c r="U207" s="18" t="str">
        <f>IF(IFERROR(VLOOKUP(D207,cate!$D$96:$E$8268,2,0),"")="",IFERROR(VLOOKUP(C207,cate!$A$96:$B$472,2,0),""),IFERROR(VLOOKUP(D207,cate!$D$96:$E$8268,2,0),""))</f>
        <v/>
      </c>
      <c r="V207" s="18" t="e">
        <f>VLOOKUP(N207,必填项!A$2:B$20,2,FALSE)</f>
        <v>#N/A</v>
      </c>
      <c r="W207" s="18" t="e">
        <f>VLOOKUP(O207,必填项!C$2:D$20,2,FALSE)</f>
        <v>#N/A</v>
      </c>
      <c r="X207" s="18" t="e">
        <f>VLOOKUP(P207,必填项!E$2:F$20,2,FALSE)</f>
        <v>#N/A</v>
      </c>
      <c r="Z207" t="str">
        <f t="shared" si="15"/>
        <v> </v>
      </c>
    </row>
    <row r="208" ht="28.95" customHeight="1" spans="1:26">
      <c r="A208" s="24"/>
      <c r="B208" s="25" t="s">
        <v>37</v>
      </c>
      <c r="C208" s="25" t="s">
        <v>51</v>
      </c>
      <c r="D208" s="25"/>
      <c r="E208" s="17"/>
      <c r="F208" s="28"/>
      <c r="G208" s="29"/>
      <c r="H208" s="17"/>
      <c r="I208" s="17" t="s">
        <v>51</v>
      </c>
      <c r="J208" s="17"/>
      <c r="K208" s="17"/>
      <c r="L208" s="17"/>
      <c r="M208" s="17"/>
      <c r="N208" s="17"/>
      <c r="O208" s="17"/>
      <c r="P208" s="17"/>
      <c r="Q208" s="34"/>
      <c r="R208" s="18" t="e">
        <f t="shared" si="12"/>
        <v>#N/A</v>
      </c>
      <c r="S208" s="18" t="str">
        <f t="shared" si="13"/>
        <v/>
      </c>
      <c r="T208" s="18" t="str">
        <f t="shared" si="14"/>
        <v>color:;size:</v>
      </c>
      <c r="U208" s="18" t="str">
        <f>IF(IFERROR(VLOOKUP(D208,cate!$D$96:$E$8268,2,0),"")="",IFERROR(VLOOKUP(C208,cate!$A$96:$B$472,2,0),""),IFERROR(VLOOKUP(D208,cate!$D$96:$E$8268,2,0),""))</f>
        <v/>
      </c>
      <c r="V208" s="18" t="e">
        <f>VLOOKUP(N208,必填项!A$2:B$20,2,FALSE)</f>
        <v>#N/A</v>
      </c>
      <c r="W208" s="18" t="e">
        <f>VLOOKUP(O208,必填项!C$2:D$20,2,FALSE)</f>
        <v>#N/A</v>
      </c>
      <c r="X208" s="18" t="e">
        <f>VLOOKUP(P208,必填项!E$2:F$20,2,FALSE)</f>
        <v>#N/A</v>
      </c>
      <c r="Z208" t="str">
        <f t="shared" si="15"/>
        <v> </v>
      </c>
    </row>
    <row r="209" ht="28.95" customHeight="1" spans="1:26">
      <c r="A209" s="24"/>
      <c r="B209" s="25" t="s">
        <v>37</v>
      </c>
      <c r="C209" s="25" t="s">
        <v>51</v>
      </c>
      <c r="D209" s="25"/>
      <c r="E209" s="17"/>
      <c r="F209" s="28"/>
      <c r="G209" s="29"/>
      <c r="H209" s="17"/>
      <c r="I209" s="17" t="s">
        <v>51</v>
      </c>
      <c r="J209" s="17"/>
      <c r="K209" s="17"/>
      <c r="L209" s="17"/>
      <c r="M209" s="17"/>
      <c r="N209" s="17"/>
      <c r="O209" s="17"/>
      <c r="P209" s="17"/>
      <c r="Q209" s="34"/>
      <c r="R209" s="18" t="e">
        <f t="shared" si="12"/>
        <v>#N/A</v>
      </c>
      <c r="S209" s="18" t="str">
        <f t="shared" si="13"/>
        <v/>
      </c>
      <c r="T209" s="18" t="str">
        <f t="shared" si="14"/>
        <v>color:;size:</v>
      </c>
      <c r="U209" s="18" t="str">
        <f>IF(IFERROR(VLOOKUP(D209,cate!$D$96:$E$8268,2,0),"")="",IFERROR(VLOOKUP(C209,cate!$A$96:$B$472,2,0),""),IFERROR(VLOOKUP(D209,cate!$D$96:$E$8268,2,0),""))</f>
        <v/>
      </c>
      <c r="V209" s="18" t="e">
        <f>VLOOKUP(N209,必填项!A$2:B$20,2,FALSE)</f>
        <v>#N/A</v>
      </c>
      <c r="W209" s="18" t="e">
        <f>VLOOKUP(O209,必填项!C$2:D$20,2,FALSE)</f>
        <v>#N/A</v>
      </c>
      <c r="X209" s="18" t="e">
        <f>VLOOKUP(P209,必填项!E$2:F$20,2,FALSE)</f>
        <v>#N/A</v>
      </c>
      <c r="Z209" t="str">
        <f t="shared" si="15"/>
        <v> </v>
      </c>
    </row>
    <row r="210" ht="28.95" customHeight="1" spans="1:26">
      <c r="A210" s="24"/>
      <c r="B210" s="25" t="s">
        <v>37</v>
      </c>
      <c r="C210" s="25" t="s">
        <v>51</v>
      </c>
      <c r="D210" s="25"/>
      <c r="E210" s="17"/>
      <c r="F210" s="28"/>
      <c r="G210" s="29"/>
      <c r="H210" s="17"/>
      <c r="I210" s="17" t="s">
        <v>51</v>
      </c>
      <c r="J210" s="17"/>
      <c r="K210" s="17"/>
      <c r="L210" s="17"/>
      <c r="M210" s="17"/>
      <c r="N210" s="17"/>
      <c r="O210" s="17"/>
      <c r="P210" s="17"/>
      <c r="Q210" s="34"/>
      <c r="R210" s="18" t="e">
        <f t="shared" si="12"/>
        <v>#N/A</v>
      </c>
      <c r="S210" s="18" t="str">
        <f t="shared" si="13"/>
        <v/>
      </c>
      <c r="T210" s="18" t="str">
        <f t="shared" si="14"/>
        <v>color:;size:</v>
      </c>
      <c r="U210" s="18" t="str">
        <f>IF(IFERROR(VLOOKUP(D210,cate!$D$96:$E$8268,2,0),"")="",IFERROR(VLOOKUP(C210,cate!$A$96:$B$472,2,0),""),IFERROR(VLOOKUP(D210,cate!$D$96:$E$8268,2,0),""))</f>
        <v/>
      </c>
      <c r="V210" s="18" t="e">
        <f>VLOOKUP(N210,必填项!A$2:B$20,2,FALSE)</f>
        <v>#N/A</v>
      </c>
      <c r="W210" s="18" t="e">
        <f>VLOOKUP(O210,必填项!C$2:D$20,2,FALSE)</f>
        <v>#N/A</v>
      </c>
      <c r="X210" s="18" t="e">
        <f>VLOOKUP(P210,必填项!E$2:F$20,2,FALSE)</f>
        <v>#N/A</v>
      </c>
      <c r="Z210" t="str">
        <f t="shared" si="15"/>
        <v> </v>
      </c>
    </row>
    <row r="211" ht="28.95" customHeight="1" spans="1:26">
      <c r="A211" s="24"/>
      <c r="B211" s="25" t="s">
        <v>37</v>
      </c>
      <c r="C211" s="25" t="s">
        <v>51</v>
      </c>
      <c r="D211" s="25"/>
      <c r="E211" s="17"/>
      <c r="F211" s="28"/>
      <c r="G211" s="29"/>
      <c r="H211" s="17"/>
      <c r="I211" s="17" t="s">
        <v>51</v>
      </c>
      <c r="J211" s="17"/>
      <c r="K211" s="17"/>
      <c r="L211" s="17"/>
      <c r="M211" s="17"/>
      <c r="N211" s="17"/>
      <c r="O211" s="17"/>
      <c r="P211" s="17"/>
      <c r="Q211" s="34"/>
      <c r="R211" s="18" t="e">
        <f t="shared" si="12"/>
        <v>#N/A</v>
      </c>
      <c r="S211" s="18" t="str">
        <f t="shared" si="13"/>
        <v/>
      </c>
      <c r="T211" s="18" t="str">
        <f t="shared" si="14"/>
        <v>color:;size:</v>
      </c>
      <c r="U211" s="18" t="str">
        <f>IF(IFERROR(VLOOKUP(D211,cate!$D$96:$E$8268,2,0),"")="",IFERROR(VLOOKUP(C211,cate!$A$96:$B$472,2,0),""),IFERROR(VLOOKUP(D211,cate!$D$96:$E$8268,2,0),""))</f>
        <v/>
      </c>
      <c r="V211" s="18" t="e">
        <f>VLOOKUP(N211,必填项!A$2:B$20,2,FALSE)</f>
        <v>#N/A</v>
      </c>
      <c r="W211" s="18" t="e">
        <f>VLOOKUP(O211,必填项!C$2:D$20,2,FALSE)</f>
        <v>#N/A</v>
      </c>
      <c r="X211" s="18" t="e">
        <f>VLOOKUP(P211,必填项!E$2:F$20,2,FALSE)</f>
        <v>#N/A</v>
      </c>
      <c r="Z211" t="str">
        <f t="shared" si="15"/>
        <v> </v>
      </c>
    </row>
    <row r="212" ht="28.95" customHeight="1" spans="1:26">
      <c r="A212" s="24"/>
      <c r="B212" s="25" t="s">
        <v>37</v>
      </c>
      <c r="C212" s="25" t="s">
        <v>51</v>
      </c>
      <c r="D212" s="25"/>
      <c r="E212" s="17"/>
      <c r="F212" s="28"/>
      <c r="G212" s="29"/>
      <c r="H212" s="17"/>
      <c r="I212" s="17" t="s">
        <v>51</v>
      </c>
      <c r="J212" s="17"/>
      <c r="K212" s="17"/>
      <c r="L212" s="17"/>
      <c r="M212" s="17"/>
      <c r="N212" s="17"/>
      <c r="O212" s="17"/>
      <c r="P212" s="17"/>
      <c r="Q212" s="34"/>
      <c r="R212" s="18" t="e">
        <f t="shared" si="12"/>
        <v>#N/A</v>
      </c>
      <c r="S212" s="18" t="str">
        <f t="shared" si="13"/>
        <v/>
      </c>
      <c r="T212" s="18" t="str">
        <f t="shared" si="14"/>
        <v>color:;size:</v>
      </c>
      <c r="U212" s="18" t="str">
        <f>IF(IFERROR(VLOOKUP(D212,cate!$D$96:$E$8268,2,0),"")="",IFERROR(VLOOKUP(C212,cate!$A$96:$B$472,2,0),""),IFERROR(VLOOKUP(D212,cate!$D$96:$E$8268,2,0),""))</f>
        <v/>
      </c>
      <c r="V212" s="18" t="e">
        <f>VLOOKUP(N212,必填项!A$2:B$20,2,FALSE)</f>
        <v>#N/A</v>
      </c>
      <c r="W212" s="18" t="e">
        <f>VLOOKUP(O212,必填项!C$2:D$20,2,FALSE)</f>
        <v>#N/A</v>
      </c>
      <c r="X212" s="18" t="e">
        <f>VLOOKUP(P212,必填项!E$2:F$20,2,FALSE)</f>
        <v>#N/A</v>
      </c>
      <c r="Z212" t="str">
        <f t="shared" si="15"/>
        <v> </v>
      </c>
    </row>
    <row r="213" ht="28.95" customHeight="1" spans="1:26">
      <c r="A213" s="24"/>
      <c r="B213" s="25" t="s">
        <v>37</v>
      </c>
      <c r="C213" s="25" t="s">
        <v>51</v>
      </c>
      <c r="D213" s="25"/>
      <c r="E213" s="17"/>
      <c r="F213" s="28"/>
      <c r="G213" s="29"/>
      <c r="H213" s="17"/>
      <c r="I213" s="17" t="s">
        <v>51</v>
      </c>
      <c r="J213" s="17"/>
      <c r="K213" s="17"/>
      <c r="L213" s="17"/>
      <c r="M213" s="17"/>
      <c r="N213" s="17"/>
      <c r="O213" s="17"/>
      <c r="P213" s="17"/>
      <c r="Q213" s="34"/>
      <c r="R213" s="18" t="e">
        <f t="shared" si="12"/>
        <v>#N/A</v>
      </c>
      <c r="S213" s="18" t="str">
        <f t="shared" si="13"/>
        <v/>
      </c>
      <c r="T213" s="18" t="str">
        <f t="shared" si="14"/>
        <v>color:;size:</v>
      </c>
      <c r="U213" s="18" t="str">
        <f>IF(IFERROR(VLOOKUP(D213,cate!$D$96:$E$8268,2,0),"")="",IFERROR(VLOOKUP(C213,cate!$A$96:$B$472,2,0),""),IFERROR(VLOOKUP(D213,cate!$D$96:$E$8268,2,0),""))</f>
        <v/>
      </c>
      <c r="V213" s="18" t="e">
        <f>VLOOKUP(N213,必填项!A$2:B$20,2,FALSE)</f>
        <v>#N/A</v>
      </c>
      <c r="W213" s="18" t="e">
        <f>VLOOKUP(O213,必填项!C$2:D$20,2,FALSE)</f>
        <v>#N/A</v>
      </c>
      <c r="X213" s="18" t="e">
        <f>VLOOKUP(P213,必填项!E$2:F$20,2,FALSE)</f>
        <v>#N/A</v>
      </c>
      <c r="Z213" t="str">
        <f t="shared" si="15"/>
        <v> </v>
      </c>
    </row>
    <row r="214" ht="28.95" customHeight="1" spans="1:26">
      <c r="A214" s="24"/>
      <c r="B214" s="25" t="s">
        <v>37</v>
      </c>
      <c r="C214" s="25" t="s">
        <v>51</v>
      </c>
      <c r="D214" s="25"/>
      <c r="E214" s="17"/>
      <c r="F214" s="28"/>
      <c r="G214" s="29"/>
      <c r="H214" s="17"/>
      <c r="I214" s="17" t="s">
        <v>51</v>
      </c>
      <c r="J214" s="17"/>
      <c r="K214" s="17"/>
      <c r="L214" s="17"/>
      <c r="M214" s="17"/>
      <c r="N214" s="17"/>
      <c r="O214" s="17"/>
      <c r="P214" s="17"/>
      <c r="Q214" s="34"/>
      <c r="R214" s="18" t="e">
        <f t="shared" si="12"/>
        <v>#N/A</v>
      </c>
      <c r="S214" s="18" t="str">
        <f t="shared" si="13"/>
        <v/>
      </c>
      <c r="T214" s="18" t="str">
        <f t="shared" si="14"/>
        <v>color:;size:</v>
      </c>
      <c r="U214" s="18" t="str">
        <f>IF(IFERROR(VLOOKUP(D214,cate!$D$96:$E$8268,2,0),"")="",IFERROR(VLOOKUP(C214,cate!$A$96:$B$472,2,0),""),IFERROR(VLOOKUP(D214,cate!$D$96:$E$8268,2,0),""))</f>
        <v/>
      </c>
      <c r="V214" s="18" t="e">
        <f>VLOOKUP(N214,必填项!A$2:B$20,2,FALSE)</f>
        <v>#N/A</v>
      </c>
      <c r="W214" s="18" t="e">
        <f>VLOOKUP(O214,必填项!C$2:D$20,2,FALSE)</f>
        <v>#N/A</v>
      </c>
      <c r="X214" s="18" t="e">
        <f>VLOOKUP(P214,必填项!E$2:F$20,2,FALSE)</f>
        <v>#N/A</v>
      </c>
      <c r="Z214" t="str">
        <f t="shared" si="15"/>
        <v> </v>
      </c>
    </row>
    <row r="215" ht="28.95" customHeight="1" spans="1:26">
      <c r="A215" s="24"/>
      <c r="B215" s="25" t="s">
        <v>37</v>
      </c>
      <c r="C215" s="25" t="s">
        <v>51</v>
      </c>
      <c r="D215" s="25"/>
      <c r="E215" s="17"/>
      <c r="F215" s="28"/>
      <c r="G215" s="29"/>
      <c r="H215" s="17"/>
      <c r="I215" s="17" t="s">
        <v>51</v>
      </c>
      <c r="J215" s="17"/>
      <c r="K215" s="17"/>
      <c r="L215" s="17"/>
      <c r="M215" s="17"/>
      <c r="N215" s="17"/>
      <c r="O215" s="17"/>
      <c r="P215" s="17"/>
      <c r="Q215" s="34"/>
      <c r="R215" s="18" t="e">
        <f t="shared" si="12"/>
        <v>#N/A</v>
      </c>
      <c r="S215" s="18" t="str">
        <f t="shared" si="13"/>
        <v/>
      </c>
      <c r="T215" s="18" t="str">
        <f t="shared" si="14"/>
        <v>color:;size:</v>
      </c>
      <c r="U215" s="18" t="str">
        <f>IF(IFERROR(VLOOKUP(D215,cate!$D$96:$E$8268,2,0),"")="",IFERROR(VLOOKUP(C215,cate!$A$96:$B$472,2,0),""),IFERROR(VLOOKUP(D215,cate!$D$96:$E$8268,2,0),""))</f>
        <v/>
      </c>
      <c r="V215" s="18" t="e">
        <f>VLOOKUP(N215,必填项!A$2:B$20,2,FALSE)</f>
        <v>#N/A</v>
      </c>
      <c r="W215" s="18" t="e">
        <f>VLOOKUP(O215,必填项!C$2:D$20,2,FALSE)</f>
        <v>#N/A</v>
      </c>
      <c r="X215" s="18" t="e">
        <f>VLOOKUP(P215,必填项!E$2:F$20,2,FALSE)</f>
        <v>#N/A</v>
      </c>
      <c r="Z215" t="str">
        <f t="shared" si="15"/>
        <v> </v>
      </c>
    </row>
    <row r="216" ht="28.95" customHeight="1" spans="1:26">
      <c r="A216" s="24"/>
      <c r="B216" s="25" t="s">
        <v>37</v>
      </c>
      <c r="C216" s="25" t="s">
        <v>51</v>
      </c>
      <c r="D216" s="25"/>
      <c r="E216" s="17"/>
      <c r="F216" s="28"/>
      <c r="G216" s="29"/>
      <c r="H216" s="17"/>
      <c r="I216" s="17" t="s">
        <v>51</v>
      </c>
      <c r="J216" s="17"/>
      <c r="K216" s="17"/>
      <c r="L216" s="17"/>
      <c r="M216" s="17"/>
      <c r="N216" s="17"/>
      <c r="O216" s="17"/>
      <c r="P216" s="17"/>
      <c r="Q216" s="34"/>
      <c r="R216" s="18" t="e">
        <f t="shared" si="12"/>
        <v>#N/A</v>
      </c>
      <c r="S216" s="18" t="str">
        <f t="shared" si="13"/>
        <v/>
      </c>
      <c r="T216" s="18" t="str">
        <f t="shared" si="14"/>
        <v>color:;size:</v>
      </c>
      <c r="U216" s="18" t="str">
        <f>IF(IFERROR(VLOOKUP(D216,cate!$D$96:$E$8268,2,0),"")="",IFERROR(VLOOKUP(C216,cate!$A$96:$B$472,2,0),""),IFERROR(VLOOKUP(D216,cate!$D$96:$E$8268,2,0),""))</f>
        <v/>
      </c>
      <c r="V216" s="18" t="e">
        <f>VLOOKUP(N216,必填项!A$2:B$20,2,FALSE)</f>
        <v>#N/A</v>
      </c>
      <c r="W216" s="18" t="e">
        <f>VLOOKUP(O216,必填项!C$2:D$20,2,FALSE)</f>
        <v>#N/A</v>
      </c>
      <c r="X216" s="18" t="e">
        <f>VLOOKUP(P216,必填项!E$2:F$20,2,FALSE)</f>
        <v>#N/A</v>
      </c>
      <c r="Z216" t="str">
        <f t="shared" si="15"/>
        <v> </v>
      </c>
    </row>
    <row r="217" ht="28.95" customHeight="1" spans="1:26">
      <c r="A217" s="24"/>
      <c r="B217" s="25" t="s">
        <v>37</v>
      </c>
      <c r="C217" s="25" t="s">
        <v>51</v>
      </c>
      <c r="D217" s="25"/>
      <c r="E217" s="17"/>
      <c r="F217" s="28"/>
      <c r="G217" s="29"/>
      <c r="H217" s="17"/>
      <c r="I217" s="17" t="s">
        <v>51</v>
      </c>
      <c r="J217" s="17"/>
      <c r="K217" s="17"/>
      <c r="L217" s="17"/>
      <c r="M217" s="17"/>
      <c r="N217" s="17"/>
      <c r="O217" s="17"/>
      <c r="P217" s="17"/>
      <c r="Q217" s="34"/>
      <c r="R217" s="18" t="e">
        <f t="shared" si="12"/>
        <v>#N/A</v>
      </c>
      <c r="S217" s="18" t="str">
        <f t="shared" si="13"/>
        <v/>
      </c>
      <c r="T217" s="18" t="str">
        <f t="shared" si="14"/>
        <v>color:;size:</v>
      </c>
      <c r="U217" s="18" t="str">
        <f>IF(IFERROR(VLOOKUP(D217,cate!$D$96:$E$8268,2,0),"")="",IFERROR(VLOOKUP(C217,cate!$A$96:$B$472,2,0),""),IFERROR(VLOOKUP(D217,cate!$D$96:$E$8268,2,0),""))</f>
        <v/>
      </c>
      <c r="V217" s="18" t="e">
        <f>VLOOKUP(N217,必填项!A$2:B$20,2,FALSE)</f>
        <v>#N/A</v>
      </c>
      <c r="W217" s="18" t="e">
        <f>VLOOKUP(O217,必填项!C$2:D$20,2,FALSE)</f>
        <v>#N/A</v>
      </c>
      <c r="X217" s="18" t="e">
        <f>VLOOKUP(P217,必填项!E$2:F$20,2,FALSE)</f>
        <v>#N/A</v>
      </c>
      <c r="Z217" t="str">
        <f t="shared" si="15"/>
        <v> </v>
      </c>
    </row>
    <row r="218" ht="28.95" customHeight="1" spans="1:26">
      <c r="A218" s="24"/>
      <c r="B218" s="25" t="s">
        <v>37</v>
      </c>
      <c r="C218" s="25" t="s">
        <v>51</v>
      </c>
      <c r="D218" s="25"/>
      <c r="E218" s="17"/>
      <c r="F218" s="28"/>
      <c r="G218" s="29"/>
      <c r="H218" s="17"/>
      <c r="I218" s="17" t="s">
        <v>51</v>
      </c>
      <c r="J218" s="17"/>
      <c r="K218" s="17"/>
      <c r="L218" s="17"/>
      <c r="M218" s="17"/>
      <c r="N218" s="17"/>
      <c r="O218" s="17"/>
      <c r="P218" s="17"/>
      <c r="Q218" s="34"/>
      <c r="R218" s="18" t="e">
        <f t="shared" si="12"/>
        <v>#N/A</v>
      </c>
      <c r="S218" s="18" t="str">
        <f t="shared" si="13"/>
        <v/>
      </c>
      <c r="T218" s="18" t="str">
        <f t="shared" si="14"/>
        <v>color:;size:</v>
      </c>
      <c r="U218" s="18" t="str">
        <f>IF(IFERROR(VLOOKUP(D218,cate!$D$96:$E$8268,2,0),"")="",IFERROR(VLOOKUP(C218,cate!$A$96:$B$472,2,0),""),IFERROR(VLOOKUP(D218,cate!$D$96:$E$8268,2,0),""))</f>
        <v/>
      </c>
      <c r="V218" s="18" t="e">
        <f>VLOOKUP(N218,必填项!A$2:B$20,2,FALSE)</f>
        <v>#N/A</v>
      </c>
      <c r="W218" s="18" t="e">
        <f>VLOOKUP(O218,必填项!C$2:D$20,2,FALSE)</f>
        <v>#N/A</v>
      </c>
      <c r="X218" s="18" t="e">
        <f>VLOOKUP(P218,必填项!E$2:F$20,2,FALSE)</f>
        <v>#N/A</v>
      </c>
      <c r="Z218" t="str">
        <f t="shared" si="15"/>
        <v> </v>
      </c>
    </row>
    <row r="219" ht="28.95" customHeight="1" spans="1:26">
      <c r="A219" s="24"/>
      <c r="B219" s="25" t="s">
        <v>37</v>
      </c>
      <c r="C219" s="25" t="s">
        <v>51</v>
      </c>
      <c r="D219" s="25"/>
      <c r="E219" s="17"/>
      <c r="F219" s="28"/>
      <c r="G219" s="29"/>
      <c r="H219" s="17"/>
      <c r="I219" s="17" t="s">
        <v>51</v>
      </c>
      <c r="J219" s="17"/>
      <c r="K219" s="17"/>
      <c r="L219" s="17"/>
      <c r="M219" s="17"/>
      <c r="N219" s="17"/>
      <c r="O219" s="17"/>
      <c r="P219" s="17"/>
      <c r="Q219" s="34"/>
      <c r="R219" s="18" t="e">
        <f t="shared" si="12"/>
        <v>#N/A</v>
      </c>
      <c r="S219" s="18" t="str">
        <f t="shared" si="13"/>
        <v/>
      </c>
      <c r="T219" s="18" t="str">
        <f t="shared" si="14"/>
        <v>color:;size:</v>
      </c>
      <c r="U219" s="18" t="str">
        <f>IF(IFERROR(VLOOKUP(D219,cate!$D$96:$E$8268,2,0),"")="",IFERROR(VLOOKUP(C219,cate!$A$96:$B$472,2,0),""),IFERROR(VLOOKUP(D219,cate!$D$96:$E$8268,2,0),""))</f>
        <v/>
      </c>
      <c r="V219" s="18" t="e">
        <f>VLOOKUP(N219,必填项!A$2:B$20,2,FALSE)</f>
        <v>#N/A</v>
      </c>
      <c r="W219" s="18" t="e">
        <f>VLOOKUP(O219,必填项!C$2:D$20,2,FALSE)</f>
        <v>#N/A</v>
      </c>
      <c r="X219" s="18" t="e">
        <f>VLOOKUP(P219,必填项!E$2:F$20,2,FALSE)</f>
        <v>#N/A</v>
      </c>
      <c r="Z219" t="str">
        <f t="shared" si="15"/>
        <v> </v>
      </c>
    </row>
    <row r="220" ht="28.95" customHeight="1" spans="1:26">
      <c r="A220" s="24"/>
      <c r="B220" s="25" t="s">
        <v>37</v>
      </c>
      <c r="C220" s="25" t="s">
        <v>51</v>
      </c>
      <c r="D220" s="25"/>
      <c r="E220" s="17"/>
      <c r="F220" s="28"/>
      <c r="G220" s="29"/>
      <c r="H220" s="17"/>
      <c r="I220" s="17" t="s">
        <v>51</v>
      </c>
      <c r="J220" s="17"/>
      <c r="K220" s="17"/>
      <c r="L220" s="17"/>
      <c r="M220" s="17"/>
      <c r="N220" s="17"/>
      <c r="O220" s="17"/>
      <c r="P220" s="17"/>
      <c r="Q220" s="34"/>
      <c r="R220" s="18" t="e">
        <f t="shared" si="12"/>
        <v>#N/A</v>
      </c>
      <c r="S220" s="18" t="str">
        <f t="shared" si="13"/>
        <v/>
      </c>
      <c r="T220" s="18" t="str">
        <f t="shared" si="14"/>
        <v>color:;size:</v>
      </c>
      <c r="U220" s="18" t="str">
        <f>IF(IFERROR(VLOOKUP(D220,cate!$D$96:$E$8268,2,0),"")="",IFERROR(VLOOKUP(C220,cate!$A$96:$B$472,2,0),""),IFERROR(VLOOKUP(D220,cate!$D$96:$E$8268,2,0),""))</f>
        <v/>
      </c>
      <c r="V220" s="18" t="e">
        <f>VLOOKUP(N220,必填项!A$2:B$20,2,FALSE)</f>
        <v>#N/A</v>
      </c>
      <c r="W220" s="18" t="e">
        <f>VLOOKUP(O220,必填项!C$2:D$20,2,FALSE)</f>
        <v>#N/A</v>
      </c>
      <c r="X220" s="18" t="e">
        <f>VLOOKUP(P220,必填项!E$2:F$20,2,FALSE)</f>
        <v>#N/A</v>
      </c>
      <c r="Z220" t="str">
        <f t="shared" si="15"/>
        <v> </v>
      </c>
    </row>
    <row r="221" ht="28.95" customHeight="1" spans="1:26">
      <c r="A221" s="24"/>
      <c r="B221" s="25" t="s">
        <v>37</v>
      </c>
      <c r="C221" s="25" t="s">
        <v>51</v>
      </c>
      <c r="D221" s="25"/>
      <c r="E221" s="17"/>
      <c r="F221" s="28"/>
      <c r="G221" s="29"/>
      <c r="H221" s="17"/>
      <c r="I221" s="17" t="s">
        <v>51</v>
      </c>
      <c r="J221" s="17"/>
      <c r="K221" s="17"/>
      <c r="L221" s="17"/>
      <c r="M221" s="17"/>
      <c r="N221" s="17"/>
      <c r="O221" s="17"/>
      <c r="P221" s="17"/>
      <c r="Q221" s="34"/>
      <c r="R221" s="18" t="e">
        <f t="shared" si="12"/>
        <v>#N/A</v>
      </c>
      <c r="S221" s="18" t="str">
        <f t="shared" si="13"/>
        <v/>
      </c>
      <c r="T221" s="18" t="str">
        <f t="shared" si="14"/>
        <v>color:;size:</v>
      </c>
      <c r="U221" s="18" t="str">
        <f>IF(IFERROR(VLOOKUP(D221,cate!$D$96:$E$8268,2,0),"")="",IFERROR(VLOOKUP(C221,cate!$A$96:$B$472,2,0),""),IFERROR(VLOOKUP(D221,cate!$D$96:$E$8268,2,0),""))</f>
        <v/>
      </c>
      <c r="V221" s="18" t="e">
        <f>VLOOKUP(N221,必填项!A$2:B$20,2,FALSE)</f>
        <v>#N/A</v>
      </c>
      <c r="W221" s="18" t="e">
        <f>VLOOKUP(O221,必填项!C$2:D$20,2,FALSE)</f>
        <v>#N/A</v>
      </c>
      <c r="X221" s="18" t="e">
        <f>VLOOKUP(P221,必填项!E$2:F$20,2,FALSE)</f>
        <v>#N/A</v>
      </c>
      <c r="Z221" t="str">
        <f t="shared" si="15"/>
        <v> </v>
      </c>
    </row>
    <row r="222" ht="28.95" customHeight="1" spans="1:26">
      <c r="A222" s="24"/>
      <c r="B222" s="25" t="s">
        <v>37</v>
      </c>
      <c r="C222" s="25" t="s">
        <v>51</v>
      </c>
      <c r="D222" s="25"/>
      <c r="E222" s="17"/>
      <c r="F222" s="28"/>
      <c r="G222" s="29"/>
      <c r="H222" s="17"/>
      <c r="I222" s="17" t="s">
        <v>51</v>
      </c>
      <c r="J222" s="17"/>
      <c r="K222" s="17"/>
      <c r="L222" s="17"/>
      <c r="M222" s="17"/>
      <c r="N222" s="17"/>
      <c r="O222" s="17"/>
      <c r="P222" s="17"/>
      <c r="Q222" s="34"/>
      <c r="R222" s="18" t="e">
        <f t="shared" si="12"/>
        <v>#N/A</v>
      </c>
      <c r="S222" s="18" t="str">
        <f t="shared" si="13"/>
        <v/>
      </c>
      <c r="T222" s="18" t="str">
        <f t="shared" si="14"/>
        <v>color:;size:</v>
      </c>
      <c r="U222" s="18" t="str">
        <f>IF(IFERROR(VLOOKUP(D222,cate!$D$96:$E$8268,2,0),"")="",IFERROR(VLOOKUP(C222,cate!$A$96:$B$472,2,0),""),IFERROR(VLOOKUP(D222,cate!$D$96:$E$8268,2,0),""))</f>
        <v/>
      </c>
      <c r="V222" s="18" t="e">
        <f>VLOOKUP(N222,必填项!A$2:B$20,2,FALSE)</f>
        <v>#N/A</v>
      </c>
      <c r="W222" s="18" t="e">
        <f>VLOOKUP(O222,必填项!C$2:D$20,2,FALSE)</f>
        <v>#N/A</v>
      </c>
      <c r="X222" s="18" t="e">
        <f>VLOOKUP(P222,必填项!E$2:F$20,2,FALSE)</f>
        <v>#N/A</v>
      </c>
      <c r="Z222" t="str">
        <f t="shared" si="15"/>
        <v> </v>
      </c>
    </row>
    <row r="223" ht="28.95" customHeight="1" spans="1:26">
      <c r="A223" s="24"/>
      <c r="B223" s="25" t="s">
        <v>37</v>
      </c>
      <c r="C223" s="25" t="s">
        <v>51</v>
      </c>
      <c r="D223" s="25"/>
      <c r="E223" s="17"/>
      <c r="F223" s="28"/>
      <c r="G223" s="29"/>
      <c r="H223" s="17"/>
      <c r="I223" s="17" t="s">
        <v>51</v>
      </c>
      <c r="J223" s="17"/>
      <c r="K223" s="17"/>
      <c r="L223" s="17"/>
      <c r="M223" s="17"/>
      <c r="N223" s="17"/>
      <c r="O223" s="17"/>
      <c r="P223" s="17"/>
      <c r="Q223" s="34"/>
      <c r="R223" s="18" t="e">
        <f t="shared" si="12"/>
        <v>#N/A</v>
      </c>
      <c r="S223" s="18" t="str">
        <f t="shared" si="13"/>
        <v/>
      </c>
      <c r="T223" s="18" t="str">
        <f t="shared" si="14"/>
        <v>color:;size:</v>
      </c>
      <c r="U223" s="18" t="str">
        <f>IF(IFERROR(VLOOKUP(D223,cate!$D$96:$E$8268,2,0),"")="",IFERROR(VLOOKUP(C223,cate!$A$96:$B$472,2,0),""),IFERROR(VLOOKUP(D223,cate!$D$96:$E$8268,2,0),""))</f>
        <v/>
      </c>
      <c r="V223" s="18" t="e">
        <f>VLOOKUP(N223,必填项!A$2:B$20,2,FALSE)</f>
        <v>#N/A</v>
      </c>
      <c r="W223" s="18" t="e">
        <f>VLOOKUP(O223,必填项!C$2:D$20,2,FALSE)</f>
        <v>#N/A</v>
      </c>
      <c r="X223" s="18" t="e">
        <f>VLOOKUP(P223,必填项!E$2:F$20,2,FALSE)</f>
        <v>#N/A</v>
      </c>
      <c r="Z223" t="str">
        <f t="shared" si="15"/>
        <v> </v>
      </c>
    </row>
    <row r="224" ht="28.95" customHeight="1" spans="1:26">
      <c r="A224" s="24"/>
      <c r="B224" s="25" t="s">
        <v>37</v>
      </c>
      <c r="C224" s="25" t="s">
        <v>51</v>
      </c>
      <c r="D224" s="25"/>
      <c r="E224" s="17"/>
      <c r="F224" s="28"/>
      <c r="G224" s="29"/>
      <c r="H224" s="17"/>
      <c r="I224" s="17" t="s">
        <v>51</v>
      </c>
      <c r="J224" s="17"/>
      <c r="K224" s="17"/>
      <c r="L224" s="17"/>
      <c r="M224" s="17"/>
      <c r="N224" s="17"/>
      <c r="O224" s="17"/>
      <c r="P224" s="17"/>
      <c r="Q224" s="34"/>
      <c r="R224" s="18" t="e">
        <f t="shared" si="12"/>
        <v>#N/A</v>
      </c>
      <c r="S224" s="18" t="str">
        <f t="shared" si="13"/>
        <v/>
      </c>
      <c r="T224" s="18" t="str">
        <f t="shared" si="14"/>
        <v>color:;size:</v>
      </c>
      <c r="U224" s="18" t="str">
        <f>IF(IFERROR(VLOOKUP(D224,cate!$D$96:$E$8268,2,0),"")="",IFERROR(VLOOKUP(C224,cate!$A$96:$B$472,2,0),""),IFERROR(VLOOKUP(D224,cate!$D$96:$E$8268,2,0),""))</f>
        <v/>
      </c>
      <c r="V224" s="18" t="e">
        <f>VLOOKUP(N224,必填项!A$2:B$20,2,FALSE)</f>
        <v>#N/A</v>
      </c>
      <c r="W224" s="18" t="e">
        <f>VLOOKUP(O224,必填项!C$2:D$20,2,FALSE)</f>
        <v>#N/A</v>
      </c>
      <c r="X224" s="18" t="e">
        <f>VLOOKUP(P224,必填项!E$2:F$20,2,FALSE)</f>
        <v>#N/A</v>
      </c>
      <c r="Z224" t="str">
        <f t="shared" si="15"/>
        <v> </v>
      </c>
    </row>
    <row r="225" ht="28.95" customHeight="1" spans="1:26">
      <c r="A225" s="24"/>
      <c r="B225" s="25" t="s">
        <v>37</v>
      </c>
      <c r="C225" s="25" t="s">
        <v>51</v>
      </c>
      <c r="D225" s="25"/>
      <c r="E225" s="17"/>
      <c r="F225" s="28"/>
      <c r="G225" s="29"/>
      <c r="H225" s="17"/>
      <c r="I225" s="17" t="s">
        <v>51</v>
      </c>
      <c r="J225" s="17"/>
      <c r="K225" s="17"/>
      <c r="L225" s="17"/>
      <c r="M225" s="17"/>
      <c r="N225" s="17"/>
      <c r="O225" s="17"/>
      <c r="P225" s="17"/>
      <c r="Q225" s="34"/>
      <c r="R225" s="18" t="e">
        <f t="shared" si="12"/>
        <v>#N/A</v>
      </c>
      <c r="S225" s="18" t="str">
        <f t="shared" si="13"/>
        <v/>
      </c>
      <c r="T225" s="18" t="str">
        <f t="shared" si="14"/>
        <v>color:;size:</v>
      </c>
      <c r="U225" s="18" t="str">
        <f>IF(IFERROR(VLOOKUP(D225,cate!$D$96:$E$8268,2,0),"")="",IFERROR(VLOOKUP(C225,cate!$A$96:$B$472,2,0),""),IFERROR(VLOOKUP(D225,cate!$D$96:$E$8268,2,0),""))</f>
        <v/>
      </c>
      <c r="V225" s="18" t="e">
        <f>VLOOKUP(N225,必填项!A$2:B$20,2,FALSE)</f>
        <v>#N/A</v>
      </c>
      <c r="W225" s="18" t="e">
        <f>VLOOKUP(O225,必填项!C$2:D$20,2,FALSE)</f>
        <v>#N/A</v>
      </c>
      <c r="X225" s="18" t="e">
        <f>VLOOKUP(P225,必填项!E$2:F$20,2,FALSE)</f>
        <v>#N/A</v>
      </c>
      <c r="Z225" t="str">
        <f t="shared" si="15"/>
        <v> </v>
      </c>
    </row>
    <row r="226" ht="28.95" customHeight="1" spans="1:26">
      <c r="A226" s="24"/>
      <c r="B226" s="25" t="s">
        <v>37</v>
      </c>
      <c r="C226" s="25" t="s">
        <v>51</v>
      </c>
      <c r="D226" s="25"/>
      <c r="E226" s="17"/>
      <c r="F226" s="28"/>
      <c r="G226" s="29"/>
      <c r="H226" s="17"/>
      <c r="I226" s="17" t="s">
        <v>51</v>
      </c>
      <c r="J226" s="17"/>
      <c r="K226" s="17"/>
      <c r="L226" s="17"/>
      <c r="M226" s="17"/>
      <c r="N226" s="17"/>
      <c r="O226" s="17"/>
      <c r="P226" s="17"/>
      <c r="Q226" s="34"/>
      <c r="R226" s="18" t="e">
        <f t="shared" si="12"/>
        <v>#N/A</v>
      </c>
      <c r="S226" s="18" t="str">
        <f t="shared" si="13"/>
        <v/>
      </c>
      <c r="T226" s="18" t="str">
        <f t="shared" si="14"/>
        <v>color:;size:</v>
      </c>
      <c r="U226" s="18" t="str">
        <f>IF(IFERROR(VLOOKUP(D226,cate!$D$96:$E$8268,2,0),"")="",IFERROR(VLOOKUP(C226,cate!$A$96:$B$472,2,0),""),IFERROR(VLOOKUP(D226,cate!$D$96:$E$8268,2,0),""))</f>
        <v/>
      </c>
      <c r="V226" s="18" t="e">
        <f>VLOOKUP(N226,必填项!A$2:B$20,2,FALSE)</f>
        <v>#N/A</v>
      </c>
      <c r="W226" s="18" t="e">
        <f>VLOOKUP(O226,必填项!C$2:D$20,2,FALSE)</f>
        <v>#N/A</v>
      </c>
      <c r="X226" s="18" t="e">
        <f>VLOOKUP(P226,必填项!E$2:F$20,2,FALSE)</f>
        <v>#N/A</v>
      </c>
      <c r="Z226" t="str">
        <f t="shared" si="15"/>
        <v> </v>
      </c>
    </row>
    <row r="227" ht="28.95" customHeight="1" spans="1:26">
      <c r="A227" s="24"/>
      <c r="B227" s="25" t="s">
        <v>37</v>
      </c>
      <c r="C227" s="25" t="s">
        <v>51</v>
      </c>
      <c r="D227" s="25"/>
      <c r="E227" s="17"/>
      <c r="F227" s="28"/>
      <c r="G227" s="29"/>
      <c r="H227" s="17"/>
      <c r="I227" s="17" t="s">
        <v>51</v>
      </c>
      <c r="J227" s="17"/>
      <c r="K227" s="17"/>
      <c r="L227" s="17"/>
      <c r="M227" s="17"/>
      <c r="N227" s="17"/>
      <c r="O227" s="17"/>
      <c r="P227" s="17"/>
      <c r="Q227" s="34"/>
      <c r="R227" s="18" t="e">
        <f t="shared" si="12"/>
        <v>#N/A</v>
      </c>
      <c r="S227" s="18" t="str">
        <f t="shared" si="13"/>
        <v/>
      </c>
      <c r="T227" s="18" t="str">
        <f t="shared" si="14"/>
        <v>color:;size:</v>
      </c>
      <c r="U227" s="18" t="str">
        <f>IF(IFERROR(VLOOKUP(D227,cate!$D$96:$E$8268,2,0),"")="",IFERROR(VLOOKUP(C227,cate!$A$96:$B$472,2,0),""),IFERROR(VLOOKUP(D227,cate!$D$96:$E$8268,2,0),""))</f>
        <v/>
      </c>
      <c r="V227" s="18" t="e">
        <f>VLOOKUP(N227,必填项!A$2:B$20,2,FALSE)</f>
        <v>#N/A</v>
      </c>
      <c r="W227" s="18" t="e">
        <f>VLOOKUP(O227,必填项!C$2:D$20,2,FALSE)</f>
        <v>#N/A</v>
      </c>
      <c r="X227" s="18" t="e">
        <f>VLOOKUP(P227,必填项!E$2:F$20,2,FALSE)</f>
        <v>#N/A</v>
      </c>
      <c r="Z227" t="str">
        <f t="shared" si="15"/>
        <v> </v>
      </c>
    </row>
    <row r="228" ht="28.95" customHeight="1" spans="1:26">
      <c r="A228" s="24"/>
      <c r="B228" s="25" t="s">
        <v>37</v>
      </c>
      <c r="C228" s="25" t="s">
        <v>51</v>
      </c>
      <c r="D228" s="25"/>
      <c r="E228" s="17"/>
      <c r="F228" s="28"/>
      <c r="G228" s="29"/>
      <c r="H228" s="17"/>
      <c r="I228" s="17" t="s">
        <v>51</v>
      </c>
      <c r="J228" s="17"/>
      <c r="K228" s="17"/>
      <c r="L228" s="17"/>
      <c r="M228" s="17"/>
      <c r="N228" s="17"/>
      <c r="O228" s="17"/>
      <c r="P228" s="17"/>
      <c r="Q228" s="34"/>
      <c r="R228" s="18" t="e">
        <f t="shared" si="12"/>
        <v>#N/A</v>
      </c>
      <c r="S228" s="18" t="str">
        <f t="shared" si="13"/>
        <v/>
      </c>
      <c r="T228" s="18" t="str">
        <f t="shared" si="14"/>
        <v>color:;size:</v>
      </c>
      <c r="U228" s="18" t="str">
        <f>IF(IFERROR(VLOOKUP(D228,cate!$D$96:$E$8268,2,0),"")="",IFERROR(VLOOKUP(C228,cate!$A$96:$B$472,2,0),""),IFERROR(VLOOKUP(D228,cate!$D$96:$E$8268,2,0),""))</f>
        <v/>
      </c>
      <c r="V228" s="18" t="e">
        <f>VLOOKUP(N228,必填项!A$2:B$20,2,FALSE)</f>
        <v>#N/A</v>
      </c>
      <c r="W228" s="18" t="e">
        <f>VLOOKUP(O228,必填项!C$2:D$20,2,FALSE)</f>
        <v>#N/A</v>
      </c>
      <c r="X228" s="18" t="e">
        <f>VLOOKUP(P228,必填项!E$2:F$20,2,FALSE)</f>
        <v>#N/A</v>
      </c>
      <c r="Z228" t="str">
        <f t="shared" si="15"/>
        <v> </v>
      </c>
    </row>
    <row r="229" ht="28.95" customHeight="1" spans="1:26">
      <c r="A229" s="24"/>
      <c r="B229" s="25" t="s">
        <v>37</v>
      </c>
      <c r="C229" s="25" t="s">
        <v>51</v>
      </c>
      <c r="D229" s="25"/>
      <c r="E229" s="17"/>
      <c r="F229" s="28"/>
      <c r="G229" s="29"/>
      <c r="H229" s="17"/>
      <c r="I229" s="17" t="s">
        <v>51</v>
      </c>
      <c r="J229" s="17"/>
      <c r="K229" s="17"/>
      <c r="L229" s="17"/>
      <c r="M229" s="17"/>
      <c r="N229" s="17"/>
      <c r="O229" s="17"/>
      <c r="P229" s="17"/>
      <c r="Q229" s="34"/>
      <c r="R229" s="18" t="e">
        <f t="shared" si="12"/>
        <v>#N/A</v>
      </c>
      <c r="S229" s="18" t="str">
        <f t="shared" si="13"/>
        <v/>
      </c>
      <c r="T229" s="18" t="str">
        <f t="shared" si="14"/>
        <v>color:;size:</v>
      </c>
      <c r="U229" s="18" t="str">
        <f>IF(IFERROR(VLOOKUP(D229,cate!$D$96:$E$8268,2,0),"")="",IFERROR(VLOOKUP(C229,cate!$A$96:$B$472,2,0),""),IFERROR(VLOOKUP(D229,cate!$D$96:$E$8268,2,0),""))</f>
        <v/>
      </c>
      <c r="V229" s="18" t="e">
        <f>VLOOKUP(N229,必填项!A$2:B$20,2,FALSE)</f>
        <v>#N/A</v>
      </c>
      <c r="W229" s="18" t="e">
        <f>VLOOKUP(O229,必填项!C$2:D$20,2,FALSE)</f>
        <v>#N/A</v>
      </c>
      <c r="X229" s="18" t="e">
        <f>VLOOKUP(P229,必填项!E$2:F$20,2,FALSE)</f>
        <v>#N/A</v>
      </c>
      <c r="Z229" t="str">
        <f t="shared" si="15"/>
        <v> </v>
      </c>
    </row>
    <row r="230" ht="28.95" customHeight="1" spans="1:26">
      <c r="A230" s="24"/>
      <c r="B230" s="25" t="s">
        <v>37</v>
      </c>
      <c r="C230" s="25" t="s">
        <v>51</v>
      </c>
      <c r="D230" s="25"/>
      <c r="E230" s="17"/>
      <c r="F230" s="28"/>
      <c r="G230" s="29"/>
      <c r="H230" s="17"/>
      <c r="I230" s="17" t="s">
        <v>51</v>
      </c>
      <c r="J230" s="17"/>
      <c r="K230" s="17"/>
      <c r="L230" s="17"/>
      <c r="M230" s="17"/>
      <c r="N230" s="17"/>
      <c r="O230" s="17"/>
      <c r="P230" s="17"/>
      <c r="Q230" s="34"/>
      <c r="R230" s="18" t="e">
        <f t="shared" si="12"/>
        <v>#N/A</v>
      </c>
      <c r="S230" s="18" t="str">
        <f t="shared" si="13"/>
        <v/>
      </c>
      <c r="T230" s="18" t="str">
        <f t="shared" si="14"/>
        <v>color:;size:</v>
      </c>
      <c r="U230" s="18" t="str">
        <f>IF(IFERROR(VLOOKUP(D230,cate!$D$96:$E$8268,2,0),"")="",IFERROR(VLOOKUP(C230,cate!$A$96:$B$472,2,0),""),IFERROR(VLOOKUP(D230,cate!$D$96:$E$8268,2,0),""))</f>
        <v/>
      </c>
      <c r="V230" s="18" t="e">
        <f>VLOOKUP(N230,必填项!A$2:B$20,2,FALSE)</f>
        <v>#N/A</v>
      </c>
      <c r="W230" s="18" t="e">
        <f>VLOOKUP(O230,必填项!C$2:D$20,2,FALSE)</f>
        <v>#N/A</v>
      </c>
      <c r="X230" s="18" t="e">
        <f>VLOOKUP(P230,必填项!E$2:F$20,2,FALSE)</f>
        <v>#N/A</v>
      </c>
      <c r="Z230" t="str">
        <f t="shared" si="15"/>
        <v> </v>
      </c>
    </row>
    <row r="231" ht="28.95" customHeight="1" spans="1:26">
      <c r="A231" s="24"/>
      <c r="B231" s="25" t="s">
        <v>37</v>
      </c>
      <c r="C231" s="25" t="s">
        <v>51</v>
      </c>
      <c r="D231" s="25"/>
      <c r="E231" s="17"/>
      <c r="F231" s="28"/>
      <c r="G231" s="29"/>
      <c r="H231" s="17"/>
      <c r="I231" s="17" t="s">
        <v>51</v>
      </c>
      <c r="J231" s="17"/>
      <c r="K231" s="17"/>
      <c r="L231" s="17"/>
      <c r="M231" s="17"/>
      <c r="N231" s="17"/>
      <c r="O231" s="17"/>
      <c r="P231" s="17"/>
      <c r="Q231" s="34"/>
      <c r="R231" s="18" t="e">
        <f t="shared" si="12"/>
        <v>#N/A</v>
      </c>
      <c r="S231" s="18" t="str">
        <f t="shared" si="13"/>
        <v/>
      </c>
      <c r="T231" s="18" t="str">
        <f t="shared" si="14"/>
        <v>color:;size:</v>
      </c>
      <c r="U231" s="18" t="str">
        <f>IF(IFERROR(VLOOKUP(D231,cate!$D$96:$E$8268,2,0),"")="",IFERROR(VLOOKUP(C231,cate!$A$96:$B$472,2,0),""),IFERROR(VLOOKUP(D231,cate!$D$96:$E$8268,2,0),""))</f>
        <v/>
      </c>
      <c r="V231" s="18" t="e">
        <f>VLOOKUP(N231,必填项!A$2:B$20,2,FALSE)</f>
        <v>#N/A</v>
      </c>
      <c r="W231" s="18" t="e">
        <f>VLOOKUP(O231,必填项!C$2:D$20,2,FALSE)</f>
        <v>#N/A</v>
      </c>
      <c r="X231" s="18" t="e">
        <f>VLOOKUP(P231,必填项!E$2:F$20,2,FALSE)</f>
        <v>#N/A</v>
      </c>
      <c r="Z231" t="str">
        <f t="shared" si="15"/>
        <v> </v>
      </c>
    </row>
    <row r="232" ht="28.95" customHeight="1" spans="1:26">
      <c r="A232" s="24"/>
      <c r="B232" s="25" t="s">
        <v>37</v>
      </c>
      <c r="C232" s="25" t="s">
        <v>51</v>
      </c>
      <c r="D232" s="25"/>
      <c r="E232" s="17"/>
      <c r="F232" s="28"/>
      <c r="G232" s="29"/>
      <c r="H232" s="17"/>
      <c r="I232" s="17" t="s">
        <v>51</v>
      </c>
      <c r="J232" s="17"/>
      <c r="K232" s="17"/>
      <c r="L232" s="17"/>
      <c r="M232" s="17"/>
      <c r="N232" s="17"/>
      <c r="O232" s="17"/>
      <c r="P232" s="17"/>
      <c r="Q232" s="34"/>
      <c r="R232" s="18" t="e">
        <f t="shared" si="12"/>
        <v>#N/A</v>
      </c>
      <c r="S232" s="18" t="str">
        <f t="shared" si="13"/>
        <v/>
      </c>
      <c r="T232" s="18" t="str">
        <f t="shared" si="14"/>
        <v>color:;size:</v>
      </c>
      <c r="U232" s="18" t="str">
        <f>IF(IFERROR(VLOOKUP(D232,cate!$D$96:$E$8268,2,0),"")="",IFERROR(VLOOKUP(C232,cate!$A$96:$B$472,2,0),""),IFERROR(VLOOKUP(D232,cate!$D$96:$E$8268,2,0),""))</f>
        <v/>
      </c>
      <c r="V232" s="18" t="e">
        <f>VLOOKUP(N232,必填项!A$2:B$20,2,FALSE)</f>
        <v>#N/A</v>
      </c>
      <c r="W232" s="18" t="e">
        <f>VLOOKUP(O232,必填项!C$2:D$20,2,FALSE)</f>
        <v>#N/A</v>
      </c>
      <c r="X232" s="18" t="e">
        <f>VLOOKUP(P232,必填项!E$2:F$20,2,FALSE)</f>
        <v>#N/A</v>
      </c>
      <c r="Z232" t="str">
        <f t="shared" si="15"/>
        <v> </v>
      </c>
    </row>
    <row r="233" ht="28.95" customHeight="1" spans="1:26">
      <c r="A233" s="24"/>
      <c r="B233" s="25" t="s">
        <v>37</v>
      </c>
      <c r="C233" s="25" t="s">
        <v>51</v>
      </c>
      <c r="D233" s="25"/>
      <c r="E233" s="17"/>
      <c r="F233" s="28"/>
      <c r="G233" s="29"/>
      <c r="H233" s="17"/>
      <c r="I233" s="17" t="s">
        <v>51</v>
      </c>
      <c r="J233" s="17"/>
      <c r="K233" s="17"/>
      <c r="L233" s="17"/>
      <c r="M233" s="17"/>
      <c r="N233" s="17"/>
      <c r="O233" s="17"/>
      <c r="P233" s="17"/>
      <c r="Q233" s="34"/>
      <c r="R233" s="18" t="e">
        <f t="shared" si="12"/>
        <v>#N/A</v>
      </c>
      <c r="S233" s="18" t="str">
        <f t="shared" si="13"/>
        <v/>
      </c>
      <c r="T233" s="18" t="str">
        <f t="shared" si="14"/>
        <v>color:;size:</v>
      </c>
      <c r="U233" s="18" t="str">
        <f>IF(IFERROR(VLOOKUP(D233,cate!$D$96:$E$8268,2,0),"")="",IFERROR(VLOOKUP(C233,cate!$A$96:$B$472,2,0),""),IFERROR(VLOOKUP(D233,cate!$D$96:$E$8268,2,0),""))</f>
        <v/>
      </c>
      <c r="V233" s="18" t="e">
        <f>VLOOKUP(N233,必填项!A$2:B$20,2,FALSE)</f>
        <v>#N/A</v>
      </c>
      <c r="W233" s="18" t="e">
        <f>VLOOKUP(O233,必填项!C$2:D$20,2,FALSE)</f>
        <v>#N/A</v>
      </c>
      <c r="X233" s="18" t="e">
        <f>VLOOKUP(P233,必填项!E$2:F$20,2,FALSE)</f>
        <v>#N/A</v>
      </c>
      <c r="Z233" t="str">
        <f t="shared" si="15"/>
        <v> </v>
      </c>
    </row>
    <row r="234" ht="28.95" customHeight="1" spans="1:26">
      <c r="A234" s="24"/>
      <c r="B234" s="25" t="s">
        <v>37</v>
      </c>
      <c r="C234" s="25" t="s">
        <v>51</v>
      </c>
      <c r="D234" s="25"/>
      <c r="E234" s="17"/>
      <c r="F234" s="28"/>
      <c r="G234" s="29"/>
      <c r="H234" s="17"/>
      <c r="I234" s="17" t="s">
        <v>51</v>
      </c>
      <c r="J234" s="17"/>
      <c r="K234" s="17"/>
      <c r="L234" s="17"/>
      <c r="M234" s="17"/>
      <c r="N234" s="17"/>
      <c r="O234" s="17"/>
      <c r="P234" s="17"/>
      <c r="Q234" s="34"/>
      <c r="R234" s="18" t="e">
        <f t="shared" si="12"/>
        <v>#N/A</v>
      </c>
      <c r="S234" s="18" t="str">
        <f t="shared" si="13"/>
        <v/>
      </c>
      <c r="T234" s="18" t="str">
        <f t="shared" si="14"/>
        <v>color:;size:</v>
      </c>
      <c r="U234" s="18" t="str">
        <f>IF(IFERROR(VLOOKUP(D234,cate!$D$96:$E$8268,2,0),"")="",IFERROR(VLOOKUP(C234,cate!$A$96:$B$472,2,0),""),IFERROR(VLOOKUP(D234,cate!$D$96:$E$8268,2,0),""))</f>
        <v/>
      </c>
      <c r="V234" s="18" t="e">
        <f>VLOOKUP(N234,必填项!A$2:B$20,2,FALSE)</f>
        <v>#N/A</v>
      </c>
      <c r="W234" s="18" t="e">
        <f>VLOOKUP(O234,必填项!C$2:D$20,2,FALSE)</f>
        <v>#N/A</v>
      </c>
      <c r="X234" s="18" t="e">
        <f>VLOOKUP(P234,必填项!E$2:F$20,2,FALSE)</f>
        <v>#N/A</v>
      </c>
      <c r="Z234" t="str">
        <f t="shared" si="15"/>
        <v> </v>
      </c>
    </row>
    <row r="235" ht="28.95" customHeight="1" spans="1:26">
      <c r="A235" s="24"/>
      <c r="B235" s="25" t="s">
        <v>37</v>
      </c>
      <c r="C235" s="25" t="s">
        <v>51</v>
      </c>
      <c r="D235" s="25"/>
      <c r="E235" s="17"/>
      <c r="F235" s="28"/>
      <c r="G235" s="29"/>
      <c r="H235" s="17"/>
      <c r="I235" s="17" t="s">
        <v>51</v>
      </c>
      <c r="J235" s="17"/>
      <c r="K235" s="17"/>
      <c r="L235" s="17"/>
      <c r="M235" s="17"/>
      <c r="N235" s="17"/>
      <c r="O235" s="17"/>
      <c r="P235" s="17"/>
      <c r="Q235" s="34"/>
      <c r="R235" s="18" t="e">
        <f t="shared" si="12"/>
        <v>#N/A</v>
      </c>
      <c r="S235" s="18" t="str">
        <f t="shared" si="13"/>
        <v/>
      </c>
      <c r="T235" s="18" t="str">
        <f t="shared" si="14"/>
        <v>color:;size:</v>
      </c>
      <c r="U235" s="18" t="str">
        <f>IF(IFERROR(VLOOKUP(D235,cate!$D$96:$E$8268,2,0),"")="",IFERROR(VLOOKUP(C235,cate!$A$96:$B$472,2,0),""),IFERROR(VLOOKUP(D235,cate!$D$96:$E$8268,2,0),""))</f>
        <v/>
      </c>
      <c r="V235" s="18" t="e">
        <f>VLOOKUP(N235,必填项!A$2:B$20,2,FALSE)</f>
        <v>#N/A</v>
      </c>
      <c r="W235" s="18" t="e">
        <f>VLOOKUP(O235,必填项!C$2:D$20,2,FALSE)</f>
        <v>#N/A</v>
      </c>
      <c r="X235" s="18" t="e">
        <f>VLOOKUP(P235,必填项!E$2:F$20,2,FALSE)</f>
        <v>#N/A</v>
      </c>
      <c r="Z235" t="str">
        <f t="shared" si="15"/>
        <v> </v>
      </c>
    </row>
    <row r="236" ht="28.95" customHeight="1" spans="1:26">
      <c r="A236" s="24"/>
      <c r="B236" s="25" t="s">
        <v>37</v>
      </c>
      <c r="C236" s="25" t="s">
        <v>51</v>
      </c>
      <c r="D236" s="25"/>
      <c r="E236" s="17"/>
      <c r="F236" s="28"/>
      <c r="G236" s="29"/>
      <c r="H236" s="17"/>
      <c r="I236" s="17" t="s">
        <v>51</v>
      </c>
      <c r="J236" s="17"/>
      <c r="K236" s="17"/>
      <c r="L236" s="17"/>
      <c r="M236" s="17"/>
      <c r="N236" s="17"/>
      <c r="O236" s="17"/>
      <c r="P236" s="17"/>
      <c r="Q236" s="34"/>
      <c r="R236" s="18" t="e">
        <f t="shared" si="12"/>
        <v>#N/A</v>
      </c>
      <c r="S236" s="18" t="str">
        <f t="shared" si="13"/>
        <v/>
      </c>
      <c r="T236" s="18" t="str">
        <f t="shared" si="14"/>
        <v>color:;size:</v>
      </c>
      <c r="U236" s="18" t="str">
        <f>IF(IFERROR(VLOOKUP(D236,cate!$D$96:$E$8268,2,0),"")="",IFERROR(VLOOKUP(C236,cate!$A$96:$B$472,2,0),""),IFERROR(VLOOKUP(D236,cate!$D$96:$E$8268,2,0),""))</f>
        <v/>
      </c>
      <c r="V236" s="18" t="e">
        <f>VLOOKUP(N236,必填项!A$2:B$20,2,FALSE)</f>
        <v>#N/A</v>
      </c>
      <c r="W236" s="18" t="e">
        <f>VLOOKUP(O236,必填项!C$2:D$20,2,FALSE)</f>
        <v>#N/A</v>
      </c>
      <c r="X236" s="18" t="e">
        <f>VLOOKUP(P236,必填项!E$2:F$20,2,FALSE)</f>
        <v>#N/A</v>
      </c>
      <c r="Z236" t="str">
        <f t="shared" si="15"/>
        <v> </v>
      </c>
    </row>
    <row r="237" ht="28.95" customHeight="1" spans="1:26">
      <c r="A237" s="24"/>
      <c r="B237" s="25" t="s">
        <v>37</v>
      </c>
      <c r="C237" s="25" t="s">
        <v>51</v>
      </c>
      <c r="D237" s="25"/>
      <c r="E237" s="17"/>
      <c r="F237" s="28"/>
      <c r="G237" s="29"/>
      <c r="H237" s="17"/>
      <c r="I237" s="17" t="s">
        <v>51</v>
      </c>
      <c r="J237" s="17"/>
      <c r="K237" s="17"/>
      <c r="L237" s="17"/>
      <c r="M237" s="17"/>
      <c r="N237" s="17"/>
      <c r="O237" s="17"/>
      <c r="P237" s="17"/>
      <c r="Q237" s="34"/>
      <c r="R237" s="18" t="e">
        <f t="shared" si="12"/>
        <v>#N/A</v>
      </c>
      <c r="S237" s="18" t="str">
        <f t="shared" si="13"/>
        <v/>
      </c>
      <c r="T237" s="18" t="str">
        <f t="shared" si="14"/>
        <v>color:;size:</v>
      </c>
      <c r="U237" s="18" t="str">
        <f>IF(IFERROR(VLOOKUP(D237,cate!$D$96:$E$8268,2,0),"")="",IFERROR(VLOOKUP(C237,cate!$A$96:$B$472,2,0),""),IFERROR(VLOOKUP(D237,cate!$D$96:$E$8268,2,0),""))</f>
        <v/>
      </c>
      <c r="V237" s="18" t="e">
        <f>VLOOKUP(N237,必填项!A$2:B$20,2,FALSE)</f>
        <v>#N/A</v>
      </c>
      <c r="W237" s="18" t="e">
        <f>VLOOKUP(O237,必填项!C$2:D$20,2,FALSE)</f>
        <v>#N/A</v>
      </c>
      <c r="X237" s="18" t="e">
        <f>VLOOKUP(P237,必填项!E$2:F$20,2,FALSE)</f>
        <v>#N/A</v>
      </c>
      <c r="Z237" t="str">
        <f t="shared" si="15"/>
        <v> </v>
      </c>
    </row>
    <row r="238" ht="28.95" customHeight="1" spans="1:26">
      <c r="A238" s="24"/>
      <c r="B238" s="25" t="s">
        <v>37</v>
      </c>
      <c r="C238" s="25" t="s">
        <v>51</v>
      </c>
      <c r="D238" s="25"/>
      <c r="E238" s="17"/>
      <c r="F238" s="28"/>
      <c r="G238" s="29"/>
      <c r="H238" s="17"/>
      <c r="I238" s="17" t="s">
        <v>51</v>
      </c>
      <c r="J238" s="17"/>
      <c r="K238" s="17"/>
      <c r="L238" s="17"/>
      <c r="M238" s="17"/>
      <c r="N238" s="17"/>
      <c r="O238" s="17"/>
      <c r="P238" s="17"/>
      <c r="Q238" s="34"/>
      <c r="R238" s="18" t="e">
        <f t="shared" si="12"/>
        <v>#N/A</v>
      </c>
      <c r="S238" s="18" t="str">
        <f t="shared" si="13"/>
        <v/>
      </c>
      <c r="T238" s="18" t="str">
        <f t="shared" si="14"/>
        <v>color:;size:</v>
      </c>
      <c r="U238" s="18" t="str">
        <f>IF(IFERROR(VLOOKUP(D238,cate!$D$96:$E$8268,2,0),"")="",IFERROR(VLOOKUP(C238,cate!$A$96:$B$472,2,0),""),IFERROR(VLOOKUP(D238,cate!$D$96:$E$8268,2,0),""))</f>
        <v/>
      </c>
      <c r="V238" s="18" t="e">
        <f>VLOOKUP(N238,必填项!A$2:B$20,2,FALSE)</f>
        <v>#N/A</v>
      </c>
      <c r="W238" s="18" t="e">
        <f>VLOOKUP(O238,必填项!C$2:D$20,2,FALSE)</f>
        <v>#N/A</v>
      </c>
      <c r="X238" s="18" t="e">
        <f>VLOOKUP(P238,必填项!E$2:F$20,2,FALSE)</f>
        <v>#N/A</v>
      </c>
      <c r="Z238" t="str">
        <f t="shared" si="15"/>
        <v> </v>
      </c>
    </row>
    <row r="239" ht="28.95" customHeight="1" spans="1:26">
      <c r="A239" s="24"/>
      <c r="B239" s="25" t="s">
        <v>37</v>
      </c>
      <c r="C239" s="25" t="s">
        <v>51</v>
      </c>
      <c r="D239" s="25"/>
      <c r="E239" s="17"/>
      <c r="F239" s="28"/>
      <c r="G239" s="29"/>
      <c r="H239" s="17"/>
      <c r="I239" s="17" t="s">
        <v>51</v>
      </c>
      <c r="J239" s="17"/>
      <c r="K239" s="17"/>
      <c r="L239" s="17"/>
      <c r="M239" s="17"/>
      <c r="N239" s="17"/>
      <c r="O239" s="17"/>
      <c r="P239" s="17"/>
      <c r="Q239" s="34"/>
      <c r="R239" s="18" t="e">
        <f t="shared" si="12"/>
        <v>#N/A</v>
      </c>
      <c r="S239" s="18" t="str">
        <f t="shared" si="13"/>
        <v/>
      </c>
      <c r="T239" s="18" t="str">
        <f t="shared" si="14"/>
        <v>color:;size:</v>
      </c>
      <c r="U239" s="18" t="str">
        <f>IF(IFERROR(VLOOKUP(D239,cate!$D$96:$E$8268,2,0),"")="",IFERROR(VLOOKUP(C239,cate!$A$96:$B$472,2,0),""),IFERROR(VLOOKUP(D239,cate!$D$96:$E$8268,2,0),""))</f>
        <v/>
      </c>
      <c r="V239" s="18" t="e">
        <f>VLOOKUP(N239,必填项!A$2:B$20,2,FALSE)</f>
        <v>#N/A</v>
      </c>
      <c r="W239" s="18" t="e">
        <f>VLOOKUP(O239,必填项!C$2:D$20,2,FALSE)</f>
        <v>#N/A</v>
      </c>
      <c r="X239" s="18" t="e">
        <f>VLOOKUP(P239,必填项!E$2:F$20,2,FALSE)</f>
        <v>#N/A</v>
      </c>
      <c r="Z239" t="str">
        <f t="shared" si="15"/>
        <v> </v>
      </c>
    </row>
    <row r="240" ht="28.95" customHeight="1" spans="1:26">
      <c r="A240" s="24"/>
      <c r="B240" s="25" t="s">
        <v>37</v>
      </c>
      <c r="C240" s="25" t="s">
        <v>51</v>
      </c>
      <c r="D240" s="25"/>
      <c r="E240" s="17"/>
      <c r="F240" s="28"/>
      <c r="G240" s="29"/>
      <c r="H240" s="17"/>
      <c r="I240" s="17" t="s">
        <v>51</v>
      </c>
      <c r="J240" s="17"/>
      <c r="K240" s="17"/>
      <c r="L240" s="17"/>
      <c r="M240" s="17"/>
      <c r="N240" s="17"/>
      <c r="O240" s="17"/>
      <c r="P240" s="17"/>
      <c r="Q240" s="34"/>
      <c r="R240" s="18" t="e">
        <f t="shared" si="12"/>
        <v>#N/A</v>
      </c>
      <c r="S240" s="18" t="str">
        <f t="shared" si="13"/>
        <v/>
      </c>
      <c r="T240" s="18" t="str">
        <f t="shared" si="14"/>
        <v>color:;size:</v>
      </c>
      <c r="U240" s="18" t="str">
        <f>IF(IFERROR(VLOOKUP(D240,cate!$D$96:$E$8268,2,0),"")="",IFERROR(VLOOKUP(C240,cate!$A$96:$B$472,2,0),""),IFERROR(VLOOKUP(D240,cate!$D$96:$E$8268,2,0),""))</f>
        <v/>
      </c>
      <c r="V240" s="18" t="e">
        <f>VLOOKUP(N240,必填项!A$2:B$20,2,FALSE)</f>
        <v>#N/A</v>
      </c>
      <c r="W240" s="18" t="e">
        <f>VLOOKUP(O240,必填项!C$2:D$20,2,FALSE)</f>
        <v>#N/A</v>
      </c>
      <c r="X240" s="18" t="e">
        <f>VLOOKUP(P240,必填项!E$2:F$20,2,FALSE)</f>
        <v>#N/A</v>
      </c>
      <c r="Z240" t="str">
        <f t="shared" si="15"/>
        <v> </v>
      </c>
    </row>
    <row r="241" ht="28.95" customHeight="1" spans="1:26">
      <c r="A241" s="24"/>
      <c r="B241" s="25" t="s">
        <v>37</v>
      </c>
      <c r="C241" s="25" t="s">
        <v>51</v>
      </c>
      <c r="D241" s="25"/>
      <c r="E241" s="17"/>
      <c r="F241" s="28"/>
      <c r="G241" s="29"/>
      <c r="H241" s="17"/>
      <c r="I241" s="17" t="s">
        <v>51</v>
      </c>
      <c r="J241" s="17"/>
      <c r="K241" s="17"/>
      <c r="L241" s="17"/>
      <c r="M241" s="17"/>
      <c r="N241" s="17"/>
      <c r="O241" s="17"/>
      <c r="P241" s="17"/>
      <c r="Q241" s="34"/>
      <c r="R241" s="18" t="e">
        <f t="shared" si="12"/>
        <v>#N/A</v>
      </c>
      <c r="S241" s="18" t="str">
        <f t="shared" si="13"/>
        <v/>
      </c>
      <c r="T241" s="18" t="str">
        <f t="shared" si="14"/>
        <v>color:;size:</v>
      </c>
      <c r="U241" s="18" t="str">
        <f>IF(IFERROR(VLOOKUP(D241,cate!$D$96:$E$8268,2,0),"")="",IFERROR(VLOOKUP(C241,cate!$A$96:$B$472,2,0),""),IFERROR(VLOOKUP(D241,cate!$D$96:$E$8268,2,0),""))</f>
        <v/>
      </c>
      <c r="V241" s="18" t="e">
        <f>VLOOKUP(N241,必填项!A$2:B$20,2,FALSE)</f>
        <v>#N/A</v>
      </c>
      <c r="W241" s="18" t="e">
        <f>VLOOKUP(O241,必填项!C$2:D$20,2,FALSE)</f>
        <v>#N/A</v>
      </c>
      <c r="X241" s="18" t="e">
        <f>VLOOKUP(P241,必填项!E$2:F$20,2,FALSE)</f>
        <v>#N/A</v>
      </c>
      <c r="Z241" t="str">
        <f t="shared" si="15"/>
        <v> </v>
      </c>
    </row>
    <row r="242" ht="28.95" customHeight="1" spans="1:26">
      <c r="A242" s="24"/>
      <c r="B242" s="25" t="s">
        <v>37</v>
      </c>
      <c r="C242" s="25" t="s">
        <v>51</v>
      </c>
      <c r="D242" s="25"/>
      <c r="E242" s="17"/>
      <c r="F242" s="28"/>
      <c r="G242" s="29"/>
      <c r="H242" s="17"/>
      <c r="I242" s="17" t="s">
        <v>51</v>
      </c>
      <c r="J242" s="17"/>
      <c r="K242" s="17"/>
      <c r="L242" s="17"/>
      <c r="M242" s="17"/>
      <c r="N242" s="17"/>
      <c r="O242" s="17"/>
      <c r="P242" s="17"/>
      <c r="Q242" s="34"/>
      <c r="R242" s="18" t="e">
        <f t="shared" si="12"/>
        <v>#N/A</v>
      </c>
      <c r="S242" s="18" t="str">
        <f t="shared" si="13"/>
        <v/>
      </c>
      <c r="T242" s="18" t="str">
        <f t="shared" si="14"/>
        <v>color:;size:</v>
      </c>
      <c r="U242" s="18" t="str">
        <f>IF(IFERROR(VLOOKUP(D242,cate!$D$96:$E$8268,2,0),"")="",IFERROR(VLOOKUP(C242,cate!$A$96:$B$472,2,0),""),IFERROR(VLOOKUP(D242,cate!$D$96:$E$8268,2,0),""))</f>
        <v/>
      </c>
      <c r="V242" s="18" t="e">
        <f>VLOOKUP(N242,必填项!A$2:B$20,2,FALSE)</f>
        <v>#N/A</v>
      </c>
      <c r="W242" s="18" t="e">
        <f>VLOOKUP(O242,必填项!C$2:D$20,2,FALSE)</f>
        <v>#N/A</v>
      </c>
      <c r="X242" s="18" t="e">
        <f>VLOOKUP(P242,必填项!E$2:F$20,2,FALSE)</f>
        <v>#N/A</v>
      </c>
      <c r="Z242" t="str">
        <f t="shared" si="15"/>
        <v> </v>
      </c>
    </row>
    <row r="243" ht="28.95" customHeight="1" spans="1:26">
      <c r="A243" s="24"/>
      <c r="B243" s="25" t="s">
        <v>37</v>
      </c>
      <c r="C243" s="25" t="s">
        <v>51</v>
      </c>
      <c r="D243" s="25"/>
      <c r="E243" s="17"/>
      <c r="F243" s="28"/>
      <c r="G243" s="29"/>
      <c r="H243" s="17"/>
      <c r="I243" s="17" t="s">
        <v>51</v>
      </c>
      <c r="J243" s="17"/>
      <c r="K243" s="17"/>
      <c r="L243" s="17"/>
      <c r="M243" s="17"/>
      <c r="N243" s="17"/>
      <c r="O243" s="17"/>
      <c r="P243" s="17"/>
      <c r="Q243" s="34"/>
      <c r="R243" s="18" t="e">
        <f t="shared" si="12"/>
        <v>#N/A</v>
      </c>
      <c r="S243" s="18" t="str">
        <f t="shared" si="13"/>
        <v/>
      </c>
      <c r="T243" s="18" t="str">
        <f t="shared" si="14"/>
        <v>color:;size:</v>
      </c>
      <c r="U243" s="18" t="str">
        <f>IF(IFERROR(VLOOKUP(D243,cate!$D$96:$E$8268,2,0),"")="",IFERROR(VLOOKUP(C243,cate!$A$96:$B$472,2,0),""),IFERROR(VLOOKUP(D243,cate!$D$96:$E$8268,2,0),""))</f>
        <v/>
      </c>
      <c r="V243" s="18" t="e">
        <f>VLOOKUP(N243,必填项!A$2:B$20,2,FALSE)</f>
        <v>#N/A</v>
      </c>
      <c r="W243" s="18" t="e">
        <f>VLOOKUP(O243,必填项!C$2:D$20,2,FALSE)</f>
        <v>#N/A</v>
      </c>
      <c r="X243" s="18" t="e">
        <f>VLOOKUP(P243,必填项!E$2:F$20,2,FALSE)</f>
        <v>#N/A</v>
      </c>
      <c r="Z243" t="str">
        <f t="shared" si="15"/>
        <v> </v>
      </c>
    </row>
    <row r="244" ht="28.95" customHeight="1" spans="1:26">
      <c r="A244" s="24"/>
      <c r="B244" s="25" t="s">
        <v>37</v>
      </c>
      <c r="C244" s="25" t="s">
        <v>51</v>
      </c>
      <c r="D244" s="25"/>
      <c r="E244" s="17"/>
      <c r="F244" s="28"/>
      <c r="G244" s="29"/>
      <c r="H244" s="17"/>
      <c r="I244" s="17" t="s">
        <v>51</v>
      </c>
      <c r="J244" s="17"/>
      <c r="K244" s="17"/>
      <c r="L244" s="17"/>
      <c r="M244" s="17"/>
      <c r="N244" s="17"/>
      <c r="O244" s="17"/>
      <c r="P244" s="17"/>
      <c r="Q244" s="34"/>
      <c r="R244" s="18" t="e">
        <f t="shared" si="12"/>
        <v>#N/A</v>
      </c>
      <c r="S244" s="18" t="str">
        <f t="shared" si="13"/>
        <v/>
      </c>
      <c r="T244" s="18" t="str">
        <f t="shared" si="14"/>
        <v>color:;size:</v>
      </c>
      <c r="U244" s="18" t="str">
        <f>IF(IFERROR(VLOOKUP(D244,cate!$D$96:$E$8268,2,0),"")="",IFERROR(VLOOKUP(C244,cate!$A$96:$B$472,2,0),""),IFERROR(VLOOKUP(D244,cate!$D$96:$E$8268,2,0),""))</f>
        <v/>
      </c>
      <c r="V244" s="18" t="e">
        <f>VLOOKUP(N244,必填项!A$2:B$20,2,FALSE)</f>
        <v>#N/A</v>
      </c>
      <c r="W244" s="18" t="e">
        <f>VLOOKUP(O244,必填项!C$2:D$20,2,FALSE)</f>
        <v>#N/A</v>
      </c>
      <c r="X244" s="18" t="e">
        <f>VLOOKUP(P244,必填项!E$2:F$20,2,FALSE)</f>
        <v>#N/A</v>
      </c>
      <c r="Z244" t="str">
        <f t="shared" si="15"/>
        <v> </v>
      </c>
    </row>
    <row r="245" ht="28.95" customHeight="1" spans="1:26">
      <c r="A245" s="24"/>
      <c r="B245" s="25" t="s">
        <v>37</v>
      </c>
      <c r="C245" s="25" t="s">
        <v>51</v>
      </c>
      <c r="D245" s="25"/>
      <c r="E245" s="17"/>
      <c r="F245" s="28"/>
      <c r="G245" s="29"/>
      <c r="H245" s="17"/>
      <c r="I245" s="17" t="s">
        <v>51</v>
      </c>
      <c r="J245" s="17"/>
      <c r="K245" s="17"/>
      <c r="L245" s="17"/>
      <c r="M245" s="17"/>
      <c r="N245" s="17"/>
      <c r="O245" s="17"/>
      <c r="P245" s="17"/>
      <c r="Q245" s="34"/>
      <c r="R245" s="18" t="e">
        <f t="shared" si="12"/>
        <v>#N/A</v>
      </c>
      <c r="S245" s="18" t="str">
        <f t="shared" si="13"/>
        <v/>
      </c>
      <c r="T245" s="18" t="str">
        <f t="shared" si="14"/>
        <v>color:;size:</v>
      </c>
      <c r="U245" s="18" t="str">
        <f>IF(IFERROR(VLOOKUP(D245,cate!$D$96:$E$8268,2,0),"")="",IFERROR(VLOOKUP(C245,cate!$A$96:$B$472,2,0),""),IFERROR(VLOOKUP(D245,cate!$D$96:$E$8268,2,0),""))</f>
        <v/>
      </c>
      <c r="V245" s="18" t="e">
        <f>VLOOKUP(N245,必填项!A$2:B$20,2,FALSE)</f>
        <v>#N/A</v>
      </c>
      <c r="W245" s="18" t="e">
        <f>VLOOKUP(O245,必填项!C$2:D$20,2,FALSE)</f>
        <v>#N/A</v>
      </c>
      <c r="X245" s="18" t="e">
        <f>VLOOKUP(P245,必填项!E$2:F$20,2,FALSE)</f>
        <v>#N/A</v>
      </c>
      <c r="Z245" t="str">
        <f t="shared" si="15"/>
        <v> </v>
      </c>
    </row>
    <row r="246" ht="28.95" customHeight="1" spans="1:26">
      <c r="A246" s="24"/>
      <c r="B246" s="25" t="s">
        <v>37</v>
      </c>
      <c r="C246" s="25" t="s">
        <v>51</v>
      </c>
      <c r="D246" s="25"/>
      <c r="E246" s="17"/>
      <c r="F246" s="28"/>
      <c r="G246" s="29"/>
      <c r="H246" s="17"/>
      <c r="I246" s="17" t="s">
        <v>51</v>
      </c>
      <c r="J246" s="17"/>
      <c r="K246" s="17"/>
      <c r="L246" s="17"/>
      <c r="M246" s="17"/>
      <c r="N246" s="17"/>
      <c r="O246" s="17"/>
      <c r="P246" s="17"/>
      <c r="Q246" s="34"/>
      <c r="R246" s="18" t="e">
        <f t="shared" si="12"/>
        <v>#N/A</v>
      </c>
      <c r="S246" s="18" t="str">
        <f t="shared" si="13"/>
        <v/>
      </c>
      <c r="T246" s="18" t="str">
        <f t="shared" si="14"/>
        <v>color:;size:</v>
      </c>
      <c r="U246" s="18" t="str">
        <f>IF(IFERROR(VLOOKUP(D246,cate!$D$96:$E$8268,2,0),"")="",IFERROR(VLOOKUP(C246,cate!$A$96:$B$472,2,0),""),IFERROR(VLOOKUP(D246,cate!$D$96:$E$8268,2,0),""))</f>
        <v/>
      </c>
      <c r="V246" s="18" t="e">
        <f>VLOOKUP(N246,必填项!A$2:B$20,2,FALSE)</f>
        <v>#N/A</v>
      </c>
      <c r="W246" s="18" t="e">
        <f>VLOOKUP(O246,必填项!C$2:D$20,2,FALSE)</f>
        <v>#N/A</v>
      </c>
      <c r="X246" s="18" t="e">
        <f>VLOOKUP(P246,必填项!E$2:F$20,2,FALSE)</f>
        <v>#N/A</v>
      </c>
      <c r="Z246" t="str">
        <f t="shared" si="15"/>
        <v> </v>
      </c>
    </row>
    <row r="247" ht="28.95" customHeight="1" spans="1:26">
      <c r="A247" s="24"/>
      <c r="B247" s="25" t="s">
        <v>37</v>
      </c>
      <c r="C247" s="25" t="s">
        <v>51</v>
      </c>
      <c r="D247" s="25"/>
      <c r="E247" s="17"/>
      <c r="F247" s="28"/>
      <c r="G247" s="29"/>
      <c r="H247" s="17"/>
      <c r="I247" s="17" t="s">
        <v>51</v>
      </c>
      <c r="J247" s="17"/>
      <c r="K247" s="17"/>
      <c r="L247" s="17"/>
      <c r="M247" s="17"/>
      <c r="N247" s="17"/>
      <c r="O247" s="17"/>
      <c r="P247" s="17"/>
      <c r="Q247" s="34"/>
      <c r="R247" s="18" t="e">
        <f t="shared" si="12"/>
        <v>#N/A</v>
      </c>
      <c r="S247" s="18" t="str">
        <f t="shared" si="13"/>
        <v/>
      </c>
      <c r="T247" s="18" t="str">
        <f t="shared" si="14"/>
        <v>color:;size:</v>
      </c>
      <c r="U247" s="18" t="str">
        <f>IF(IFERROR(VLOOKUP(D247,cate!$D$96:$E$8268,2,0),"")="",IFERROR(VLOOKUP(C247,cate!$A$96:$B$472,2,0),""),IFERROR(VLOOKUP(D247,cate!$D$96:$E$8268,2,0),""))</f>
        <v/>
      </c>
      <c r="V247" s="18" t="e">
        <f>VLOOKUP(N247,必填项!A$2:B$20,2,FALSE)</f>
        <v>#N/A</v>
      </c>
      <c r="W247" s="18" t="e">
        <f>VLOOKUP(O247,必填项!C$2:D$20,2,FALSE)</f>
        <v>#N/A</v>
      </c>
      <c r="X247" s="18" t="e">
        <f>VLOOKUP(P247,必填项!E$2:F$20,2,FALSE)</f>
        <v>#N/A</v>
      </c>
      <c r="Z247" t="str">
        <f t="shared" si="15"/>
        <v> </v>
      </c>
    </row>
    <row r="248" ht="28.95" customHeight="1" spans="1:26">
      <c r="A248" s="24"/>
      <c r="B248" s="25" t="s">
        <v>37</v>
      </c>
      <c r="C248" s="25" t="s">
        <v>51</v>
      </c>
      <c r="D248" s="25"/>
      <c r="E248" s="17"/>
      <c r="F248" s="28"/>
      <c r="G248" s="29"/>
      <c r="H248" s="17"/>
      <c r="I248" s="17" t="s">
        <v>51</v>
      </c>
      <c r="J248" s="17"/>
      <c r="K248" s="17"/>
      <c r="L248" s="17"/>
      <c r="M248" s="17"/>
      <c r="N248" s="17"/>
      <c r="O248" s="17"/>
      <c r="P248" s="17"/>
      <c r="Q248" s="34"/>
      <c r="R248" s="18" t="e">
        <f t="shared" si="12"/>
        <v>#N/A</v>
      </c>
      <c r="S248" s="18" t="str">
        <f t="shared" si="13"/>
        <v/>
      </c>
      <c r="T248" s="18" t="str">
        <f t="shared" si="14"/>
        <v>color:;size:</v>
      </c>
      <c r="U248" s="18" t="str">
        <f>IF(IFERROR(VLOOKUP(D248,cate!$D$96:$E$8268,2,0),"")="",IFERROR(VLOOKUP(C248,cate!$A$96:$B$472,2,0),""),IFERROR(VLOOKUP(D248,cate!$D$96:$E$8268,2,0),""))</f>
        <v/>
      </c>
      <c r="V248" s="18" t="e">
        <f>VLOOKUP(N248,必填项!A$2:B$20,2,FALSE)</f>
        <v>#N/A</v>
      </c>
      <c r="W248" s="18" t="e">
        <f>VLOOKUP(O248,必填项!C$2:D$20,2,FALSE)</f>
        <v>#N/A</v>
      </c>
      <c r="X248" s="18" t="e">
        <f>VLOOKUP(P248,必填项!E$2:F$20,2,FALSE)</f>
        <v>#N/A</v>
      </c>
      <c r="Z248" t="str">
        <f t="shared" si="15"/>
        <v> </v>
      </c>
    </row>
    <row r="249" ht="28.95" customHeight="1" spans="1:26">
      <c r="A249" s="24"/>
      <c r="B249" s="25" t="s">
        <v>37</v>
      </c>
      <c r="C249" s="25" t="s">
        <v>51</v>
      </c>
      <c r="D249" s="25"/>
      <c r="E249" s="17"/>
      <c r="F249" s="28"/>
      <c r="G249" s="29"/>
      <c r="H249" s="17"/>
      <c r="I249" s="17" t="s">
        <v>51</v>
      </c>
      <c r="J249" s="17"/>
      <c r="K249" s="17"/>
      <c r="L249" s="17"/>
      <c r="M249" s="17"/>
      <c r="N249" s="17"/>
      <c r="O249" s="17"/>
      <c r="P249" s="17"/>
      <c r="Q249" s="34"/>
      <c r="R249" s="18" t="e">
        <f t="shared" si="12"/>
        <v>#N/A</v>
      </c>
      <c r="S249" s="18" t="str">
        <f t="shared" si="13"/>
        <v/>
      </c>
      <c r="T249" s="18" t="str">
        <f t="shared" si="14"/>
        <v>color:;size:</v>
      </c>
      <c r="U249" s="18" t="str">
        <f>IF(IFERROR(VLOOKUP(D249,cate!$D$96:$E$8268,2,0),"")="",IFERROR(VLOOKUP(C249,cate!$A$96:$B$472,2,0),""),IFERROR(VLOOKUP(D249,cate!$D$96:$E$8268,2,0),""))</f>
        <v/>
      </c>
      <c r="V249" s="18" t="e">
        <f>VLOOKUP(N249,必填项!A$2:B$20,2,FALSE)</f>
        <v>#N/A</v>
      </c>
      <c r="W249" s="18" t="e">
        <f>VLOOKUP(O249,必填项!C$2:D$20,2,FALSE)</f>
        <v>#N/A</v>
      </c>
      <c r="X249" s="18" t="e">
        <f>VLOOKUP(P249,必填项!E$2:F$20,2,FALSE)</f>
        <v>#N/A</v>
      </c>
      <c r="Z249" t="str">
        <f t="shared" si="15"/>
        <v> </v>
      </c>
    </row>
    <row r="250" ht="28.95" customHeight="1" spans="1:26">
      <c r="A250" s="24"/>
      <c r="B250" s="25" t="s">
        <v>37</v>
      </c>
      <c r="C250" s="25" t="s">
        <v>51</v>
      </c>
      <c r="D250" s="25"/>
      <c r="E250" s="17"/>
      <c r="F250" s="28"/>
      <c r="G250" s="29"/>
      <c r="H250" s="17"/>
      <c r="I250" s="17" t="s">
        <v>51</v>
      </c>
      <c r="J250" s="17"/>
      <c r="K250" s="17"/>
      <c r="L250" s="17"/>
      <c r="M250" s="17"/>
      <c r="N250" s="17"/>
      <c r="O250" s="17"/>
      <c r="P250" s="17"/>
      <c r="Q250" s="34"/>
      <c r="R250" s="18" t="e">
        <f t="shared" si="12"/>
        <v>#N/A</v>
      </c>
      <c r="S250" s="18" t="str">
        <f t="shared" si="13"/>
        <v/>
      </c>
      <c r="T250" s="18" t="str">
        <f t="shared" si="14"/>
        <v>color:;size:</v>
      </c>
      <c r="U250" s="18" t="str">
        <f>IF(IFERROR(VLOOKUP(D250,cate!$D$96:$E$8268,2,0),"")="",IFERROR(VLOOKUP(C250,cate!$A$96:$B$472,2,0),""),IFERROR(VLOOKUP(D250,cate!$D$96:$E$8268,2,0),""))</f>
        <v/>
      </c>
      <c r="V250" s="18" t="e">
        <f>VLOOKUP(N250,必填项!A$2:B$20,2,FALSE)</f>
        <v>#N/A</v>
      </c>
      <c r="W250" s="18" t="e">
        <f>VLOOKUP(O250,必填项!C$2:D$20,2,FALSE)</f>
        <v>#N/A</v>
      </c>
      <c r="X250" s="18" t="e">
        <f>VLOOKUP(P250,必填项!E$2:F$20,2,FALSE)</f>
        <v>#N/A</v>
      </c>
      <c r="Z250" t="str">
        <f t="shared" si="15"/>
        <v> </v>
      </c>
    </row>
    <row r="251" ht="28.95" customHeight="1" spans="1:26">
      <c r="A251" s="24"/>
      <c r="B251" s="25" t="s">
        <v>37</v>
      </c>
      <c r="C251" s="25" t="s">
        <v>51</v>
      </c>
      <c r="D251" s="25"/>
      <c r="E251" s="17"/>
      <c r="F251" s="28"/>
      <c r="G251" s="29"/>
      <c r="H251" s="17"/>
      <c r="I251" s="17" t="s">
        <v>51</v>
      </c>
      <c r="J251" s="17"/>
      <c r="K251" s="17"/>
      <c r="L251" s="17"/>
      <c r="M251" s="17"/>
      <c r="N251" s="17"/>
      <c r="O251" s="17"/>
      <c r="P251" s="17"/>
      <c r="Q251" s="34"/>
      <c r="R251" s="18" t="e">
        <f t="shared" si="12"/>
        <v>#N/A</v>
      </c>
      <c r="S251" s="18" t="str">
        <f t="shared" si="13"/>
        <v/>
      </c>
      <c r="T251" s="18" t="str">
        <f t="shared" si="14"/>
        <v>color:;size:</v>
      </c>
      <c r="U251" s="18" t="str">
        <f>IF(IFERROR(VLOOKUP(D251,cate!$D$96:$E$8268,2,0),"")="",IFERROR(VLOOKUP(C251,cate!$A$96:$B$472,2,0),""),IFERROR(VLOOKUP(D251,cate!$D$96:$E$8268,2,0),""))</f>
        <v/>
      </c>
      <c r="V251" s="18" t="e">
        <f>VLOOKUP(N251,必填项!A$2:B$20,2,FALSE)</f>
        <v>#N/A</v>
      </c>
      <c r="W251" s="18" t="e">
        <f>VLOOKUP(O251,必填项!C$2:D$20,2,FALSE)</f>
        <v>#N/A</v>
      </c>
      <c r="X251" s="18" t="e">
        <f>VLOOKUP(P251,必填项!E$2:F$20,2,FALSE)</f>
        <v>#N/A</v>
      </c>
      <c r="Z251" t="str">
        <f t="shared" si="15"/>
        <v> </v>
      </c>
    </row>
    <row r="252" ht="28.95" customHeight="1" spans="1:26">
      <c r="A252" s="24"/>
      <c r="B252" s="25" t="s">
        <v>37</v>
      </c>
      <c r="C252" s="25" t="s">
        <v>51</v>
      </c>
      <c r="D252" s="25"/>
      <c r="E252" s="17"/>
      <c r="F252" s="28"/>
      <c r="G252" s="29"/>
      <c r="H252" s="17"/>
      <c r="I252" s="17" t="s">
        <v>51</v>
      </c>
      <c r="J252" s="17"/>
      <c r="K252" s="17"/>
      <c r="L252" s="17"/>
      <c r="M252" s="17"/>
      <c r="N252" s="17"/>
      <c r="O252" s="17"/>
      <c r="P252" s="17"/>
      <c r="Q252" s="34"/>
      <c r="R252" s="18" t="e">
        <f t="shared" si="12"/>
        <v>#N/A</v>
      </c>
      <c r="S252" s="18" t="str">
        <f t="shared" si="13"/>
        <v/>
      </c>
      <c r="T252" s="18" t="str">
        <f t="shared" si="14"/>
        <v>color:;size:</v>
      </c>
      <c r="U252" s="18" t="str">
        <f>IF(IFERROR(VLOOKUP(D252,cate!$D$96:$E$8268,2,0),"")="",IFERROR(VLOOKUP(C252,cate!$A$96:$B$472,2,0),""),IFERROR(VLOOKUP(D252,cate!$D$96:$E$8268,2,0),""))</f>
        <v/>
      </c>
      <c r="V252" s="18" t="e">
        <f>VLOOKUP(N252,必填项!A$2:B$20,2,FALSE)</f>
        <v>#N/A</v>
      </c>
      <c r="W252" s="18" t="e">
        <f>VLOOKUP(O252,必填项!C$2:D$20,2,FALSE)</f>
        <v>#N/A</v>
      </c>
      <c r="X252" s="18" t="e">
        <f>VLOOKUP(P252,必填项!E$2:F$20,2,FALSE)</f>
        <v>#N/A</v>
      </c>
      <c r="Z252" t="str">
        <f t="shared" si="15"/>
        <v> </v>
      </c>
    </row>
    <row r="253" ht="28.95" customHeight="1" spans="1:26">
      <c r="A253" s="24"/>
      <c r="B253" s="25" t="s">
        <v>37</v>
      </c>
      <c r="C253" s="25" t="s">
        <v>51</v>
      </c>
      <c r="D253" s="25"/>
      <c r="E253" s="17"/>
      <c r="F253" s="28"/>
      <c r="G253" s="29"/>
      <c r="H253" s="17"/>
      <c r="I253" s="17" t="s">
        <v>51</v>
      </c>
      <c r="J253" s="17"/>
      <c r="K253" s="17"/>
      <c r="L253" s="17"/>
      <c r="M253" s="17"/>
      <c r="N253" s="17"/>
      <c r="O253" s="17"/>
      <c r="P253" s="17"/>
      <c r="Q253" s="34"/>
      <c r="R253" s="18" t="e">
        <f t="shared" si="12"/>
        <v>#N/A</v>
      </c>
      <c r="S253" s="18" t="str">
        <f t="shared" si="13"/>
        <v/>
      </c>
      <c r="T253" s="18" t="str">
        <f t="shared" si="14"/>
        <v>color:;size:</v>
      </c>
      <c r="U253" s="18" t="str">
        <f>IF(IFERROR(VLOOKUP(D253,cate!$D$96:$E$8268,2,0),"")="",IFERROR(VLOOKUP(C253,cate!$A$96:$B$472,2,0),""),IFERROR(VLOOKUP(D253,cate!$D$96:$E$8268,2,0),""))</f>
        <v/>
      </c>
      <c r="V253" s="18" t="e">
        <f>VLOOKUP(N253,必填项!A$2:B$20,2,FALSE)</f>
        <v>#N/A</v>
      </c>
      <c r="W253" s="18" t="e">
        <f>VLOOKUP(O253,必填项!C$2:D$20,2,FALSE)</f>
        <v>#N/A</v>
      </c>
      <c r="X253" s="18" t="e">
        <f>VLOOKUP(P253,必填项!E$2:F$20,2,FALSE)</f>
        <v>#N/A</v>
      </c>
      <c r="Z253" t="str">
        <f t="shared" si="15"/>
        <v> </v>
      </c>
    </row>
    <row r="254" ht="28.95" customHeight="1" spans="1:26">
      <c r="A254" s="24"/>
      <c r="B254" s="25" t="s">
        <v>37</v>
      </c>
      <c r="C254" s="25" t="s">
        <v>51</v>
      </c>
      <c r="D254" s="25"/>
      <c r="E254" s="17"/>
      <c r="F254" s="28"/>
      <c r="G254" s="29"/>
      <c r="H254" s="17"/>
      <c r="I254" s="17" t="s">
        <v>51</v>
      </c>
      <c r="J254" s="17"/>
      <c r="K254" s="17"/>
      <c r="L254" s="17"/>
      <c r="M254" s="17"/>
      <c r="N254" s="17"/>
      <c r="O254" s="17"/>
      <c r="P254" s="17"/>
      <c r="Q254" s="34"/>
      <c r="R254" s="18" t="e">
        <f t="shared" si="12"/>
        <v>#N/A</v>
      </c>
      <c r="S254" s="18" t="str">
        <f t="shared" si="13"/>
        <v/>
      </c>
      <c r="T254" s="18" t="str">
        <f t="shared" si="14"/>
        <v>color:;size:</v>
      </c>
      <c r="U254" s="18" t="str">
        <f>IF(IFERROR(VLOOKUP(D254,cate!$D$96:$E$8268,2,0),"")="",IFERROR(VLOOKUP(C254,cate!$A$96:$B$472,2,0),""),IFERROR(VLOOKUP(D254,cate!$D$96:$E$8268,2,0),""))</f>
        <v/>
      </c>
      <c r="V254" s="18" t="e">
        <f>VLOOKUP(N254,必填项!A$2:B$20,2,FALSE)</f>
        <v>#N/A</v>
      </c>
      <c r="W254" s="18" t="e">
        <f>VLOOKUP(O254,必填项!C$2:D$20,2,FALSE)</f>
        <v>#N/A</v>
      </c>
      <c r="X254" s="18" t="e">
        <f>VLOOKUP(P254,必填项!E$2:F$20,2,FALSE)</f>
        <v>#N/A</v>
      </c>
      <c r="Z254" t="str">
        <f t="shared" si="15"/>
        <v> </v>
      </c>
    </row>
    <row r="255" ht="28.95" customHeight="1" spans="1:26">
      <c r="A255" s="24"/>
      <c r="B255" s="25" t="s">
        <v>37</v>
      </c>
      <c r="C255" s="25" t="s">
        <v>51</v>
      </c>
      <c r="D255" s="25"/>
      <c r="E255" s="17"/>
      <c r="F255" s="28"/>
      <c r="G255" s="29"/>
      <c r="H255" s="17"/>
      <c r="I255" s="17" t="s">
        <v>51</v>
      </c>
      <c r="J255" s="17"/>
      <c r="K255" s="17"/>
      <c r="L255" s="17"/>
      <c r="M255" s="17"/>
      <c r="N255" s="17"/>
      <c r="O255" s="17"/>
      <c r="P255" s="17"/>
      <c r="Q255" s="34"/>
      <c r="R255" s="18" t="e">
        <f t="shared" si="12"/>
        <v>#N/A</v>
      </c>
      <c r="S255" s="18" t="str">
        <f t="shared" si="13"/>
        <v/>
      </c>
      <c r="T255" s="18" t="str">
        <f t="shared" si="14"/>
        <v>color:;size:</v>
      </c>
      <c r="U255" s="18" t="str">
        <f>IF(IFERROR(VLOOKUP(D255,cate!$D$96:$E$8268,2,0),"")="",IFERROR(VLOOKUP(C255,cate!$A$96:$B$472,2,0),""),IFERROR(VLOOKUP(D255,cate!$D$96:$E$8268,2,0),""))</f>
        <v/>
      </c>
      <c r="V255" s="18" t="e">
        <f>VLOOKUP(N255,必填项!A$2:B$20,2,FALSE)</f>
        <v>#N/A</v>
      </c>
      <c r="W255" s="18" t="e">
        <f>VLOOKUP(O255,必填项!C$2:D$20,2,FALSE)</f>
        <v>#N/A</v>
      </c>
      <c r="X255" s="18" t="e">
        <f>VLOOKUP(P255,必填项!E$2:F$20,2,FALSE)</f>
        <v>#N/A</v>
      </c>
      <c r="Z255" t="str">
        <f t="shared" si="15"/>
        <v> </v>
      </c>
    </row>
    <row r="256" ht="28.95" customHeight="1" spans="1:26">
      <c r="A256" s="24"/>
      <c r="B256" s="25" t="s">
        <v>37</v>
      </c>
      <c r="C256" s="25" t="s">
        <v>51</v>
      </c>
      <c r="D256" s="25"/>
      <c r="E256" s="17"/>
      <c r="F256" s="28"/>
      <c r="G256" s="29"/>
      <c r="H256" s="17"/>
      <c r="I256" s="17" t="s">
        <v>51</v>
      </c>
      <c r="J256" s="17"/>
      <c r="K256" s="17"/>
      <c r="L256" s="17"/>
      <c r="M256" s="17"/>
      <c r="N256" s="17"/>
      <c r="O256" s="17"/>
      <c r="P256" s="17"/>
      <c r="Q256" s="34"/>
      <c r="R256" s="18" t="e">
        <f t="shared" si="12"/>
        <v>#N/A</v>
      </c>
      <c r="S256" s="18" t="str">
        <f t="shared" si="13"/>
        <v/>
      </c>
      <c r="T256" s="18" t="str">
        <f t="shared" si="14"/>
        <v>color:;size:</v>
      </c>
      <c r="U256" s="18" t="str">
        <f>IF(IFERROR(VLOOKUP(D256,cate!$D$96:$E$8268,2,0),"")="",IFERROR(VLOOKUP(C256,cate!$A$96:$B$472,2,0),""),IFERROR(VLOOKUP(D256,cate!$D$96:$E$8268,2,0),""))</f>
        <v/>
      </c>
      <c r="V256" s="18" t="e">
        <f>VLOOKUP(N256,必填项!A$2:B$20,2,FALSE)</f>
        <v>#N/A</v>
      </c>
      <c r="W256" s="18" t="e">
        <f>VLOOKUP(O256,必填项!C$2:D$20,2,FALSE)</f>
        <v>#N/A</v>
      </c>
      <c r="X256" s="18" t="e">
        <f>VLOOKUP(P256,必填项!E$2:F$20,2,FALSE)</f>
        <v>#N/A</v>
      </c>
      <c r="Z256" t="str">
        <f t="shared" si="15"/>
        <v> </v>
      </c>
    </row>
    <row r="257" ht="28.95" customHeight="1" spans="1:26">
      <c r="A257" s="24"/>
      <c r="B257" s="25" t="s">
        <v>37</v>
      </c>
      <c r="C257" s="25" t="s">
        <v>51</v>
      </c>
      <c r="D257" s="25"/>
      <c r="E257" s="17"/>
      <c r="F257" s="28"/>
      <c r="G257" s="29"/>
      <c r="H257" s="17"/>
      <c r="I257" s="17" t="s">
        <v>51</v>
      </c>
      <c r="J257" s="17"/>
      <c r="K257" s="17"/>
      <c r="L257" s="17"/>
      <c r="M257" s="17"/>
      <c r="N257" s="17"/>
      <c r="O257" s="17"/>
      <c r="P257" s="17"/>
      <c r="Q257" s="34"/>
      <c r="R257" s="18" t="e">
        <f t="shared" si="12"/>
        <v>#N/A</v>
      </c>
      <c r="S257" s="18" t="str">
        <f t="shared" si="13"/>
        <v/>
      </c>
      <c r="T257" s="18" t="str">
        <f t="shared" si="14"/>
        <v>color:;size:</v>
      </c>
      <c r="U257" s="18" t="str">
        <f>IF(IFERROR(VLOOKUP(D257,cate!$D$96:$E$8268,2,0),"")="",IFERROR(VLOOKUP(C257,cate!$A$96:$B$472,2,0),""),IFERROR(VLOOKUP(D257,cate!$D$96:$E$8268,2,0),""))</f>
        <v/>
      </c>
      <c r="V257" s="18" t="e">
        <f>VLOOKUP(N257,必填项!A$2:B$20,2,FALSE)</f>
        <v>#N/A</v>
      </c>
      <c r="W257" s="18" t="e">
        <f>VLOOKUP(O257,必填项!C$2:D$20,2,FALSE)</f>
        <v>#N/A</v>
      </c>
      <c r="X257" s="18" t="e">
        <f>VLOOKUP(P257,必填项!E$2:F$20,2,FALSE)</f>
        <v>#N/A</v>
      </c>
      <c r="Z257" t="str">
        <f t="shared" si="15"/>
        <v> </v>
      </c>
    </row>
    <row r="258" ht="28.95" customHeight="1" spans="1:26">
      <c r="A258" s="24"/>
      <c r="B258" s="25" t="s">
        <v>37</v>
      </c>
      <c r="C258" s="25" t="s">
        <v>51</v>
      </c>
      <c r="D258" s="25"/>
      <c r="E258" s="17"/>
      <c r="F258" s="28"/>
      <c r="G258" s="29"/>
      <c r="H258" s="17"/>
      <c r="I258" s="17" t="s">
        <v>51</v>
      </c>
      <c r="J258" s="17"/>
      <c r="K258" s="17"/>
      <c r="L258" s="17"/>
      <c r="M258" s="17"/>
      <c r="N258" s="17"/>
      <c r="O258" s="17"/>
      <c r="P258" s="17"/>
      <c r="Q258" s="34"/>
      <c r="R258" s="18" t="e">
        <f t="shared" si="12"/>
        <v>#N/A</v>
      </c>
      <c r="S258" s="18" t="str">
        <f t="shared" si="13"/>
        <v/>
      </c>
      <c r="T258" s="18" t="str">
        <f t="shared" si="14"/>
        <v>color:;size:</v>
      </c>
      <c r="U258" s="18" t="str">
        <f>IF(IFERROR(VLOOKUP(D258,cate!$D$96:$E$8268,2,0),"")="",IFERROR(VLOOKUP(C258,cate!$A$96:$B$472,2,0),""),IFERROR(VLOOKUP(D258,cate!$D$96:$E$8268,2,0),""))</f>
        <v/>
      </c>
      <c r="V258" s="18" t="e">
        <f>VLOOKUP(N258,必填项!A$2:B$20,2,FALSE)</f>
        <v>#N/A</v>
      </c>
      <c r="W258" s="18" t="e">
        <f>VLOOKUP(O258,必填项!C$2:D$20,2,FALSE)</f>
        <v>#N/A</v>
      </c>
      <c r="X258" s="18" t="e">
        <f>VLOOKUP(P258,必填项!E$2:F$20,2,FALSE)</f>
        <v>#N/A</v>
      </c>
      <c r="Z258" t="str">
        <f t="shared" si="15"/>
        <v> </v>
      </c>
    </row>
    <row r="259" ht="28.95" customHeight="1" spans="1:26">
      <c r="A259" s="24"/>
      <c r="B259" s="25" t="s">
        <v>37</v>
      </c>
      <c r="C259" s="25" t="s">
        <v>51</v>
      </c>
      <c r="D259" s="25"/>
      <c r="E259" s="17"/>
      <c r="F259" s="28"/>
      <c r="G259" s="29"/>
      <c r="H259" s="17"/>
      <c r="I259" s="17" t="s">
        <v>51</v>
      </c>
      <c r="J259" s="17"/>
      <c r="K259" s="17"/>
      <c r="L259" s="17"/>
      <c r="M259" s="17"/>
      <c r="N259" s="17"/>
      <c r="O259" s="17"/>
      <c r="P259" s="17"/>
      <c r="Q259" s="34"/>
      <c r="R259" s="18" t="e">
        <f t="shared" si="12"/>
        <v>#N/A</v>
      </c>
      <c r="S259" s="18" t="str">
        <f t="shared" si="13"/>
        <v/>
      </c>
      <c r="T259" s="18" t="str">
        <f t="shared" si="14"/>
        <v>color:;size:</v>
      </c>
      <c r="U259" s="18" t="str">
        <f>IF(IFERROR(VLOOKUP(D259,cate!$D$96:$E$8268,2,0),"")="",IFERROR(VLOOKUP(C259,cate!$A$96:$B$472,2,0),""),IFERROR(VLOOKUP(D259,cate!$D$96:$E$8268,2,0),""))</f>
        <v/>
      </c>
      <c r="V259" s="18" t="e">
        <f>VLOOKUP(N259,必填项!A$2:B$20,2,FALSE)</f>
        <v>#N/A</v>
      </c>
      <c r="W259" s="18" t="e">
        <f>VLOOKUP(O259,必填项!C$2:D$20,2,FALSE)</f>
        <v>#N/A</v>
      </c>
      <c r="X259" s="18" t="e">
        <f>VLOOKUP(P259,必填项!E$2:F$20,2,FALSE)</f>
        <v>#N/A</v>
      </c>
      <c r="Z259" t="str">
        <f t="shared" si="15"/>
        <v> </v>
      </c>
    </row>
    <row r="260" ht="28.95" customHeight="1" spans="1:26">
      <c r="A260" s="24"/>
      <c r="B260" s="25" t="s">
        <v>37</v>
      </c>
      <c r="C260" s="25" t="s">
        <v>51</v>
      </c>
      <c r="D260" s="25"/>
      <c r="E260" s="17"/>
      <c r="F260" s="28"/>
      <c r="G260" s="29"/>
      <c r="H260" s="17"/>
      <c r="I260" s="17" t="s">
        <v>51</v>
      </c>
      <c r="J260" s="17"/>
      <c r="K260" s="17"/>
      <c r="L260" s="17"/>
      <c r="M260" s="17"/>
      <c r="N260" s="17"/>
      <c r="O260" s="17"/>
      <c r="P260" s="17"/>
      <c r="Q260" s="34"/>
      <c r="R260" s="18" t="e">
        <f t="shared" ref="R260:R323" si="16">$V$1&amp;":"&amp;V260&amp;";"&amp;$W$1&amp;":"&amp;W260&amp;";"&amp;$X$1&amp;":"&amp;X260&amp;";"</f>
        <v>#N/A</v>
      </c>
      <c r="S260" s="18" t="str">
        <f t="shared" ref="S260:S323" si="17">L260&amp;M260</f>
        <v/>
      </c>
      <c r="T260" s="18" t="str">
        <f t="shared" ref="T260:T323" si="18">"color"&amp;":"&amp;M260&amp;";"&amp;"size"&amp;":"&amp;L260</f>
        <v>color:;size:</v>
      </c>
      <c r="U260" s="18" t="str">
        <f>IF(IFERROR(VLOOKUP(D260,cate!$D$96:$E$8268,2,0),"")="",IFERROR(VLOOKUP(C260,cate!$A$96:$B$472,2,0),""),IFERROR(VLOOKUP(D260,cate!$D$96:$E$8268,2,0),""))</f>
        <v/>
      </c>
      <c r="V260" s="18" t="e">
        <f>VLOOKUP(N260,必填项!A$2:B$20,2,FALSE)</f>
        <v>#N/A</v>
      </c>
      <c r="W260" s="18" t="e">
        <f>VLOOKUP(O260,必填项!C$2:D$20,2,FALSE)</f>
        <v>#N/A</v>
      </c>
      <c r="X260" s="18" t="e">
        <f>VLOOKUP(P260,必填项!E$2:F$20,2,FALSE)</f>
        <v>#N/A</v>
      </c>
      <c r="Z260" t="str">
        <f t="shared" ref="Z260:Z323" si="19">I260</f>
        <v> </v>
      </c>
    </row>
    <row r="261" ht="28.95" customHeight="1" spans="1:26">
      <c r="A261" s="24"/>
      <c r="B261" s="25" t="s">
        <v>37</v>
      </c>
      <c r="C261" s="25" t="s">
        <v>51</v>
      </c>
      <c r="D261" s="25"/>
      <c r="E261" s="17"/>
      <c r="F261" s="28"/>
      <c r="G261" s="29"/>
      <c r="H261" s="17"/>
      <c r="I261" s="17" t="s">
        <v>51</v>
      </c>
      <c r="J261" s="17"/>
      <c r="K261" s="17"/>
      <c r="L261" s="17"/>
      <c r="M261" s="17"/>
      <c r="N261" s="17"/>
      <c r="O261" s="17"/>
      <c r="P261" s="17"/>
      <c r="Q261" s="34"/>
      <c r="R261" s="18" t="e">
        <f t="shared" si="16"/>
        <v>#N/A</v>
      </c>
      <c r="S261" s="18" t="str">
        <f t="shared" si="17"/>
        <v/>
      </c>
      <c r="T261" s="18" t="str">
        <f t="shared" si="18"/>
        <v>color:;size:</v>
      </c>
      <c r="U261" s="18" t="str">
        <f>IF(IFERROR(VLOOKUP(D261,cate!$D$96:$E$8268,2,0),"")="",IFERROR(VLOOKUP(C261,cate!$A$96:$B$472,2,0),""),IFERROR(VLOOKUP(D261,cate!$D$96:$E$8268,2,0),""))</f>
        <v/>
      </c>
      <c r="V261" s="18" t="e">
        <f>VLOOKUP(N261,必填项!A$2:B$20,2,FALSE)</f>
        <v>#N/A</v>
      </c>
      <c r="W261" s="18" t="e">
        <f>VLOOKUP(O261,必填项!C$2:D$20,2,FALSE)</f>
        <v>#N/A</v>
      </c>
      <c r="X261" s="18" t="e">
        <f>VLOOKUP(P261,必填项!E$2:F$20,2,FALSE)</f>
        <v>#N/A</v>
      </c>
      <c r="Z261" t="str">
        <f t="shared" si="19"/>
        <v> </v>
      </c>
    </row>
    <row r="262" ht="28.95" customHeight="1" spans="1:26">
      <c r="A262" s="24"/>
      <c r="B262" s="25" t="s">
        <v>37</v>
      </c>
      <c r="C262" s="25" t="s">
        <v>51</v>
      </c>
      <c r="D262" s="25"/>
      <c r="E262" s="17"/>
      <c r="F262" s="28"/>
      <c r="G262" s="29"/>
      <c r="H262" s="17"/>
      <c r="I262" s="17" t="s">
        <v>51</v>
      </c>
      <c r="J262" s="17"/>
      <c r="K262" s="17"/>
      <c r="L262" s="17"/>
      <c r="M262" s="17"/>
      <c r="N262" s="17"/>
      <c r="O262" s="17"/>
      <c r="P262" s="17"/>
      <c r="Q262" s="34"/>
      <c r="R262" s="18" t="e">
        <f t="shared" si="16"/>
        <v>#N/A</v>
      </c>
      <c r="S262" s="18" t="str">
        <f t="shared" si="17"/>
        <v/>
      </c>
      <c r="T262" s="18" t="str">
        <f t="shared" si="18"/>
        <v>color:;size:</v>
      </c>
      <c r="U262" s="18" t="str">
        <f>IF(IFERROR(VLOOKUP(D262,cate!$D$96:$E$8268,2,0),"")="",IFERROR(VLOOKUP(C262,cate!$A$96:$B$472,2,0),""),IFERROR(VLOOKUP(D262,cate!$D$96:$E$8268,2,0),""))</f>
        <v/>
      </c>
      <c r="V262" s="18" t="e">
        <f>VLOOKUP(N262,必填项!A$2:B$20,2,FALSE)</f>
        <v>#N/A</v>
      </c>
      <c r="W262" s="18" t="e">
        <f>VLOOKUP(O262,必填项!C$2:D$20,2,FALSE)</f>
        <v>#N/A</v>
      </c>
      <c r="X262" s="18" t="e">
        <f>VLOOKUP(P262,必填项!E$2:F$20,2,FALSE)</f>
        <v>#N/A</v>
      </c>
      <c r="Z262" t="str">
        <f t="shared" si="19"/>
        <v> </v>
      </c>
    </row>
    <row r="263" ht="28.95" customHeight="1" spans="1:26">
      <c r="A263" s="24"/>
      <c r="B263" s="25" t="s">
        <v>37</v>
      </c>
      <c r="C263" s="25" t="s">
        <v>51</v>
      </c>
      <c r="D263" s="25"/>
      <c r="E263" s="17"/>
      <c r="F263" s="28"/>
      <c r="G263" s="29"/>
      <c r="H263" s="17"/>
      <c r="I263" s="17" t="s">
        <v>51</v>
      </c>
      <c r="J263" s="17"/>
      <c r="K263" s="17"/>
      <c r="L263" s="17"/>
      <c r="M263" s="17"/>
      <c r="N263" s="17"/>
      <c r="O263" s="17"/>
      <c r="P263" s="17"/>
      <c r="Q263" s="34"/>
      <c r="R263" s="18" t="e">
        <f t="shared" si="16"/>
        <v>#N/A</v>
      </c>
      <c r="S263" s="18" t="str">
        <f t="shared" si="17"/>
        <v/>
      </c>
      <c r="T263" s="18" t="str">
        <f t="shared" si="18"/>
        <v>color:;size:</v>
      </c>
      <c r="U263" s="18" t="str">
        <f>IF(IFERROR(VLOOKUP(D263,cate!$D$96:$E$8268,2,0),"")="",IFERROR(VLOOKUP(C263,cate!$A$96:$B$472,2,0),""),IFERROR(VLOOKUP(D263,cate!$D$96:$E$8268,2,0),""))</f>
        <v/>
      </c>
      <c r="V263" s="18" t="e">
        <f>VLOOKUP(N263,必填项!A$2:B$20,2,FALSE)</f>
        <v>#N/A</v>
      </c>
      <c r="W263" s="18" t="e">
        <f>VLOOKUP(O263,必填项!C$2:D$20,2,FALSE)</f>
        <v>#N/A</v>
      </c>
      <c r="X263" s="18" t="e">
        <f>VLOOKUP(P263,必填项!E$2:F$20,2,FALSE)</f>
        <v>#N/A</v>
      </c>
      <c r="Z263" t="str">
        <f t="shared" si="19"/>
        <v> </v>
      </c>
    </row>
    <row r="264" ht="28.95" customHeight="1" spans="1:26">
      <c r="A264" s="24"/>
      <c r="B264" s="25" t="s">
        <v>37</v>
      </c>
      <c r="C264" s="25" t="s">
        <v>51</v>
      </c>
      <c r="D264" s="25"/>
      <c r="E264" s="17"/>
      <c r="F264" s="28"/>
      <c r="G264" s="29"/>
      <c r="H264" s="17"/>
      <c r="I264" s="17" t="s">
        <v>51</v>
      </c>
      <c r="J264" s="17"/>
      <c r="K264" s="17"/>
      <c r="L264" s="17"/>
      <c r="M264" s="17"/>
      <c r="N264" s="17"/>
      <c r="O264" s="17"/>
      <c r="P264" s="17"/>
      <c r="Q264" s="34"/>
      <c r="R264" s="18" t="e">
        <f t="shared" si="16"/>
        <v>#N/A</v>
      </c>
      <c r="S264" s="18" t="str">
        <f t="shared" si="17"/>
        <v/>
      </c>
      <c r="T264" s="18" t="str">
        <f t="shared" si="18"/>
        <v>color:;size:</v>
      </c>
      <c r="U264" s="18" t="str">
        <f>IF(IFERROR(VLOOKUP(D264,cate!$D$96:$E$8268,2,0),"")="",IFERROR(VLOOKUP(C264,cate!$A$96:$B$472,2,0),""),IFERROR(VLOOKUP(D264,cate!$D$96:$E$8268,2,0),""))</f>
        <v/>
      </c>
      <c r="V264" s="18" t="e">
        <f>VLOOKUP(N264,必填项!A$2:B$20,2,FALSE)</f>
        <v>#N/A</v>
      </c>
      <c r="W264" s="18" t="e">
        <f>VLOOKUP(O264,必填项!C$2:D$20,2,FALSE)</f>
        <v>#N/A</v>
      </c>
      <c r="X264" s="18" t="e">
        <f>VLOOKUP(P264,必填项!E$2:F$20,2,FALSE)</f>
        <v>#N/A</v>
      </c>
      <c r="Z264" t="str">
        <f t="shared" si="19"/>
        <v> </v>
      </c>
    </row>
    <row r="265" ht="28.95" customHeight="1" spans="1:26">
      <c r="A265" s="24"/>
      <c r="B265" s="25" t="s">
        <v>37</v>
      </c>
      <c r="C265" s="25" t="s">
        <v>51</v>
      </c>
      <c r="D265" s="25"/>
      <c r="E265" s="17"/>
      <c r="F265" s="28"/>
      <c r="G265" s="29"/>
      <c r="H265" s="17"/>
      <c r="I265" s="17" t="s">
        <v>51</v>
      </c>
      <c r="J265" s="17"/>
      <c r="K265" s="17"/>
      <c r="L265" s="17"/>
      <c r="M265" s="17"/>
      <c r="N265" s="17"/>
      <c r="O265" s="17"/>
      <c r="P265" s="17"/>
      <c r="Q265" s="34"/>
      <c r="R265" s="18" t="e">
        <f t="shared" si="16"/>
        <v>#N/A</v>
      </c>
      <c r="S265" s="18" t="str">
        <f t="shared" si="17"/>
        <v/>
      </c>
      <c r="T265" s="18" t="str">
        <f t="shared" si="18"/>
        <v>color:;size:</v>
      </c>
      <c r="U265" s="18" t="str">
        <f>IF(IFERROR(VLOOKUP(D265,cate!$D$96:$E$8268,2,0),"")="",IFERROR(VLOOKUP(C265,cate!$A$96:$B$472,2,0),""),IFERROR(VLOOKUP(D265,cate!$D$96:$E$8268,2,0),""))</f>
        <v/>
      </c>
      <c r="V265" s="18" t="e">
        <f>VLOOKUP(N265,必填项!A$2:B$20,2,FALSE)</f>
        <v>#N/A</v>
      </c>
      <c r="W265" s="18" t="e">
        <f>VLOOKUP(O265,必填项!C$2:D$20,2,FALSE)</f>
        <v>#N/A</v>
      </c>
      <c r="X265" s="18" t="e">
        <f>VLOOKUP(P265,必填项!E$2:F$20,2,FALSE)</f>
        <v>#N/A</v>
      </c>
      <c r="Z265" t="str">
        <f t="shared" si="19"/>
        <v> </v>
      </c>
    </row>
    <row r="266" ht="28.95" customHeight="1" spans="1:26">
      <c r="A266" s="24"/>
      <c r="B266" s="25" t="s">
        <v>37</v>
      </c>
      <c r="C266" s="25" t="s">
        <v>51</v>
      </c>
      <c r="D266" s="25"/>
      <c r="E266" s="17"/>
      <c r="F266" s="28"/>
      <c r="G266" s="29"/>
      <c r="H266" s="17"/>
      <c r="I266" s="17" t="s">
        <v>51</v>
      </c>
      <c r="J266" s="17"/>
      <c r="K266" s="17"/>
      <c r="L266" s="17"/>
      <c r="M266" s="17"/>
      <c r="N266" s="17"/>
      <c r="O266" s="17"/>
      <c r="P266" s="17"/>
      <c r="Q266" s="34"/>
      <c r="R266" s="18" t="e">
        <f t="shared" si="16"/>
        <v>#N/A</v>
      </c>
      <c r="S266" s="18" t="str">
        <f t="shared" si="17"/>
        <v/>
      </c>
      <c r="T266" s="18" t="str">
        <f t="shared" si="18"/>
        <v>color:;size:</v>
      </c>
      <c r="U266" s="18" t="str">
        <f>IF(IFERROR(VLOOKUP(D266,cate!$D$96:$E$8268,2,0),"")="",IFERROR(VLOOKUP(C266,cate!$A$96:$B$472,2,0),""),IFERROR(VLOOKUP(D266,cate!$D$96:$E$8268,2,0),""))</f>
        <v/>
      </c>
      <c r="V266" s="18" t="e">
        <f>VLOOKUP(N266,必填项!A$2:B$20,2,FALSE)</f>
        <v>#N/A</v>
      </c>
      <c r="W266" s="18" t="e">
        <f>VLOOKUP(O266,必填项!C$2:D$20,2,FALSE)</f>
        <v>#N/A</v>
      </c>
      <c r="X266" s="18" t="e">
        <f>VLOOKUP(P266,必填项!E$2:F$20,2,FALSE)</f>
        <v>#N/A</v>
      </c>
      <c r="Z266" t="str">
        <f t="shared" si="19"/>
        <v> </v>
      </c>
    </row>
    <row r="267" ht="28.95" customHeight="1" spans="1:26">
      <c r="A267" s="24"/>
      <c r="B267" s="25" t="s">
        <v>37</v>
      </c>
      <c r="C267" s="25" t="s">
        <v>51</v>
      </c>
      <c r="D267" s="25"/>
      <c r="E267" s="17"/>
      <c r="F267" s="28"/>
      <c r="G267" s="29"/>
      <c r="H267" s="17"/>
      <c r="I267" s="17" t="s">
        <v>51</v>
      </c>
      <c r="J267" s="17"/>
      <c r="K267" s="17"/>
      <c r="L267" s="17"/>
      <c r="M267" s="17"/>
      <c r="N267" s="17"/>
      <c r="O267" s="17"/>
      <c r="P267" s="17"/>
      <c r="Q267" s="34"/>
      <c r="R267" s="18" t="e">
        <f t="shared" si="16"/>
        <v>#N/A</v>
      </c>
      <c r="S267" s="18" t="str">
        <f t="shared" si="17"/>
        <v/>
      </c>
      <c r="T267" s="18" t="str">
        <f t="shared" si="18"/>
        <v>color:;size:</v>
      </c>
      <c r="U267" s="18" t="str">
        <f>IF(IFERROR(VLOOKUP(D267,cate!$D$96:$E$8268,2,0),"")="",IFERROR(VLOOKUP(C267,cate!$A$96:$B$472,2,0),""),IFERROR(VLOOKUP(D267,cate!$D$96:$E$8268,2,0),""))</f>
        <v/>
      </c>
      <c r="V267" s="18" t="e">
        <f>VLOOKUP(N267,必填项!A$2:B$20,2,FALSE)</f>
        <v>#N/A</v>
      </c>
      <c r="W267" s="18" t="e">
        <f>VLOOKUP(O267,必填项!C$2:D$20,2,FALSE)</f>
        <v>#N/A</v>
      </c>
      <c r="X267" s="18" t="e">
        <f>VLOOKUP(P267,必填项!E$2:F$20,2,FALSE)</f>
        <v>#N/A</v>
      </c>
      <c r="Z267" t="str">
        <f t="shared" si="19"/>
        <v> </v>
      </c>
    </row>
    <row r="268" ht="28.95" customHeight="1" spans="1:26">
      <c r="A268" s="24"/>
      <c r="B268" s="25" t="s">
        <v>37</v>
      </c>
      <c r="C268" s="25" t="s">
        <v>51</v>
      </c>
      <c r="D268" s="25"/>
      <c r="E268" s="17"/>
      <c r="F268" s="28"/>
      <c r="G268" s="29"/>
      <c r="H268" s="17"/>
      <c r="I268" s="17" t="s">
        <v>51</v>
      </c>
      <c r="J268" s="17"/>
      <c r="K268" s="17"/>
      <c r="L268" s="17"/>
      <c r="M268" s="17"/>
      <c r="N268" s="17"/>
      <c r="O268" s="17"/>
      <c r="P268" s="17"/>
      <c r="Q268" s="34"/>
      <c r="R268" s="18" t="e">
        <f t="shared" si="16"/>
        <v>#N/A</v>
      </c>
      <c r="S268" s="18" t="str">
        <f t="shared" si="17"/>
        <v/>
      </c>
      <c r="T268" s="18" t="str">
        <f t="shared" si="18"/>
        <v>color:;size:</v>
      </c>
      <c r="U268" s="18" t="str">
        <f>IF(IFERROR(VLOOKUP(D268,cate!$D$96:$E$8268,2,0),"")="",IFERROR(VLOOKUP(C268,cate!$A$96:$B$472,2,0),""),IFERROR(VLOOKUP(D268,cate!$D$96:$E$8268,2,0),""))</f>
        <v/>
      </c>
      <c r="V268" s="18" t="e">
        <f>VLOOKUP(N268,必填项!A$2:B$20,2,FALSE)</f>
        <v>#N/A</v>
      </c>
      <c r="W268" s="18" t="e">
        <f>VLOOKUP(O268,必填项!C$2:D$20,2,FALSE)</f>
        <v>#N/A</v>
      </c>
      <c r="X268" s="18" t="e">
        <f>VLOOKUP(P268,必填项!E$2:F$20,2,FALSE)</f>
        <v>#N/A</v>
      </c>
      <c r="Z268" t="str">
        <f t="shared" si="19"/>
        <v> </v>
      </c>
    </row>
    <row r="269" ht="28.95" customHeight="1" spans="1:26">
      <c r="A269" s="24"/>
      <c r="B269" s="25" t="s">
        <v>37</v>
      </c>
      <c r="C269" s="25" t="s">
        <v>51</v>
      </c>
      <c r="D269" s="25"/>
      <c r="E269" s="17"/>
      <c r="F269" s="28"/>
      <c r="G269" s="29"/>
      <c r="H269" s="17"/>
      <c r="I269" s="17" t="s">
        <v>51</v>
      </c>
      <c r="J269" s="17"/>
      <c r="K269" s="17"/>
      <c r="L269" s="17"/>
      <c r="M269" s="17"/>
      <c r="N269" s="17"/>
      <c r="O269" s="17"/>
      <c r="P269" s="17"/>
      <c r="Q269" s="34"/>
      <c r="R269" s="18" t="e">
        <f t="shared" si="16"/>
        <v>#N/A</v>
      </c>
      <c r="S269" s="18" t="str">
        <f t="shared" si="17"/>
        <v/>
      </c>
      <c r="T269" s="18" t="str">
        <f t="shared" si="18"/>
        <v>color:;size:</v>
      </c>
      <c r="U269" s="18" t="str">
        <f>IF(IFERROR(VLOOKUP(D269,cate!$D$96:$E$8268,2,0),"")="",IFERROR(VLOOKUP(C269,cate!$A$96:$B$472,2,0),""),IFERROR(VLOOKUP(D269,cate!$D$96:$E$8268,2,0),""))</f>
        <v/>
      </c>
      <c r="V269" s="18" t="e">
        <f>VLOOKUP(N269,必填项!A$2:B$20,2,FALSE)</f>
        <v>#N/A</v>
      </c>
      <c r="W269" s="18" t="e">
        <f>VLOOKUP(O269,必填项!C$2:D$20,2,FALSE)</f>
        <v>#N/A</v>
      </c>
      <c r="X269" s="18" t="e">
        <f>VLOOKUP(P269,必填项!E$2:F$20,2,FALSE)</f>
        <v>#N/A</v>
      </c>
      <c r="Z269" t="str">
        <f t="shared" si="19"/>
        <v> </v>
      </c>
    </row>
    <row r="270" ht="28.95" customHeight="1" spans="1:26">
      <c r="A270" s="24"/>
      <c r="B270" s="25" t="s">
        <v>37</v>
      </c>
      <c r="C270" s="25" t="s">
        <v>51</v>
      </c>
      <c r="D270" s="25"/>
      <c r="E270" s="17"/>
      <c r="F270" s="28"/>
      <c r="G270" s="29"/>
      <c r="H270" s="17"/>
      <c r="I270" s="17" t="s">
        <v>51</v>
      </c>
      <c r="J270" s="17"/>
      <c r="K270" s="17"/>
      <c r="L270" s="17"/>
      <c r="M270" s="17"/>
      <c r="N270" s="17"/>
      <c r="O270" s="17"/>
      <c r="P270" s="17"/>
      <c r="Q270" s="34"/>
      <c r="R270" s="18" t="e">
        <f t="shared" si="16"/>
        <v>#N/A</v>
      </c>
      <c r="S270" s="18" t="str">
        <f t="shared" si="17"/>
        <v/>
      </c>
      <c r="T270" s="18" t="str">
        <f t="shared" si="18"/>
        <v>color:;size:</v>
      </c>
      <c r="U270" s="18" t="str">
        <f>IF(IFERROR(VLOOKUP(D270,cate!$D$96:$E$8268,2,0),"")="",IFERROR(VLOOKUP(C270,cate!$A$96:$B$472,2,0),""),IFERROR(VLOOKUP(D270,cate!$D$96:$E$8268,2,0),""))</f>
        <v/>
      </c>
      <c r="V270" s="18" t="e">
        <f>VLOOKUP(N270,必填项!A$2:B$20,2,FALSE)</f>
        <v>#N/A</v>
      </c>
      <c r="W270" s="18" t="e">
        <f>VLOOKUP(O270,必填项!C$2:D$20,2,FALSE)</f>
        <v>#N/A</v>
      </c>
      <c r="X270" s="18" t="e">
        <f>VLOOKUP(P270,必填项!E$2:F$20,2,FALSE)</f>
        <v>#N/A</v>
      </c>
      <c r="Z270" t="str">
        <f t="shared" si="19"/>
        <v> </v>
      </c>
    </row>
    <row r="271" ht="28.95" customHeight="1" spans="1:26">
      <c r="A271" s="24"/>
      <c r="B271" s="25" t="s">
        <v>37</v>
      </c>
      <c r="C271" s="25" t="s">
        <v>51</v>
      </c>
      <c r="D271" s="25"/>
      <c r="E271" s="17"/>
      <c r="F271" s="28"/>
      <c r="G271" s="29"/>
      <c r="H271" s="17"/>
      <c r="I271" s="17" t="s">
        <v>51</v>
      </c>
      <c r="J271" s="17"/>
      <c r="K271" s="17"/>
      <c r="L271" s="17"/>
      <c r="M271" s="17"/>
      <c r="N271" s="17"/>
      <c r="O271" s="17"/>
      <c r="P271" s="17"/>
      <c r="Q271" s="34"/>
      <c r="R271" s="18" t="e">
        <f t="shared" si="16"/>
        <v>#N/A</v>
      </c>
      <c r="S271" s="18" t="str">
        <f t="shared" si="17"/>
        <v/>
      </c>
      <c r="T271" s="18" t="str">
        <f t="shared" si="18"/>
        <v>color:;size:</v>
      </c>
      <c r="U271" s="18" t="str">
        <f>IF(IFERROR(VLOOKUP(D271,cate!$D$96:$E$8268,2,0),"")="",IFERROR(VLOOKUP(C271,cate!$A$96:$B$472,2,0),""),IFERROR(VLOOKUP(D271,cate!$D$96:$E$8268,2,0),""))</f>
        <v/>
      </c>
      <c r="V271" s="18" t="e">
        <f>VLOOKUP(N271,必填项!A$2:B$20,2,FALSE)</f>
        <v>#N/A</v>
      </c>
      <c r="W271" s="18" t="e">
        <f>VLOOKUP(O271,必填项!C$2:D$20,2,FALSE)</f>
        <v>#N/A</v>
      </c>
      <c r="X271" s="18" t="e">
        <f>VLOOKUP(P271,必填项!E$2:F$20,2,FALSE)</f>
        <v>#N/A</v>
      </c>
      <c r="Z271" t="str">
        <f t="shared" si="19"/>
        <v> </v>
      </c>
    </row>
    <row r="272" ht="28.95" customHeight="1" spans="1:26">
      <c r="A272" s="24"/>
      <c r="B272" s="25" t="s">
        <v>37</v>
      </c>
      <c r="C272" s="25" t="s">
        <v>51</v>
      </c>
      <c r="D272" s="25"/>
      <c r="E272" s="17"/>
      <c r="F272" s="28"/>
      <c r="G272" s="29"/>
      <c r="H272" s="17"/>
      <c r="I272" s="17" t="s">
        <v>51</v>
      </c>
      <c r="J272" s="17"/>
      <c r="K272" s="17"/>
      <c r="L272" s="17"/>
      <c r="M272" s="17"/>
      <c r="N272" s="17"/>
      <c r="O272" s="17"/>
      <c r="P272" s="17"/>
      <c r="Q272" s="34"/>
      <c r="R272" s="18" t="e">
        <f t="shared" si="16"/>
        <v>#N/A</v>
      </c>
      <c r="S272" s="18" t="str">
        <f t="shared" si="17"/>
        <v/>
      </c>
      <c r="T272" s="18" t="str">
        <f t="shared" si="18"/>
        <v>color:;size:</v>
      </c>
      <c r="U272" s="18" t="str">
        <f>IF(IFERROR(VLOOKUP(D272,cate!$D$96:$E$8268,2,0),"")="",IFERROR(VLOOKUP(C272,cate!$A$96:$B$472,2,0),""),IFERROR(VLOOKUP(D272,cate!$D$96:$E$8268,2,0),""))</f>
        <v/>
      </c>
      <c r="V272" s="18" t="e">
        <f>VLOOKUP(N272,必填项!A$2:B$20,2,FALSE)</f>
        <v>#N/A</v>
      </c>
      <c r="W272" s="18" t="e">
        <f>VLOOKUP(O272,必填项!C$2:D$20,2,FALSE)</f>
        <v>#N/A</v>
      </c>
      <c r="X272" s="18" t="e">
        <f>VLOOKUP(P272,必填项!E$2:F$20,2,FALSE)</f>
        <v>#N/A</v>
      </c>
      <c r="Z272" t="str">
        <f t="shared" si="19"/>
        <v> </v>
      </c>
    </row>
    <row r="273" ht="28.95" customHeight="1" spans="1:26">
      <c r="A273" s="24"/>
      <c r="B273" s="25" t="s">
        <v>37</v>
      </c>
      <c r="C273" s="25" t="s">
        <v>51</v>
      </c>
      <c r="D273" s="25"/>
      <c r="E273" s="17"/>
      <c r="F273" s="28"/>
      <c r="G273" s="29"/>
      <c r="H273" s="17"/>
      <c r="I273" s="17" t="s">
        <v>51</v>
      </c>
      <c r="J273" s="17"/>
      <c r="K273" s="17"/>
      <c r="L273" s="17"/>
      <c r="M273" s="17"/>
      <c r="N273" s="17"/>
      <c r="O273" s="17"/>
      <c r="P273" s="17"/>
      <c r="Q273" s="34"/>
      <c r="R273" s="18" t="e">
        <f t="shared" si="16"/>
        <v>#N/A</v>
      </c>
      <c r="S273" s="18" t="str">
        <f t="shared" si="17"/>
        <v/>
      </c>
      <c r="T273" s="18" t="str">
        <f t="shared" si="18"/>
        <v>color:;size:</v>
      </c>
      <c r="U273" s="18" t="str">
        <f>IF(IFERROR(VLOOKUP(D273,cate!$D$96:$E$8268,2,0),"")="",IFERROR(VLOOKUP(C273,cate!$A$96:$B$472,2,0),""),IFERROR(VLOOKUP(D273,cate!$D$96:$E$8268,2,0),""))</f>
        <v/>
      </c>
      <c r="V273" s="18" t="e">
        <f>VLOOKUP(N273,必填项!A$2:B$20,2,FALSE)</f>
        <v>#N/A</v>
      </c>
      <c r="W273" s="18" t="e">
        <f>VLOOKUP(O273,必填项!C$2:D$20,2,FALSE)</f>
        <v>#N/A</v>
      </c>
      <c r="X273" s="18" t="e">
        <f>VLOOKUP(P273,必填项!E$2:F$20,2,FALSE)</f>
        <v>#N/A</v>
      </c>
      <c r="Z273" t="str">
        <f t="shared" si="19"/>
        <v> </v>
      </c>
    </row>
    <row r="274" ht="28.95" customHeight="1" spans="1:26">
      <c r="A274" s="24"/>
      <c r="B274" s="25" t="s">
        <v>37</v>
      </c>
      <c r="C274" s="25" t="s">
        <v>51</v>
      </c>
      <c r="D274" s="25"/>
      <c r="E274" s="17"/>
      <c r="F274" s="28"/>
      <c r="G274" s="29"/>
      <c r="H274" s="17"/>
      <c r="I274" s="17" t="s">
        <v>51</v>
      </c>
      <c r="J274" s="17"/>
      <c r="K274" s="17"/>
      <c r="L274" s="17"/>
      <c r="M274" s="17"/>
      <c r="N274" s="17"/>
      <c r="O274" s="17"/>
      <c r="P274" s="17"/>
      <c r="Q274" s="34"/>
      <c r="R274" s="18" t="e">
        <f t="shared" si="16"/>
        <v>#N/A</v>
      </c>
      <c r="S274" s="18" t="str">
        <f t="shared" si="17"/>
        <v/>
      </c>
      <c r="T274" s="18" t="str">
        <f t="shared" si="18"/>
        <v>color:;size:</v>
      </c>
      <c r="U274" s="18" t="str">
        <f>IF(IFERROR(VLOOKUP(D274,cate!$D$96:$E$8268,2,0),"")="",IFERROR(VLOOKUP(C274,cate!$A$96:$B$472,2,0),""),IFERROR(VLOOKUP(D274,cate!$D$96:$E$8268,2,0),""))</f>
        <v/>
      </c>
      <c r="V274" s="18" t="e">
        <f>VLOOKUP(N274,必填项!A$2:B$20,2,FALSE)</f>
        <v>#N/A</v>
      </c>
      <c r="W274" s="18" t="e">
        <f>VLOOKUP(O274,必填项!C$2:D$20,2,FALSE)</f>
        <v>#N/A</v>
      </c>
      <c r="X274" s="18" t="e">
        <f>VLOOKUP(P274,必填项!E$2:F$20,2,FALSE)</f>
        <v>#N/A</v>
      </c>
      <c r="Z274" t="str">
        <f t="shared" si="19"/>
        <v> </v>
      </c>
    </row>
    <row r="275" ht="28.95" customHeight="1" spans="1:26">
      <c r="A275" s="24"/>
      <c r="B275" s="25" t="s">
        <v>37</v>
      </c>
      <c r="C275" s="25" t="s">
        <v>51</v>
      </c>
      <c r="D275" s="25"/>
      <c r="E275" s="17"/>
      <c r="F275" s="28"/>
      <c r="G275" s="29"/>
      <c r="H275" s="17"/>
      <c r="I275" s="17" t="s">
        <v>51</v>
      </c>
      <c r="J275" s="17"/>
      <c r="K275" s="17"/>
      <c r="L275" s="17"/>
      <c r="M275" s="17"/>
      <c r="N275" s="17"/>
      <c r="O275" s="17"/>
      <c r="P275" s="17"/>
      <c r="Q275" s="34"/>
      <c r="R275" s="18" t="e">
        <f t="shared" si="16"/>
        <v>#N/A</v>
      </c>
      <c r="S275" s="18" t="str">
        <f t="shared" si="17"/>
        <v/>
      </c>
      <c r="T275" s="18" t="str">
        <f t="shared" si="18"/>
        <v>color:;size:</v>
      </c>
      <c r="U275" s="18" t="str">
        <f>IF(IFERROR(VLOOKUP(D275,cate!$D$96:$E$8268,2,0),"")="",IFERROR(VLOOKUP(C275,cate!$A$96:$B$472,2,0),""),IFERROR(VLOOKUP(D275,cate!$D$96:$E$8268,2,0),""))</f>
        <v/>
      </c>
      <c r="V275" s="18" t="e">
        <f>VLOOKUP(N275,必填项!A$2:B$20,2,FALSE)</f>
        <v>#N/A</v>
      </c>
      <c r="W275" s="18" t="e">
        <f>VLOOKUP(O275,必填项!C$2:D$20,2,FALSE)</f>
        <v>#N/A</v>
      </c>
      <c r="X275" s="18" t="e">
        <f>VLOOKUP(P275,必填项!E$2:F$20,2,FALSE)</f>
        <v>#N/A</v>
      </c>
      <c r="Z275" t="str">
        <f t="shared" si="19"/>
        <v> </v>
      </c>
    </row>
    <row r="276" ht="28.95" customHeight="1" spans="1:26">
      <c r="A276" s="24"/>
      <c r="B276" s="25" t="s">
        <v>37</v>
      </c>
      <c r="C276" s="25" t="s">
        <v>51</v>
      </c>
      <c r="D276" s="25"/>
      <c r="E276" s="17"/>
      <c r="F276" s="28"/>
      <c r="G276" s="29"/>
      <c r="H276" s="17"/>
      <c r="I276" s="17" t="s">
        <v>51</v>
      </c>
      <c r="J276" s="17"/>
      <c r="K276" s="17"/>
      <c r="L276" s="17"/>
      <c r="M276" s="17"/>
      <c r="N276" s="17"/>
      <c r="O276" s="17"/>
      <c r="P276" s="17"/>
      <c r="Q276" s="34"/>
      <c r="R276" s="18" t="e">
        <f t="shared" si="16"/>
        <v>#N/A</v>
      </c>
      <c r="S276" s="18" t="str">
        <f t="shared" si="17"/>
        <v/>
      </c>
      <c r="T276" s="18" t="str">
        <f t="shared" si="18"/>
        <v>color:;size:</v>
      </c>
      <c r="U276" s="18" t="str">
        <f>IF(IFERROR(VLOOKUP(D276,cate!$D$96:$E$8268,2,0),"")="",IFERROR(VLOOKUP(C276,cate!$A$96:$B$472,2,0),""),IFERROR(VLOOKUP(D276,cate!$D$96:$E$8268,2,0),""))</f>
        <v/>
      </c>
      <c r="V276" s="18" t="e">
        <f>VLOOKUP(N276,必填项!A$2:B$20,2,FALSE)</f>
        <v>#N/A</v>
      </c>
      <c r="W276" s="18" t="e">
        <f>VLOOKUP(O276,必填项!C$2:D$20,2,FALSE)</f>
        <v>#N/A</v>
      </c>
      <c r="X276" s="18" t="e">
        <f>VLOOKUP(P276,必填项!E$2:F$20,2,FALSE)</f>
        <v>#N/A</v>
      </c>
      <c r="Z276" t="str">
        <f t="shared" si="19"/>
        <v> </v>
      </c>
    </row>
    <row r="277" ht="28.95" customHeight="1" spans="1:26">
      <c r="A277" s="24"/>
      <c r="B277" s="25" t="s">
        <v>37</v>
      </c>
      <c r="C277" s="25" t="s">
        <v>51</v>
      </c>
      <c r="D277" s="25"/>
      <c r="E277" s="17"/>
      <c r="F277" s="28"/>
      <c r="G277" s="29"/>
      <c r="H277" s="17"/>
      <c r="I277" s="17" t="s">
        <v>51</v>
      </c>
      <c r="J277" s="17"/>
      <c r="K277" s="17"/>
      <c r="L277" s="17"/>
      <c r="M277" s="17"/>
      <c r="N277" s="17"/>
      <c r="O277" s="17"/>
      <c r="P277" s="17"/>
      <c r="Q277" s="34"/>
      <c r="R277" s="18" t="e">
        <f t="shared" si="16"/>
        <v>#N/A</v>
      </c>
      <c r="S277" s="18" t="str">
        <f t="shared" si="17"/>
        <v/>
      </c>
      <c r="T277" s="18" t="str">
        <f t="shared" si="18"/>
        <v>color:;size:</v>
      </c>
      <c r="U277" s="18" t="str">
        <f>IF(IFERROR(VLOOKUP(D277,cate!$D$96:$E$8268,2,0),"")="",IFERROR(VLOOKUP(C277,cate!$A$96:$B$472,2,0),""),IFERROR(VLOOKUP(D277,cate!$D$96:$E$8268,2,0),""))</f>
        <v/>
      </c>
      <c r="V277" s="18" t="e">
        <f>VLOOKUP(N277,必填项!A$2:B$20,2,FALSE)</f>
        <v>#N/A</v>
      </c>
      <c r="W277" s="18" t="e">
        <f>VLOOKUP(O277,必填项!C$2:D$20,2,FALSE)</f>
        <v>#N/A</v>
      </c>
      <c r="X277" s="18" t="e">
        <f>VLOOKUP(P277,必填项!E$2:F$20,2,FALSE)</f>
        <v>#N/A</v>
      </c>
      <c r="Z277" t="str">
        <f t="shared" si="19"/>
        <v> </v>
      </c>
    </row>
    <row r="278" ht="28.95" customHeight="1" spans="1:26">
      <c r="A278" s="24"/>
      <c r="B278" s="25" t="s">
        <v>37</v>
      </c>
      <c r="C278" s="25" t="s">
        <v>51</v>
      </c>
      <c r="D278" s="25"/>
      <c r="E278" s="17"/>
      <c r="F278" s="28"/>
      <c r="G278" s="29"/>
      <c r="H278" s="17"/>
      <c r="I278" s="17" t="s">
        <v>51</v>
      </c>
      <c r="J278" s="17"/>
      <c r="K278" s="17"/>
      <c r="L278" s="17"/>
      <c r="M278" s="17"/>
      <c r="N278" s="17"/>
      <c r="O278" s="17"/>
      <c r="P278" s="17"/>
      <c r="Q278" s="34"/>
      <c r="R278" s="18" t="e">
        <f t="shared" si="16"/>
        <v>#N/A</v>
      </c>
      <c r="S278" s="18" t="str">
        <f t="shared" si="17"/>
        <v/>
      </c>
      <c r="T278" s="18" t="str">
        <f t="shared" si="18"/>
        <v>color:;size:</v>
      </c>
      <c r="U278" s="18" t="str">
        <f>IF(IFERROR(VLOOKUP(D278,cate!$D$96:$E$8268,2,0),"")="",IFERROR(VLOOKUP(C278,cate!$A$96:$B$472,2,0),""),IFERROR(VLOOKUP(D278,cate!$D$96:$E$8268,2,0),""))</f>
        <v/>
      </c>
      <c r="V278" s="18" t="e">
        <f>VLOOKUP(N278,必填项!A$2:B$20,2,FALSE)</f>
        <v>#N/A</v>
      </c>
      <c r="W278" s="18" t="e">
        <f>VLOOKUP(O278,必填项!C$2:D$20,2,FALSE)</f>
        <v>#N/A</v>
      </c>
      <c r="X278" s="18" t="e">
        <f>VLOOKUP(P278,必填项!E$2:F$20,2,FALSE)</f>
        <v>#N/A</v>
      </c>
      <c r="Z278" t="str">
        <f t="shared" si="19"/>
        <v> </v>
      </c>
    </row>
    <row r="279" ht="28.95" customHeight="1" spans="1:26">
      <c r="A279" s="24"/>
      <c r="B279" s="25" t="s">
        <v>37</v>
      </c>
      <c r="C279" s="25" t="s">
        <v>51</v>
      </c>
      <c r="D279" s="25"/>
      <c r="E279" s="17"/>
      <c r="F279" s="28"/>
      <c r="G279" s="29"/>
      <c r="H279" s="17"/>
      <c r="I279" s="17" t="s">
        <v>51</v>
      </c>
      <c r="J279" s="17"/>
      <c r="K279" s="17"/>
      <c r="L279" s="17"/>
      <c r="M279" s="17"/>
      <c r="N279" s="17"/>
      <c r="O279" s="17"/>
      <c r="P279" s="17"/>
      <c r="Q279" s="34"/>
      <c r="R279" s="18" t="e">
        <f t="shared" si="16"/>
        <v>#N/A</v>
      </c>
      <c r="S279" s="18" t="str">
        <f t="shared" si="17"/>
        <v/>
      </c>
      <c r="T279" s="18" t="str">
        <f t="shared" si="18"/>
        <v>color:;size:</v>
      </c>
      <c r="U279" s="18" t="str">
        <f>IF(IFERROR(VLOOKUP(D279,cate!$D$96:$E$8268,2,0),"")="",IFERROR(VLOOKUP(C279,cate!$A$96:$B$472,2,0),""),IFERROR(VLOOKUP(D279,cate!$D$96:$E$8268,2,0),""))</f>
        <v/>
      </c>
      <c r="V279" s="18" t="e">
        <f>VLOOKUP(N279,必填项!A$2:B$20,2,FALSE)</f>
        <v>#N/A</v>
      </c>
      <c r="W279" s="18" t="e">
        <f>VLOOKUP(O279,必填项!C$2:D$20,2,FALSE)</f>
        <v>#N/A</v>
      </c>
      <c r="X279" s="18" t="e">
        <f>VLOOKUP(P279,必填项!E$2:F$20,2,FALSE)</f>
        <v>#N/A</v>
      </c>
      <c r="Z279" t="str">
        <f t="shared" si="19"/>
        <v> </v>
      </c>
    </row>
    <row r="280" ht="28.95" customHeight="1" spans="1:26">
      <c r="A280" s="24"/>
      <c r="B280" s="25" t="s">
        <v>37</v>
      </c>
      <c r="C280" s="25" t="s">
        <v>51</v>
      </c>
      <c r="D280" s="25"/>
      <c r="E280" s="17"/>
      <c r="F280" s="28"/>
      <c r="G280" s="29"/>
      <c r="H280" s="17"/>
      <c r="I280" s="17" t="s">
        <v>51</v>
      </c>
      <c r="J280" s="17"/>
      <c r="K280" s="17"/>
      <c r="L280" s="17"/>
      <c r="M280" s="17"/>
      <c r="N280" s="17"/>
      <c r="O280" s="17"/>
      <c r="P280" s="17"/>
      <c r="Q280" s="34"/>
      <c r="R280" s="18" t="e">
        <f t="shared" si="16"/>
        <v>#N/A</v>
      </c>
      <c r="S280" s="18" t="str">
        <f t="shared" si="17"/>
        <v/>
      </c>
      <c r="T280" s="18" t="str">
        <f t="shared" si="18"/>
        <v>color:;size:</v>
      </c>
      <c r="U280" s="18" t="str">
        <f>IF(IFERROR(VLOOKUP(D280,cate!$D$96:$E$8268,2,0),"")="",IFERROR(VLOOKUP(C280,cate!$A$96:$B$472,2,0),""),IFERROR(VLOOKUP(D280,cate!$D$96:$E$8268,2,0),""))</f>
        <v/>
      </c>
      <c r="V280" s="18" t="e">
        <f>VLOOKUP(N280,必填项!A$2:B$20,2,FALSE)</f>
        <v>#N/A</v>
      </c>
      <c r="W280" s="18" t="e">
        <f>VLOOKUP(O280,必填项!C$2:D$20,2,FALSE)</f>
        <v>#N/A</v>
      </c>
      <c r="X280" s="18" t="e">
        <f>VLOOKUP(P280,必填项!E$2:F$20,2,FALSE)</f>
        <v>#N/A</v>
      </c>
      <c r="Z280" t="str">
        <f t="shared" si="19"/>
        <v> </v>
      </c>
    </row>
    <row r="281" ht="28.95" customHeight="1" spans="1:26">
      <c r="A281" s="24"/>
      <c r="B281" s="25" t="s">
        <v>37</v>
      </c>
      <c r="C281" s="25" t="s">
        <v>51</v>
      </c>
      <c r="D281" s="25"/>
      <c r="E281" s="17"/>
      <c r="F281" s="28"/>
      <c r="G281" s="29"/>
      <c r="H281" s="17"/>
      <c r="I281" s="17" t="s">
        <v>51</v>
      </c>
      <c r="J281" s="17"/>
      <c r="K281" s="17"/>
      <c r="L281" s="17"/>
      <c r="M281" s="17"/>
      <c r="N281" s="17"/>
      <c r="O281" s="17"/>
      <c r="P281" s="17"/>
      <c r="Q281" s="34"/>
      <c r="R281" s="18" t="e">
        <f t="shared" si="16"/>
        <v>#N/A</v>
      </c>
      <c r="S281" s="18" t="str">
        <f t="shared" si="17"/>
        <v/>
      </c>
      <c r="T281" s="18" t="str">
        <f t="shared" si="18"/>
        <v>color:;size:</v>
      </c>
      <c r="U281" s="18" t="str">
        <f>IF(IFERROR(VLOOKUP(D281,cate!$D$96:$E$8268,2,0),"")="",IFERROR(VLOOKUP(C281,cate!$A$96:$B$472,2,0),""),IFERROR(VLOOKUP(D281,cate!$D$96:$E$8268,2,0),""))</f>
        <v/>
      </c>
      <c r="V281" s="18" t="e">
        <f>VLOOKUP(N281,必填项!A$2:B$20,2,FALSE)</f>
        <v>#N/A</v>
      </c>
      <c r="W281" s="18" t="e">
        <f>VLOOKUP(O281,必填项!C$2:D$20,2,FALSE)</f>
        <v>#N/A</v>
      </c>
      <c r="X281" s="18" t="e">
        <f>VLOOKUP(P281,必填项!E$2:F$20,2,FALSE)</f>
        <v>#N/A</v>
      </c>
      <c r="Z281" t="str">
        <f t="shared" si="19"/>
        <v> </v>
      </c>
    </row>
    <row r="282" ht="28.95" customHeight="1" spans="1:26">
      <c r="A282" s="24"/>
      <c r="B282" s="25" t="s">
        <v>37</v>
      </c>
      <c r="C282" s="25" t="s">
        <v>51</v>
      </c>
      <c r="D282" s="25"/>
      <c r="E282" s="17"/>
      <c r="F282" s="28"/>
      <c r="G282" s="29"/>
      <c r="H282" s="17"/>
      <c r="I282" s="17" t="s">
        <v>51</v>
      </c>
      <c r="J282" s="17"/>
      <c r="K282" s="17"/>
      <c r="L282" s="17"/>
      <c r="M282" s="17"/>
      <c r="N282" s="17"/>
      <c r="O282" s="17"/>
      <c r="P282" s="17"/>
      <c r="Q282" s="34"/>
      <c r="R282" s="18" t="e">
        <f t="shared" si="16"/>
        <v>#N/A</v>
      </c>
      <c r="S282" s="18" t="str">
        <f t="shared" si="17"/>
        <v/>
      </c>
      <c r="T282" s="18" t="str">
        <f t="shared" si="18"/>
        <v>color:;size:</v>
      </c>
      <c r="U282" s="18" t="str">
        <f>IF(IFERROR(VLOOKUP(D282,cate!$D$96:$E$8268,2,0),"")="",IFERROR(VLOOKUP(C282,cate!$A$96:$B$472,2,0),""),IFERROR(VLOOKUP(D282,cate!$D$96:$E$8268,2,0),""))</f>
        <v/>
      </c>
      <c r="V282" s="18" t="e">
        <f>VLOOKUP(N282,必填项!A$2:B$20,2,FALSE)</f>
        <v>#N/A</v>
      </c>
      <c r="W282" s="18" t="e">
        <f>VLOOKUP(O282,必填项!C$2:D$20,2,FALSE)</f>
        <v>#N/A</v>
      </c>
      <c r="X282" s="18" t="e">
        <f>VLOOKUP(P282,必填项!E$2:F$20,2,FALSE)</f>
        <v>#N/A</v>
      </c>
      <c r="Z282" t="str">
        <f t="shared" si="19"/>
        <v> </v>
      </c>
    </row>
    <row r="283" ht="28.95" customHeight="1" spans="1:26">
      <c r="A283" s="24"/>
      <c r="B283" s="25" t="s">
        <v>37</v>
      </c>
      <c r="C283" s="25" t="s">
        <v>51</v>
      </c>
      <c r="D283" s="25"/>
      <c r="E283" s="17"/>
      <c r="F283" s="28"/>
      <c r="G283" s="29"/>
      <c r="H283" s="17"/>
      <c r="I283" s="17" t="s">
        <v>51</v>
      </c>
      <c r="J283" s="17"/>
      <c r="K283" s="17"/>
      <c r="L283" s="17"/>
      <c r="M283" s="17"/>
      <c r="N283" s="17"/>
      <c r="O283" s="17"/>
      <c r="P283" s="17"/>
      <c r="Q283" s="34"/>
      <c r="R283" s="18" t="e">
        <f t="shared" si="16"/>
        <v>#N/A</v>
      </c>
      <c r="S283" s="18" t="str">
        <f t="shared" si="17"/>
        <v/>
      </c>
      <c r="T283" s="18" t="str">
        <f t="shared" si="18"/>
        <v>color:;size:</v>
      </c>
      <c r="U283" s="18" t="str">
        <f>IF(IFERROR(VLOOKUP(D283,cate!$D$96:$E$8268,2,0),"")="",IFERROR(VLOOKUP(C283,cate!$A$96:$B$472,2,0),""),IFERROR(VLOOKUP(D283,cate!$D$96:$E$8268,2,0),""))</f>
        <v/>
      </c>
      <c r="V283" s="18" t="e">
        <f>VLOOKUP(N283,必填项!A$2:B$20,2,FALSE)</f>
        <v>#N/A</v>
      </c>
      <c r="W283" s="18" t="e">
        <f>VLOOKUP(O283,必填项!C$2:D$20,2,FALSE)</f>
        <v>#N/A</v>
      </c>
      <c r="X283" s="18" t="e">
        <f>VLOOKUP(P283,必填项!E$2:F$20,2,FALSE)</f>
        <v>#N/A</v>
      </c>
      <c r="Z283" t="str">
        <f t="shared" si="19"/>
        <v> </v>
      </c>
    </row>
    <row r="284" ht="28.95" customHeight="1" spans="1:26">
      <c r="A284" s="24"/>
      <c r="B284" s="25" t="s">
        <v>37</v>
      </c>
      <c r="C284" s="25" t="s">
        <v>51</v>
      </c>
      <c r="D284" s="25"/>
      <c r="E284" s="17"/>
      <c r="F284" s="28"/>
      <c r="G284" s="29"/>
      <c r="H284" s="17"/>
      <c r="I284" s="17" t="s">
        <v>51</v>
      </c>
      <c r="J284" s="17"/>
      <c r="K284" s="17"/>
      <c r="L284" s="17"/>
      <c r="M284" s="17"/>
      <c r="N284" s="17"/>
      <c r="O284" s="17"/>
      <c r="P284" s="17"/>
      <c r="Q284" s="34"/>
      <c r="R284" s="18" t="e">
        <f t="shared" si="16"/>
        <v>#N/A</v>
      </c>
      <c r="S284" s="18" t="str">
        <f t="shared" si="17"/>
        <v/>
      </c>
      <c r="T284" s="18" t="str">
        <f t="shared" si="18"/>
        <v>color:;size:</v>
      </c>
      <c r="U284" s="18" t="str">
        <f>IF(IFERROR(VLOOKUP(D284,cate!$D$96:$E$8268,2,0),"")="",IFERROR(VLOOKUP(C284,cate!$A$96:$B$472,2,0),""),IFERROR(VLOOKUP(D284,cate!$D$96:$E$8268,2,0),""))</f>
        <v/>
      </c>
      <c r="V284" s="18" t="e">
        <f>VLOOKUP(N284,必填项!A$2:B$20,2,FALSE)</f>
        <v>#N/A</v>
      </c>
      <c r="W284" s="18" t="e">
        <f>VLOOKUP(O284,必填项!C$2:D$20,2,FALSE)</f>
        <v>#N/A</v>
      </c>
      <c r="X284" s="18" t="e">
        <f>VLOOKUP(P284,必填项!E$2:F$20,2,FALSE)</f>
        <v>#N/A</v>
      </c>
      <c r="Z284" t="str">
        <f t="shared" si="19"/>
        <v> </v>
      </c>
    </row>
    <row r="285" ht="28.95" customHeight="1" spans="1:26">
      <c r="A285" s="24"/>
      <c r="B285" s="25" t="s">
        <v>37</v>
      </c>
      <c r="C285" s="25" t="s">
        <v>51</v>
      </c>
      <c r="D285" s="25"/>
      <c r="E285" s="17"/>
      <c r="F285" s="28"/>
      <c r="G285" s="29"/>
      <c r="H285" s="17"/>
      <c r="I285" s="17" t="s">
        <v>51</v>
      </c>
      <c r="J285" s="17"/>
      <c r="K285" s="17"/>
      <c r="L285" s="17"/>
      <c r="M285" s="17"/>
      <c r="N285" s="17"/>
      <c r="O285" s="17"/>
      <c r="P285" s="17"/>
      <c r="Q285" s="34"/>
      <c r="R285" s="18" t="e">
        <f t="shared" si="16"/>
        <v>#N/A</v>
      </c>
      <c r="S285" s="18" t="str">
        <f t="shared" si="17"/>
        <v/>
      </c>
      <c r="T285" s="18" t="str">
        <f t="shared" si="18"/>
        <v>color:;size:</v>
      </c>
      <c r="U285" s="18" t="str">
        <f>IF(IFERROR(VLOOKUP(D285,cate!$D$96:$E$8268,2,0),"")="",IFERROR(VLOOKUP(C285,cate!$A$96:$B$472,2,0),""),IFERROR(VLOOKUP(D285,cate!$D$96:$E$8268,2,0),""))</f>
        <v/>
      </c>
      <c r="V285" s="18" t="e">
        <f>VLOOKUP(N285,必填项!A$2:B$20,2,FALSE)</f>
        <v>#N/A</v>
      </c>
      <c r="W285" s="18" t="e">
        <f>VLOOKUP(O285,必填项!C$2:D$20,2,FALSE)</f>
        <v>#N/A</v>
      </c>
      <c r="X285" s="18" t="e">
        <f>VLOOKUP(P285,必填项!E$2:F$20,2,FALSE)</f>
        <v>#N/A</v>
      </c>
      <c r="Z285" t="str">
        <f t="shared" si="19"/>
        <v> </v>
      </c>
    </row>
    <row r="286" ht="28.95" customHeight="1" spans="1:26">
      <c r="A286" s="24"/>
      <c r="B286" s="25" t="s">
        <v>37</v>
      </c>
      <c r="C286" s="25" t="s">
        <v>51</v>
      </c>
      <c r="D286" s="25"/>
      <c r="E286" s="17"/>
      <c r="F286" s="28"/>
      <c r="G286" s="29"/>
      <c r="H286" s="17"/>
      <c r="I286" s="17" t="s">
        <v>51</v>
      </c>
      <c r="J286" s="17"/>
      <c r="K286" s="17"/>
      <c r="L286" s="17"/>
      <c r="M286" s="17"/>
      <c r="N286" s="17"/>
      <c r="O286" s="17"/>
      <c r="P286" s="17"/>
      <c r="Q286" s="34"/>
      <c r="R286" s="18" t="e">
        <f t="shared" si="16"/>
        <v>#N/A</v>
      </c>
      <c r="S286" s="18" t="str">
        <f t="shared" si="17"/>
        <v/>
      </c>
      <c r="T286" s="18" t="str">
        <f t="shared" si="18"/>
        <v>color:;size:</v>
      </c>
      <c r="U286" s="18" t="str">
        <f>IF(IFERROR(VLOOKUP(D286,cate!$D$96:$E$8268,2,0),"")="",IFERROR(VLOOKUP(C286,cate!$A$96:$B$472,2,0),""),IFERROR(VLOOKUP(D286,cate!$D$96:$E$8268,2,0),""))</f>
        <v/>
      </c>
      <c r="V286" s="18" t="e">
        <f>VLOOKUP(N286,必填项!A$2:B$20,2,FALSE)</f>
        <v>#N/A</v>
      </c>
      <c r="W286" s="18" t="e">
        <f>VLOOKUP(O286,必填项!C$2:D$20,2,FALSE)</f>
        <v>#N/A</v>
      </c>
      <c r="X286" s="18" t="e">
        <f>VLOOKUP(P286,必填项!E$2:F$20,2,FALSE)</f>
        <v>#N/A</v>
      </c>
      <c r="Z286" t="str">
        <f t="shared" si="19"/>
        <v> </v>
      </c>
    </row>
    <row r="287" ht="28.95" customHeight="1" spans="1:26">
      <c r="A287" s="24"/>
      <c r="B287" s="25" t="s">
        <v>37</v>
      </c>
      <c r="C287" s="25" t="s">
        <v>51</v>
      </c>
      <c r="D287" s="25"/>
      <c r="E287" s="17"/>
      <c r="F287" s="28"/>
      <c r="G287" s="29"/>
      <c r="H287" s="17"/>
      <c r="I287" s="17" t="s">
        <v>51</v>
      </c>
      <c r="J287" s="17"/>
      <c r="K287" s="17"/>
      <c r="L287" s="17"/>
      <c r="M287" s="17"/>
      <c r="N287" s="17"/>
      <c r="O287" s="17"/>
      <c r="P287" s="17"/>
      <c r="Q287" s="34"/>
      <c r="R287" s="18" t="e">
        <f t="shared" si="16"/>
        <v>#N/A</v>
      </c>
      <c r="S287" s="18" t="str">
        <f t="shared" si="17"/>
        <v/>
      </c>
      <c r="T287" s="18" t="str">
        <f t="shared" si="18"/>
        <v>color:;size:</v>
      </c>
      <c r="U287" s="18" t="str">
        <f>IF(IFERROR(VLOOKUP(D287,cate!$D$96:$E$8268,2,0),"")="",IFERROR(VLOOKUP(C287,cate!$A$96:$B$472,2,0),""),IFERROR(VLOOKUP(D287,cate!$D$96:$E$8268,2,0),""))</f>
        <v/>
      </c>
      <c r="V287" s="18" t="e">
        <f>VLOOKUP(N287,必填项!A$2:B$20,2,FALSE)</f>
        <v>#N/A</v>
      </c>
      <c r="W287" s="18" t="e">
        <f>VLOOKUP(O287,必填项!C$2:D$20,2,FALSE)</f>
        <v>#N/A</v>
      </c>
      <c r="X287" s="18" t="e">
        <f>VLOOKUP(P287,必填项!E$2:F$20,2,FALSE)</f>
        <v>#N/A</v>
      </c>
      <c r="Z287" t="str">
        <f t="shared" si="19"/>
        <v> </v>
      </c>
    </row>
    <row r="288" ht="28.95" customHeight="1" spans="1:26">
      <c r="A288" s="24"/>
      <c r="B288" s="25" t="s">
        <v>37</v>
      </c>
      <c r="C288" s="25" t="s">
        <v>51</v>
      </c>
      <c r="D288" s="25"/>
      <c r="E288" s="17"/>
      <c r="F288" s="28"/>
      <c r="G288" s="29"/>
      <c r="H288" s="17"/>
      <c r="I288" s="17" t="s">
        <v>51</v>
      </c>
      <c r="J288" s="17"/>
      <c r="K288" s="17"/>
      <c r="L288" s="17"/>
      <c r="M288" s="17"/>
      <c r="N288" s="17"/>
      <c r="O288" s="17"/>
      <c r="P288" s="17"/>
      <c r="Q288" s="34"/>
      <c r="R288" s="18" t="e">
        <f t="shared" si="16"/>
        <v>#N/A</v>
      </c>
      <c r="S288" s="18" t="str">
        <f t="shared" si="17"/>
        <v/>
      </c>
      <c r="T288" s="18" t="str">
        <f t="shared" si="18"/>
        <v>color:;size:</v>
      </c>
      <c r="U288" s="18" t="str">
        <f>IF(IFERROR(VLOOKUP(D288,cate!$D$96:$E$8268,2,0),"")="",IFERROR(VLOOKUP(C288,cate!$A$96:$B$472,2,0),""),IFERROR(VLOOKUP(D288,cate!$D$96:$E$8268,2,0),""))</f>
        <v/>
      </c>
      <c r="V288" s="18" t="e">
        <f>VLOOKUP(N288,必填项!A$2:B$20,2,FALSE)</f>
        <v>#N/A</v>
      </c>
      <c r="W288" s="18" t="e">
        <f>VLOOKUP(O288,必填项!C$2:D$20,2,FALSE)</f>
        <v>#N/A</v>
      </c>
      <c r="X288" s="18" t="e">
        <f>VLOOKUP(P288,必填项!E$2:F$20,2,FALSE)</f>
        <v>#N/A</v>
      </c>
      <c r="Z288" t="str">
        <f t="shared" si="19"/>
        <v> </v>
      </c>
    </row>
    <row r="289" ht="28.95" customHeight="1" spans="1:26">
      <c r="A289" s="24"/>
      <c r="B289" s="25" t="s">
        <v>37</v>
      </c>
      <c r="C289" s="25" t="s">
        <v>51</v>
      </c>
      <c r="D289" s="25"/>
      <c r="E289" s="17"/>
      <c r="F289" s="28"/>
      <c r="G289" s="29"/>
      <c r="H289" s="17"/>
      <c r="I289" s="17" t="s">
        <v>51</v>
      </c>
      <c r="J289" s="17"/>
      <c r="K289" s="17"/>
      <c r="L289" s="17"/>
      <c r="M289" s="17"/>
      <c r="N289" s="17"/>
      <c r="O289" s="17"/>
      <c r="P289" s="17"/>
      <c r="Q289" s="34"/>
      <c r="R289" s="18" t="e">
        <f t="shared" si="16"/>
        <v>#N/A</v>
      </c>
      <c r="S289" s="18" t="str">
        <f t="shared" si="17"/>
        <v/>
      </c>
      <c r="T289" s="18" t="str">
        <f t="shared" si="18"/>
        <v>color:;size:</v>
      </c>
      <c r="U289" s="18" t="str">
        <f>IF(IFERROR(VLOOKUP(D289,cate!$D$96:$E$8268,2,0),"")="",IFERROR(VLOOKUP(C289,cate!$A$96:$B$472,2,0),""),IFERROR(VLOOKUP(D289,cate!$D$96:$E$8268,2,0),""))</f>
        <v/>
      </c>
      <c r="V289" s="18" t="e">
        <f>VLOOKUP(N289,必填项!A$2:B$20,2,FALSE)</f>
        <v>#N/A</v>
      </c>
      <c r="W289" s="18" t="e">
        <f>VLOOKUP(O289,必填项!C$2:D$20,2,FALSE)</f>
        <v>#N/A</v>
      </c>
      <c r="X289" s="18" t="e">
        <f>VLOOKUP(P289,必填项!E$2:F$20,2,FALSE)</f>
        <v>#N/A</v>
      </c>
      <c r="Z289" t="str">
        <f t="shared" si="19"/>
        <v> </v>
      </c>
    </row>
    <row r="290" ht="28.95" customHeight="1" spans="1:26">
      <c r="A290" s="24"/>
      <c r="B290" s="25" t="s">
        <v>37</v>
      </c>
      <c r="C290" s="25" t="s">
        <v>51</v>
      </c>
      <c r="D290" s="25"/>
      <c r="E290" s="17"/>
      <c r="F290" s="28"/>
      <c r="G290" s="29"/>
      <c r="H290" s="17"/>
      <c r="I290" s="17" t="s">
        <v>51</v>
      </c>
      <c r="J290" s="17"/>
      <c r="K290" s="17"/>
      <c r="L290" s="17"/>
      <c r="M290" s="17"/>
      <c r="N290" s="17"/>
      <c r="O290" s="17"/>
      <c r="P290" s="17"/>
      <c r="Q290" s="34"/>
      <c r="R290" s="18" t="e">
        <f t="shared" si="16"/>
        <v>#N/A</v>
      </c>
      <c r="S290" s="18" t="str">
        <f t="shared" si="17"/>
        <v/>
      </c>
      <c r="T290" s="18" t="str">
        <f t="shared" si="18"/>
        <v>color:;size:</v>
      </c>
      <c r="U290" s="18" t="str">
        <f>IF(IFERROR(VLOOKUP(D290,cate!$D$96:$E$8268,2,0),"")="",IFERROR(VLOOKUP(C290,cate!$A$96:$B$472,2,0),""),IFERROR(VLOOKUP(D290,cate!$D$96:$E$8268,2,0),""))</f>
        <v/>
      </c>
      <c r="V290" s="18" t="e">
        <f>VLOOKUP(N290,必填项!A$2:B$20,2,FALSE)</f>
        <v>#N/A</v>
      </c>
      <c r="W290" s="18" t="e">
        <f>VLOOKUP(O290,必填项!C$2:D$20,2,FALSE)</f>
        <v>#N/A</v>
      </c>
      <c r="X290" s="18" t="e">
        <f>VLOOKUP(P290,必填项!E$2:F$20,2,FALSE)</f>
        <v>#N/A</v>
      </c>
      <c r="Z290" t="str">
        <f t="shared" si="19"/>
        <v> </v>
      </c>
    </row>
    <row r="291" ht="28.95" customHeight="1" spans="1:26">
      <c r="A291" s="24"/>
      <c r="B291" s="25" t="s">
        <v>37</v>
      </c>
      <c r="C291" s="25" t="s">
        <v>51</v>
      </c>
      <c r="D291" s="25"/>
      <c r="E291" s="17"/>
      <c r="F291" s="28"/>
      <c r="G291" s="29"/>
      <c r="H291" s="17"/>
      <c r="I291" s="17" t="s">
        <v>51</v>
      </c>
      <c r="J291" s="17"/>
      <c r="K291" s="17"/>
      <c r="L291" s="17"/>
      <c r="M291" s="17"/>
      <c r="N291" s="17"/>
      <c r="O291" s="17"/>
      <c r="P291" s="17"/>
      <c r="Q291" s="34"/>
      <c r="R291" s="18" t="e">
        <f t="shared" si="16"/>
        <v>#N/A</v>
      </c>
      <c r="S291" s="18" t="str">
        <f t="shared" si="17"/>
        <v/>
      </c>
      <c r="T291" s="18" t="str">
        <f t="shared" si="18"/>
        <v>color:;size:</v>
      </c>
      <c r="U291" s="18" t="str">
        <f>IF(IFERROR(VLOOKUP(D291,cate!$D$96:$E$8268,2,0),"")="",IFERROR(VLOOKUP(C291,cate!$A$96:$B$472,2,0),""),IFERROR(VLOOKUP(D291,cate!$D$96:$E$8268,2,0),""))</f>
        <v/>
      </c>
      <c r="V291" s="18" t="e">
        <f>VLOOKUP(N291,必填项!A$2:B$20,2,FALSE)</f>
        <v>#N/A</v>
      </c>
      <c r="W291" s="18" t="e">
        <f>VLOOKUP(O291,必填项!C$2:D$20,2,FALSE)</f>
        <v>#N/A</v>
      </c>
      <c r="X291" s="18" t="e">
        <f>VLOOKUP(P291,必填项!E$2:F$20,2,FALSE)</f>
        <v>#N/A</v>
      </c>
      <c r="Z291" t="str">
        <f t="shared" si="19"/>
        <v> </v>
      </c>
    </row>
    <row r="292" ht="28.95" customHeight="1" spans="1:26">
      <c r="A292" s="24"/>
      <c r="B292" s="25" t="s">
        <v>37</v>
      </c>
      <c r="C292" s="25" t="s">
        <v>51</v>
      </c>
      <c r="D292" s="25"/>
      <c r="E292" s="17"/>
      <c r="F292" s="28"/>
      <c r="G292" s="29"/>
      <c r="H292" s="17"/>
      <c r="I292" s="17" t="s">
        <v>51</v>
      </c>
      <c r="J292" s="17"/>
      <c r="K292" s="17"/>
      <c r="L292" s="17"/>
      <c r="M292" s="17"/>
      <c r="N292" s="17"/>
      <c r="O292" s="17"/>
      <c r="P292" s="17"/>
      <c r="Q292" s="34"/>
      <c r="R292" s="18" t="e">
        <f t="shared" si="16"/>
        <v>#N/A</v>
      </c>
      <c r="S292" s="18" t="str">
        <f t="shared" si="17"/>
        <v/>
      </c>
      <c r="T292" s="18" t="str">
        <f t="shared" si="18"/>
        <v>color:;size:</v>
      </c>
      <c r="U292" s="18" t="str">
        <f>IF(IFERROR(VLOOKUP(D292,cate!$D$96:$E$8268,2,0),"")="",IFERROR(VLOOKUP(C292,cate!$A$96:$B$472,2,0),""),IFERROR(VLOOKUP(D292,cate!$D$96:$E$8268,2,0),""))</f>
        <v/>
      </c>
      <c r="V292" s="18" t="e">
        <f>VLOOKUP(N292,必填项!A$2:B$20,2,FALSE)</f>
        <v>#N/A</v>
      </c>
      <c r="W292" s="18" t="e">
        <f>VLOOKUP(O292,必填项!C$2:D$20,2,FALSE)</f>
        <v>#N/A</v>
      </c>
      <c r="X292" s="18" t="e">
        <f>VLOOKUP(P292,必填项!E$2:F$20,2,FALSE)</f>
        <v>#N/A</v>
      </c>
      <c r="Z292" t="str">
        <f t="shared" si="19"/>
        <v> </v>
      </c>
    </row>
    <row r="293" ht="28.95" customHeight="1" spans="1:26">
      <c r="A293" s="24"/>
      <c r="B293" s="25" t="s">
        <v>37</v>
      </c>
      <c r="C293" s="25" t="s">
        <v>51</v>
      </c>
      <c r="D293" s="25"/>
      <c r="E293" s="17"/>
      <c r="F293" s="28"/>
      <c r="G293" s="29"/>
      <c r="H293" s="17"/>
      <c r="I293" s="17" t="s">
        <v>51</v>
      </c>
      <c r="J293" s="17"/>
      <c r="K293" s="17"/>
      <c r="L293" s="17"/>
      <c r="M293" s="17"/>
      <c r="N293" s="17"/>
      <c r="O293" s="17"/>
      <c r="P293" s="17"/>
      <c r="Q293" s="34"/>
      <c r="R293" s="18" t="e">
        <f t="shared" si="16"/>
        <v>#N/A</v>
      </c>
      <c r="S293" s="18" t="str">
        <f t="shared" si="17"/>
        <v/>
      </c>
      <c r="T293" s="18" t="str">
        <f t="shared" si="18"/>
        <v>color:;size:</v>
      </c>
      <c r="U293" s="18" t="str">
        <f>IF(IFERROR(VLOOKUP(D293,cate!$D$96:$E$8268,2,0),"")="",IFERROR(VLOOKUP(C293,cate!$A$96:$B$472,2,0),""),IFERROR(VLOOKUP(D293,cate!$D$96:$E$8268,2,0),""))</f>
        <v/>
      </c>
      <c r="V293" s="18" t="e">
        <f>VLOOKUP(N293,必填项!A$2:B$20,2,FALSE)</f>
        <v>#N/A</v>
      </c>
      <c r="W293" s="18" t="e">
        <f>VLOOKUP(O293,必填项!C$2:D$20,2,FALSE)</f>
        <v>#N/A</v>
      </c>
      <c r="X293" s="18" t="e">
        <f>VLOOKUP(P293,必填项!E$2:F$20,2,FALSE)</f>
        <v>#N/A</v>
      </c>
      <c r="Z293" t="str">
        <f t="shared" si="19"/>
        <v> </v>
      </c>
    </row>
    <row r="294" ht="28.95" customHeight="1" spans="1:26">
      <c r="A294" s="24"/>
      <c r="B294" s="25" t="s">
        <v>37</v>
      </c>
      <c r="C294" s="25" t="s">
        <v>51</v>
      </c>
      <c r="D294" s="25"/>
      <c r="E294" s="17"/>
      <c r="F294" s="28"/>
      <c r="G294" s="29"/>
      <c r="H294" s="17"/>
      <c r="I294" s="17" t="s">
        <v>51</v>
      </c>
      <c r="J294" s="17"/>
      <c r="K294" s="17"/>
      <c r="L294" s="17"/>
      <c r="M294" s="17"/>
      <c r="N294" s="17"/>
      <c r="O294" s="17"/>
      <c r="P294" s="17"/>
      <c r="Q294" s="34"/>
      <c r="R294" s="18" t="e">
        <f t="shared" si="16"/>
        <v>#N/A</v>
      </c>
      <c r="S294" s="18" t="str">
        <f t="shared" si="17"/>
        <v/>
      </c>
      <c r="T294" s="18" t="str">
        <f t="shared" si="18"/>
        <v>color:;size:</v>
      </c>
      <c r="U294" s="18" t="str">
        <f>IF(IFERROR(VLOOKUP(D294,cate!$D$96:$E$8268,2,0),"")="",IFERROR(VLOOKUP(C294,cate!$A$96:$B$472,2,0),""),IFERROR(VLOOKUP(D294,cate!$D$96:$E$8268,2,0),""))</f>
        <v/>
      </c>
      <c r="V294" s="18" t="e">
        <f>VLOOKUP(N294,必填项!A$2:B$20,2,FALSE)</f>
        <v>#N/A</v>
      </c>
      <c r="W294" s="18" t="e">
        <f>VLOOKUP(O294,必填项!C$2:D$20,2,FALSE)</f>
        <v>#N/A</v>
      </c>
      <c r="X294" s="18" t="e">
        <f>VLOOKUP(P294,必填项!E$2:F$20,2,FALSE)</f>
        <v>#N/A</v>
      </c>
      <c r="Z294" t="str">
        <f t="shared" si="19"/>
        <v> </v>
      </c>
    </row>
    <row r="295" ht="28.95" customHeight="1" spans="1:26">
      <c r="A295" s="24"/>
      <c r="B295" s="25" t="s">
        <v>37</v>
      </c>
      <c r="C295" s="25" t="s">
        <v>51</v>
      </c>
      <c r="D295" s="25"/>
      <c r="E295" s="17"/>
      <c r="F295" s="28"/>
      <c r="G295" s="29"/>
      <c r="H295" s="17"/>
      <c r="I295" s="17" t="s">
        <v>51</v>
      </c>
      <c r="J295" s="17"/>
      <c r="K295" s="17"/>
      <c r="L295" s="17"/>
      <c r="M295" s="17"/>
      <c r="N295" s="17"/>
      <c r="O295" s="17"/>
      <c r="P295" s="17"/>
      <c r="Q295" s="34"/>
      <c r="R295" s="18" t="e">
        <f t="shared" si="16"/>
        <v>#N/A</v>
      </c>
      <c r="S295" s="18" t="str">
        <f t="shared" si="17"/>
        <v/>
      </c>
      <c r="T295" s="18" t="str">
        <f t="shared" si="18"/>
        <v>color:;size:</v>
      </c>
      <c r="U295" s="18" t="str">
        <f>IF(IFERROR(VLOOKUP(D295,cate!$D$96:$E$8268,2,0),"")="",IFERROR(VLOOKUP(C295,cate!$A$96:$B$472,2,0),""),IFERROR(VLOOKUP(D295,cate!$D$96:$E$8268,2,0),""))</f>
        <v/>
      </c>
      <c r="V295" s="18" t="e">
        <f>VLOOKUP(N295,必填项!A$2:B$20,2,FALSE)</f>
        <v>#N/A</v>
      </c>
      <c r="W295" s="18" t="e">
        <f>VLOOKUP(O295,必填项!C$2:D$20,2,FALSE)</f>
        <v>#N/A</v>
      </c>
      <c r="X295" s="18" t="e">
        <f>VLOOKUP(P295,必填项!E$2:F$20,2,FALSE)</f>
        <v>#N/A</v>
      </c>
      <c r="Z295" t="str">
        <f t="shared" si="19"/>
        <v> </v>
      </c>
    </row>
    <row r="296" ht="28.95" customHeight="1" spans="1:26">
      <c r="A296" s="24"/>
      <c r="B296" s="25" t="s">
        <v>37</v>
      </c>
      <c r="C296" s="25" t="s">
        <v>51</v>
      </c>
      <c r="D296" s="25"/>
      <c r="E296" s="17"/>
      <c r="F296" s="28"/>
      <c r="G296" s="29"/>
      <c r="H296" s="17"/>
      <c r="I296" s="17" t="s">
        <v>51</v>
      </c>
      <c r="J296" s="17"/>
      <c r="K296" s="17"/>
      <c r="L296" s="17"/>
      <c r="M296" s="17"/>
      <c r="N296" s="17"/>
      <c r="O296" s="17"/>
      <c r="P296" s="17"/>
      <c r="Q296" s="34"/>
      <c r="R296" s="18" t="e">
        <f t="shared" si="16"/>
        <v>#N/A</v>
      </c>
      <c r="S296" s="18" t="str">
        <f t="shared" si="17"/>
        <v/>
      </c>
      <c r="T296" s="18" t="str">
        <f t="shared" si="18"/>
        <v>color:;size:</v>
      </c>
      <c r="U296" s="18" t="str">
        <f>IF(IFERROR(VLOOKUP(D296,cate!$D$96:$E$8268,2,0),"")="",IFERROR(VLOOKUP(C296,cate!$A$96:$B$472,2,0),""),IFERROR(VLOOKUP(D296,cate!$D$96:$E$8268,2,0),""))</f>
        <v/>
      </c>
      <c r="V296" s="18" t="e">
        <f>VLOOKUP(N296,必填项!A$2:B$20,2,FALSE)</f>
        <v>#N/A</v>
      </c>
      <c r="W296" s="18" t="e">
        <f>VLOOKUP(O296,必填项!C$2:D$20,2,FALSE)</f>
        <v>#N/A</v>
      </c>
      <c r="X296" s="18" t="e">
        <f>VLOOKUP(P296,必填项!E$2:F$20,2,FALSE)</f>
        <v>#N/A</v>
      </c>
      <c r="Z296" t="str">
        <f t="shared" si="19"/>
        <v> </v>
      </c>
    </row>
    <row r="297" ht="28.95" customHeight="1" spans="1:26">
      <c r="A297" s="24"/>
      <c r="B297" s="25" t="s">
        <v>37</v>
      </c>
      <c r="C297" s="25" t="s">
        <v>51</v>
      </c>
      <c r="D297" s="25"/>
      <c r="E297" s="17"/>
      <c r="F297" s="28"/>
      <c r="G297" s="29"/>
      <c r="H297" s="17"/>
      <c r="I297" s="17" t="s">
        <v>51</v>
      </c>
      <c r="J297" s="17"/>
      <c r="K297" s="17"/>
      <c r="L297" s="17"/>
      <c r="M297" s="17"/>
      <c r="N297" s="17"/>
      <c r="O297" s="17"/>
      <c r="P297" s="17"/>
      <c r="Q297" s="34"/>
      <c r="R297" s="18" t="e">
        <f t="shared" si="16"/>
        <v>#N/A</v>
      </c>
      <c r="S297" s="18" t="str">
        <f t="shared" si="17"/>
        <v/>
      </c>
      <c r="T297" s="18" t="str">
        <f t="shared" si="18"/>
        <v>color:;size:</v>
      </c>
      <c r="U297" s="18" t="str">
        <f>IF(IFERROR(VLOOKUP(D297,cate!$D$96:$E$8268,2,0),"")="",IFERROR(VLOOKUP(C297,cate!$A$96:$B$472,2,0),""),IFERROR(VLOOKUP(D297,cate!$D$96:$E$8268,2,0),""))</f>
        <v/>
      </c>
      <c r="V297" s="18" t="e">
        <f>VLOOKUP(N297,必填项!A$2:B$20,2,FALSE)</f>
        <v>#N/A</v>
      </c>
      <c r="W297" s="18" t="e">
        <f>VLOOKUP(O297,必填项!C$2:D$20,2,FALSE)</f>
        <v>#N/A</v>
      </c>
      <c r="X297" s="18" t="e">
        <f>VLOOKUP(P297,必填项!E$2:F$20,2,FALSE)</f>
        <v>#N/A</v>
      </c>
      <c r="Z297" t="str">
        <f t="shared" si="19"/>
        <v> </v>
      </c>
    </row>
    <row r="298" ht="28.95" customHeight="1" spans="1:26">
      <c r="A298" s="24"/>
      <c r="B298" s="25" t="s">
        <v>37</v>
      </c>
      <c r="C298" s="25" t="s">
        <v>51</v>
      </c>
      <c r="D298" s="25"/>
      <c r="E298" s="17"/>
      <c r="F298" s="28"/>
      <c r="G298" s="29"/>
      <c r="H298" s="17"/>
      <c r="I298" s="17" t="s">
        <v>51</v>
      </c>
      <c r="J298" s="17"/>
      <c r="K298" s="17"/>
      <c r="L298" s="17"/>
      <c r="M298" s="17"/>
      <c r="N298" s="17"/>
      <c r="O298" s="17"/>
      <c r="P298" s="17"/>
      <c r="Q298" s="34"/>
      <c r="R298" s="18" t="e">
        <f t="shared" si="16"/>
        <v>#N/A</v>
      </c>
      <c r="S298" s="18" t="str">
        <f t="shared" si="17"/>
        <v/>
      </c>
      <c r="T298" s="18" t="str">
        <f t="shared" si="18"/>
        <v>color:;size:</v>
      </c>
      <c r="U298" s="18" t="str">
        <f>IF(IFERROR(VLOOKUP(D298,cate!$D$96:$E$8268,2,0),"")="",IFERROR(VLOOKUP(C298,cate!$A$96:$B$472,2,0),""),IFERROR(VLOOKUP(D298,cate!$D$96:$E$8268,2,0),""))</f>
        <v/>
      </c>
      <c r="V298" s="18" t="e">
        <f>VLOOKUP(N298,必填项!A$2:B$20,2,FALSE)</f>
        <v>#N/A</v>
      </c>
      <c r="W298" s="18" t="e">
        <f>VLOOKUP(O298,必填项!C$2:D$20,2,FALSE)</f>
        <v>#N/A</v>
      </c>
      <c r="X298" s="18" t="e">
        <f>VLOOKUP(P298,必填项!E$2:F$20,2,FALSE)</f>
        <v>#N/A</v>
      </c>
      <c r="Z298" t="str">
        <f t="shared" si="19"/>
        <v> </v>
      </c>
    </row>
    <row r="299" ht="28.95" customHeight="1" spans="1:26">
      <c r="A299" s="24"/>
      <c r="B299" s="25" t="s">
        <v>37</v>
      </c>
      <c r="C299" s="25" t="s">
        <v>51</v>
      </c>
      <c r="D299" s="25"/>
      <c r="E299" s="17"/>
      <c r="F299" s="28"/>
      <c r="G299" s="29"/>
      <c r="H299" s="17"/>
      <c r="I299" s="17" t="s">
        <v>51</v>
      </c>
      <c r="J299" s="17"/>
      <c r="K299" s="17"/>
      <c r="L299" s="17"/>
      <c r="M299" s="17"/>
      <c r="N299" s="17"/>
      <c r="O299" s="17"/>
      <c r="P299" s="17"/>
      <c r="Q299" s="34"/>
      <c r="R299" s="18" t="e">
        <f t="shared" si="16"/>
        <v>#N/A</v>
      </c>
      <c r="S299" s="18" t="str">
        <f t="shared" si="17"/>
        <v/>
      </c>
      <c r="T299" s="18" t="str">
        <f t="shared" si="18"/>
        <v>color:;size:</v>
      </c>
      <c r="U299" s="18" t="str">
        <f>IF(IFERROR(VLOOKUP(D299,cate!$D$96:$E$8268,2,0),"")="",IFERROR(VLOOKUP(C299,cate!$A$96:$B$472,2,0),""),IFERROR(VLOOKUP(D299,cate!$D$96:$E$8268,2,0),""))</f>
        <v/>
      </c>
      <c r="V299" s="18" t="e">
        <f>VLOOKUP(N299,必填项!A$2:B$20,2,FALSE)</f>
        <v>#N/A</v>
      </c>
      <c r="W299" s="18" t="e">
        <f>VLOOKUP(O299,必填项!C$2:D$20,2,FALSE)</f>
        <v>#N/A</v>
      </c>
      <c r="X299" s="18" t="e">
        <f>VLOOKUP(P299,必填项!E$2:F$20,2,FALSE)</f>
        <v>#N/A</v>
      </c>
      <c r="Z299" t="str">
        <f t="shared" si="19"/>
        <v> </v>
      </c>
    </row>
    <row r="300" ht="28.95" customHeight="1" spans="1:26">
      <c r="A300" s="24"/>
      <c r="B300" s="25" t="s">
        <v>37</v>
      </c>
      <c r="C300" s="25" t="s">
        <v>51</v>
      </c>
      <c r="D300" s="25"/>
      <c r="E300" s="17"/>
      <c r="F300" s="28"/>
      <c r="G300" s="29"/>
      <c r="H300" s="17"/>
      <c r="I300" s="17" t="s">
        <v>51</v>
      </c>
      <c r="J300" s="17"/>
      <c r="K300" s="17"/>
      <c r="L300" s="17"/>
      <c r="M300" s="17"/>
      <c r="N300" s="17"/>
      <c r="O300" s="17"/>
      <c r="P300" s="17"/>
      <c r="Q300" s="34"/>
      <c r="R300" s="18" t="e">
        <f t="shared" si="16"/>
        <v>#N/A</v>
      </c>
      <c r="S300" s="18" t="str">
        <f t="shared" si="17"/>
        <v/>
      </c>
      <c r="T300" s="18" t="str">
        <f t="shared" si="18"/>
        <v>color:;size:</v>
      </c>
      <c r="U300" s="18" t="str">
        <f>IF(IFERROR(VLOOKUP(D300,cate!$D$96:$E$8268,2,0),"")="",IFERROR(VLOOKUP(C300,cate!$A$96:$B$472,2,0),""),IFERROR(VLOOKUP(D300,cate!$D$96:$E$8268,2,0),""))</f>
        <v/>
      </c>
      <c r="V300" s="18" t="e">
        <f>VLOOKUP(N300,必填项!A$2:B$20,2,FALSE)</f>
        <v>#N/A</v>
      </c>
      <c r="W300" s="18" t="e">
        <f>VLOOKUP(O300,必填项!C$2:D$20,2,FALSE)</f>
        <v>#N/A</v>
      </c>
      <c r="X300" s="18" t="e">
        <f>VLOOKUP(P300,必填项!E$2:F$20,2,FALSE)</f>
        <v>#N/A</v>
      </c>
      <c r="Z300" t="str">
        <f t="shared" si="19"/>
        <v> </v>
      </c>
    </row>
    <row r="301" ht="28.95" customHeight="1" spans="1:26">
      <c r="A301" s="24"/>
      <c r="B301" s="25" t="s">
        <v>37</v>
      </c>
      <c r="C301" s="25" t="s">
        <v>51</v>
      </c>
      <c r="D301" s="25"/>
      <c r="E301" s="17"/>
      <c r="F301" s="28"/>
      <c r="G301" s="29"/>
      <c r="H301" s="17"/>
      <c r="I301" s="17" t="s">
        <v>51</v>
      </c>
      <c r="J301" s="17"/>
      <c r="K301" s="17"/>
      <c r="L301" s="17"/>
      <c r="M301" s="17"/>
      <c r="N301" s="17"/>
      <c r="O301" s="17"/>
      <c r="P301" s="17"/>
      <c r="Q301" s="34"/>
      <c r="R301" s="18" t="e">
        <f t="shared" si="16"/>
        <v>#N/A</v>
      </c>
      <c r="S301" s="18" t="str">
        <f t="shared" si="17"/>
        <v/>
      </c>
      <c r="T301" s="18" t="str">
        <f t="shared" si="18"/>
        <v>color:;size:</v>
      </c>
      <c r="U301" s="18" t="str">
        <f>IF(IFERROR(VLOOKUP(D301,cate!$D$96:$E$8268,2,0),"")="",IFERROR(VLOOKUP(C301,cate!$A$96:$B$472,2,0),""),IFERROR(VLOOKUP(D301,cate!$D$96:$E$8268,2,0),""))</f>
        <v/>
      </c>
      <c r="V301" s="18" t="e">
        <f>VLOOKUP(N301,必填项!A$2:B$20,2,FALSE)</f>
        <v>#N/A</v>
      </c>
      <c r="W301" s="18" t="e">
        <f>VLOOKUP(O301,必填项!C$2:D$20,2,FALSE)</f>
        <v>#N/A</v>
      </c>
      <c r="X301" s="18" t="e">
        <f>VLOOKUP(P301,必填项!E$2:F$20,2,FALSE)</f>
        <v>#N/A</v>
      </c>
      <c r="Z301" t="str">
        <f t="shared" si="19"/>
        <v> </v>
      </c>
    </row>
    <row r="302" ht="28.95" customHeight="1" spans="1:26">
      <c r="A302" s="24"/>
      <c r="B302" s="25" t="s">
        <v>37</v>
      </c>
      <c r="C302" s="25" t="s">
        <v>51</v>
      </c>
      <c r="D302" s="25"/>
      <c r="E302" s="17"/>
      <c r="F302" s="28"/>
      <c r="G302" s="29"/>
      <c r="H302" s="17"/>
      <c r="I302" s="17" t="s">
        <v>51</v>
      </c>
      <c r="J302" s="17"/>
      <c r="K302" s="17"/>
      <c r="L302" s="17"/>
      <c r="M302" s="17"/>
      <c r="N302" s="17"/>
      <c r="O302" s="17"/>
      <c r="P302" s="17"/>
      <c r="Q302" s="34"/>
      <c r="R302" s="18" t="e">
        <f t="shared" si="16"/>
        <v>#N/A</v>
      </c>
      <c r="S302" s="18" t="str">
        <f t="shared" si="17"/>
        <v/>
      </c>
      <c r="T302" s="18" t="str">
        <f t="shared" si="18"/>
        <v>color:;size:</v>
      </c>
      <c r="U302" s="18" t="str">
        <f>IF(IFERROR(VLOOKUP(D302,cate!$D$96:$E$8268,2,0),"")="",IFERROR(VLOOKUP(C302,cate!$A$96:$B$472,2,0),""),IFERROR(VLOOKUP(D302,cate!$D$96:$E$8268,2,0),""))</f>
        <v/>
      </c>
      <c r="V302" s="18" t="e">
        <f>VLOOKUP(N302,必填项!A$2:B$20,2,FALSE)</f>
        <v>#N/A</v>
      </c>
      <c r="W302" s="18" t="e">
        <f>VLOOKUP(O302,必填项!C$2:D$20,2,FALSE)</f>
        <v>#N/A</v>
      </c>
      <c r="X302" s="18" t="e">
        <f>VLOOKUP(P302,必填项!E$2:F$20,2,FALSE)</f>
        <v>#N/A</v>
      </c>
      <c r="Z302" t="str">
        <f t="shared" si="19"/>
        <v> </v>
      </c>
    </row>
    <row r="303" ht="28.95" customHeight="1" spans="1:26">
      <c r="A303" s="24"/>
      <c r="B303" s="25" t="s">
        <v>37</v>
      </c>
      <c r="C303" s="25" t="s">
        <v>51</v>
      </c>
      <c r="D303" s="25"/>
      <c r="E303" s="17"/>
      <c r="F303" s="28"/>
      <c r="G303" s="29"/>
      <c r="H303" s="17"/>
      <c r="I303" s="17" t="s">
        <v>51</v>
      </c>
      <c r="J303" s="17"/>
      <c r="K303" s="17"/>
      <c r="L303" s="17"/>
      <c r="M303" s="17"/>
      <c r="N303" s="17"/>
      <c r="O303" s="17"/>
      <c r="P303" s="17"/>
      <c r="Q303" s="34"/>
      <c r="R303" s="18" t="e">
        <f t="shared" si="16"/>
        <v>#N/A</v>
      </c>
      <c r="S303" s="18" t="str">
        <f t="shared" si="17"/>
        <v/>
      </c>
      <c r="T303" s="18" t="str">
        <f t="shared" si="18"/>
        <v>color:;size:</v>
      </c>
      <c r="U303" s="18" t="str">
        <f>IF(IFERROR(VLOOKUP(D303,cate!$D$96:$E$8268,2,0),"")="",IFERROR(VLOOKUP(C303,cate!$A$96:$B$472,2,0),""),IFERROR(VLOOKUP(D303,cate!$D$96:$E$8268,2,0),""))</f>
        <v/>
      </c>
      <c r="V303" s="18" t="e">
        <f>VLOOKUP(N303,必填项!A$2:B$20,2,FALSE)</f>
        <v>#N/A</v>
      </c>
      <c r="W303" s="18" t="e">
        <f>VLOOKUP(O303,必填项!C$2:D$20,2,FALSE)</f>
        <v>#N/A</v>
      </c>
      <c r="X303" s="18" t="e">
        <f>VLOOKUP(P303,必填项!E$2:F$20,2,FALSE)</f>
        <v>#N/A</v>
      </c>
      <c r="Z303" t="str">
        <f t="shared" si="19"/>
        <v> </v>
      </c>
    </row>
    <row r="304" ht="28.95" customHeight="1" spans="1:26">
      <c r="A304" s="24"/>
      <c r="B304" s="25" t="s">
        <v>37</v>
      </c>
      <c r="C304" s="25" t="s">
        <v>51</v>
      </c>
      <c r="D304" s="25"/>
      <c r="E304" s="17"/>
      <c r="F304" s="28"/>
      <c r="G304" s="29"/>
      <c r="H304" s="17"/>
      <c r="I304" s="17" t="s">
        <v>51</v>
      </c>
      <c r="J304" s="17"/>
      <c r="K304" s="17"/>
      <c r="L304" s="17"/>
      <c r="M304" s="17"/>
      <c r="N304" s="17"/>
      <c r="O304" s="17"/>
      <c r="P304" s="17"/>
      <c r="Q304" s="34"/>
      <c r="R304" s="18" t="e">
        <f t="shared" si="16"/>
        <v>#N/A</v>
      </c>
      <c r="S304" s="18" t="str">
        <f t="shared" si="17"/>
        <v/>
      </c>
      <c r="T304" s="18" t="str">
        <f t="shared" si="18"/>
        <v>color:;size:</v>
      </c>
      <c r="U304" s="18" t="str">
        <f>IF(IFERROR(VLOOKUP(D304,cate!$D$96:$E$8268,2,0),"")="",IFERROR(VLOOKUP(C304,cate!$A$96:$B$472,2,0),""),IFERROR(VLOOKUP(D304,cate!$D$96:$E$8268,2,0),""))</f>
        <v/>
      </c>
      <c r="V304" s="18" t="e">
        <f>VLOOKUP(N304,必填项!A$2:B$20,2,FALSE)</f>
        <v>#N/A</v>
      </c>
      <c r="W304" s="18" t="e">
        <f>VLOOKUP(O304,必填项!C$2:D$20,2,FALSE)</f>
        <v>#N/A</v>
      </c>
      <c r="X304" s="18" t="e">
        <f>VLOOKUP(P304,必填项!E$2:F$20,2,FALSE)</f>
        <v>#N/A</v>
      </c>
      <c r="Z304" t="str">
        <f t="shared" si="19"/>
        <v> </v>
      </c>
    </row>
    <row r="305" ht="28.95" customHeight="1" spans="1:26">
      <c r="A305" s="24"/>
      <c r="B305" s="25" t="s">
        <v>37</v>
      </c>
      <c r="C305" s="25" t="s">
        <v>51</v>
      </c>
      <c r="D305" s="25"/>
      <c r="E305" s="17"/>
      <c r="F305" s="28"/>
      <c r="G305" s="29"/>
      <c r="H305" s="17"/>
      <c r="I305" s="17" t="s">
        <v>51</v>
      </c>
      <c r="J305" s="17"/>
      <c r="K305" s="17"/>
      <c r="L305" s="17"/>
      <c r="M305" s="17"/>
      <c r="N305" s="17"/>
      <c r="O305" s="17"/>
      <c r="P305" s="17"/>
      <c r="Q305" s="34"/>
      <c r="R305" s="18" t="e">
        <f t="shared" si="16"/>
        <v>#N/A</v>
      </c>
      <c r="S305" s="18" t="str">
        <f t="shared" si="17"/>
        <v/>
      </c>
      <c r="T305" s="18" t="str">
        <f t="shared" si="18"/>
        <v>color:;size:</v>
      </c>
      <c r="U305" s="18" t="str">
        <f>IF(IFERROR(VLOOKUP(D305,cate!$D$96:$E$8268,2,0),"")="",IFERROR(VLOOKUP(C305,cate!$A$96:$B$472,2,0),""),IFERROR(VLOOKUP(D305,cate!$D$96:$E$8268,2,0),""))</f>
        <v/>
      </c>
      <c r="V305" s="18" t="e">
        <f>VLOOKUP(N305,必填项!A$2:B$20,2,FALSE)</f>
        <v>#N/A</v>
      </c>
      <c r="W305" s="18" t="e">
        <f>VLOOKUP(O305,必填项!C$2:D$20,2,FALSE)</f>
        <v>#N/A</v>
      </c>
      <c r="X305" s="18" t="e">
        <f>VLOOKUP(P305,必填项!E$2:F$20,2,FALSE)</f>
        <v>#N/A</v>
      </c>
      <c r="Z305" t="str">
        <f t="shared" si="19"/>
        <v> </v>
      </c>
    </row>
    <row r="306" ht="28.95" customHeight="1" spans="1:26">
      <c r="A306" s="24"/>
      <c r="B306" s="25" t="s">
        <v>37</v>
      </c>
      <c r="C306" s="25" t="s">
        <v>51</v>
      </c>
      <c r="D306" s="25"/>
      <c r="E306" s="17"/>
      <c r="F306" s="28"/>
      <c r="G306" s="29"/>
      <c r="H306" s="17"/>
      <c r="I306" s="17" t="s">
        <v>51</v>
      </c>
      <c r="J306" s="17"/>
      <c r="K306" s="17"/>
      <c r="L306" s="17"/>
      <c r="M306" s="17"/>
      <c r="N306" s="17"/>
      <c r="O306" s="17"/>
      <c r="P306" s="17"/>
      <c r="Q306" s="34"/>
      <c r="R306" s="18" t="e">
        <f t="shared" si="16"/>
        <v>#N/A</v>
      </c>
      <c r="S306" s="18" t="str">
        <f t="shared" si="17"/>
        <v/>
      </c>
      <c r="T306" s="18" t="str">
        <f t="shared" si="18"/>
        <v>color:;size:</v>
      </c>
      <c r="U306" s="18" t="str">
        <f>IF(IFERROR(VLOOKUP(D306,cate!$D$96:$E$8268,2,0),"")="",IFERROR(VLOOKUP(C306,cate!$A$96:$B$472,2,0),""),IFERROR(VLOOKUP(D306,cate!$D$96:$E$8268,2,0),""))</f>
        <v/>
      </c>
      <c r="V306" s="18" t="e">
        <f>VLOOKUP(N306,必填项!A$2:B$20,2,FALSE)</f>
        <v>#N/A</v>
      </c>
      <c r="W306" s="18" t="e">
        <f>VLOOKUP(O306,必填项!C$2:D$20,2,FALSE)</f>
        <v>#N/A</v>
      </c>
      <c r="X306" s="18" t="e">
        <f>VLOOKUP(P306,必填项!E$2:F$20,2,FALSE)</f>
        <v>#N/A</v>
      </c>
      <c r="Z306" t="str">
        <f t="shared" si="19"/>
        <v> </v>
      </c>
    </row>
    <row r="307" ht="28.95" customHeight="1" spans="1:26">
      <c r="A307" s="24"/>
      <c r="B307" s="25" t="s">
        <v>37</v>
      </c>
      <c r="C307" s="25" t="s">
        <v>51</v>
      </c>
      <c r="D307" s="25"/>
      <c r="E307" s="17"/>
      <c r="F307" s="28"/>
      <c r="G307" s="29"/>
      <c r="H307" s="17"/>
      <c r="I307" s="17" t="s">
        <v>51</v>
      </c>
      <c r="J307" s="17"/>
      <c r="K307" s="17"/>
      <c r="L307" s="17"/>
      <c r="M307" s="17"/>
      <c r="N307" s="17"/>
      <c r="O307" s="17"/>
      <c r="P307" s="17"/>
      <c r="Q307" s="34"/>
      <c r="R307" s="18" t="e">
        <f t="shared" si="16"/>
        <v>#N/A</v>
      </c>
      <c r="S307" s="18" t="str">
        <f t="shared" si="17"/>
        <v/>
      </c>
      <c r="T307" s="18" t="str">
        <f t="shared" si="18"/>
        <v>color:;size:</v>
      </c>
      <c r="U307" s="18" t="str">
        <f>IF(IFERROR(VLOOKUP(D307,cate!$D$96:$E$8268,2,0),"")="",IFERROR(VLOOKUP(C307,cate!$A$96:$B$472,2,0),""),IFERROR(VLOOKUP(D307,cate!$D$96:$E$8268,2,0),""))</f>
        <v/>
      </c>
      <c r="V307" s="18" t="e">
        <f>VLOOKUP(N307,必填项!A$2:B$20,2,FALSE)</f>
        <v>#N/A</v>
      </c>
      <c r="W307" s="18" t="e">
        <f>VLOOKUP(O307,必填项!C$2:D$20,2,FALSE)</f>
        <v>#N/A</v>
      </c>
      <c r="X307" s="18" t="e">
        <f>VLOOKUP(P307,必填项!E$2:F$20,2,FALSE)</f>
        <v>#N/A</v>
      </c>
      <c r="Z307" t="str">
        <f t="shared" si="19"/>
        <v> </v>
      </c>
    </row>
    <row r="308" ht="28.95" customHeight="1" spans="1:26">
      <c r="A308" s="24"/>
      <c r="B308" s="25" t="s">
        <v>37</v>
      </c>
      <c r="C308" s="25" t="s">
        <v>51</v>
      </c>
      <c r="D308" s="25"/>
      <c r="E308" s="17"/>
      <c r="F308" s="28"/>
      <c r="G308" s="29"/>
      <c r="H308" s="17"/>
      <c r="I308" s="17" t="s">
        <v>51</v>
      </c>
      <c r="J308" s="17"/>
      <c r="K308" s="17"/>
      <c r="L308" s="17"/>
      <c r="M308" s="17"/>
      <c r="N308" s="17"/>
      <c r="O308" s="17"/>
      <c r="P308" s="17"/>
      <c r="Q308" s="34"/>
      <c r="R308" s="18" t="e">
        <f t="shared" si="16"/>
        <v>#N/A</v>
      </c>
      <c r="S308" s="18" t="str">
        <f t="shared" si="17"/>
        <v/>
      </c>
      <c r="T308" s="18" t="str">
        <f t="shared" si="18"/>
        <v>color:;size:</v>
      </c>
      <c r="U308" s="18" t="str">
        <f>IF(IFERROR(VLOOKUP(D308,cate!$D$96:$E$8268,2,0),"")="",IFERROR(VLOOKUP(C308,cate!$A$96:$B$472,2,0),""),IFERROR(VLOOKUP(D308,cate!$D$96:$E$8268,2,0),""))</f>
        <v/>
      </c>
      <c r="V308" s="18" t="e">
        <f>VLOOKUP(N308,必填项!A$2:B$20,2,FALSE)</f>
        <v>#N/A</v>
      </c>
      <c r="W308" s="18" t="e">
        <f>VLOOKUP(O308,必填项!C$2:D$20,2,FALSE)</f>
        <v>#N/A</v>
      </c>
      <c r="X308" s="18" t="e">
        <f>VLOOKUP(P308,必填项!E$2:F$20,2,FALSE)</f>
        <v>#N/A</v>
      </c>
      <c r="Z308" t="str">
        <f t="shared" si="19"/>
        <v> </v>
      </c>
    </row>
    <row r="309" ht="28.95" customHeight="1" spans="1:26">
      <c r="A309" s="24"/>
      <c r="B309" s="25" t="s">
        <v>37</v>
      </c>
      <c r="C309" s="25" t="s">
        <v>51</v>
      </c>
      <c r="D309" s="25"/>
      <c r="E309" s="17"/>
      <c r="F309" s="28"/>
      <c r="G309" s="29"/>
      <c r="H309" s="17"/>
      <c r="I309" s="17" t="s">
        <v>51</v>
      </c>
      <c r="J309" s="17"/>
      <c r="K309" s="17"/>
      <c r="L309" s="17"/>
      <c r="M309" s="17"/>
      <c r="N309" s="17"/>
      <c r="O309" s="17"/>
      <c r="P309" s="17"/>
      <c r="Q309" s="34"/>
      <c r="R309" s="18" t="e">
        <f t="shared" si="16"/>
        <v>#N/A</v>
      </c>
      <c r="S309" s="18" t="str">
        <f t="shared" si="17"/>
        <v/>
      </c>
      <c r="T309" s="18" t="str">
        <f t="shared" si="18"/>
        <v>color:;size:</v>
      </c>
      <c r="U309" s="18" t="str">
        <f>IF(IFERROR(VLOOKUP(D309,cate!$D$96:$E$8268,2,0),"")="",IFERROR(VLOOKUP(C309,cate!$A$96:$B$472,2,0),""),IFERROR(VLOOKUP(D309,cate!$D$96:$E$8268,2,0),""))</f>
        <v/>
      </c>
      <c r="V309" s="18" t="e">
        <f>VLOOKUP(N309,必填项!A$2:B$20,2,FALSE)</f>
        <v>#N/A</v>
      </c>
      <c r="W309" s="18" t="e">
        <f>VLOOKUP(O309,必填项!C$2:D$20,2,FALSE)</f>
        <v>#N/A</v>
      </c>
      <c r="X309" s="18" t="e">
        <f>VLOOKUP(P309,必填项!E$2:F$20,2,FALSE)</f>
        <v>#N/A</v>
      </c>
      <c r="Z309" t="str">
        <f t="shared" si="19"/>
        <v> </v>
      </c>
    </row>
    <row r="310" ht="28.95" customHeight="1" spans="1:26">
      <c r="A310" s="24"/>
      <c r="B310" s="25" t="s">
        <v>37</v>
      </c>
      <c r="C310" s="25" t="s">
        <v>51</v>
      </c>
      <c r="D310" s="25"/>
      <c r="E310" s="17"/>
      <c r="F310" s="28"/>
      <c r="G310" s="29"/>
      <c r="H310" s="17"/>
      <c r="I310" s="17" t="s">
        <v>51</v>
      </c>
      <c r="J310" s="17"/>
      <c r="K310" s="17"/>
      <c r="L310" s="17"/>
      <c r="M310" s="17"/>
      <c r="N310" s="17"/>
      <c r="O310" s="17"/>
      <c r="P310" s="17"/>
      <c r="Q310" s="34"/>
      <c r="R310" s="18" t="e">
        <f t="shared" si="16"/>
        <v>#N/A</v>
      </c>
      <c r="S310" s="18" t="str">
        <f t="shared" si="17"/>
        <v/>
      </c>
      <c r="T310" s="18" t="str">
        <f t="shared" si="18"/>
        <v>color:;size:</v>
      </c>
      <c r="U310" s="18" t="str">
        <f>IF(IFERROR(VLOOKUP(D310,cate!$D$96:$E$8268,2,0),"")="",IFERROR(VLOOKUP(C310,cate!$A$96:$B$472,2,0),""),IFERROR(VLOOKUP(D310,cate!$D$96:$E$8268,2,0),""))</f>
        <v/>
      </c>
      <c r="V310" s="18" t="e">
        <f>VLOOKUP(N310,必填项!A$2:B$20,2,FALSE)</f>
        <v>#N/A</v>
      </c>
      <c r="W310" s="18" t="e">
        <f>VLOOKUP(O310,必填项!C$2:D$20,2,FALSE)</f>
        <v>#N/A</v>
      </c>
      <c r="X310" s="18" t="e">
        <f>VLOOKUP(P310,必填项!E$2:F$20,2,FALSE)</f>
        <v>#N/A</v>
      </c>
      <c r="Z310" t="str">
        <f t="shared" si="19"/>
        <v> </v>
      </c>
    </row>
    <row r="311" ht="28.95" customHeight="1" spans="1:26">
      <c r="A311" s="24"/>
      <c r="B311" s="25" t="s">
        <v>37</v>
      </c>
      <c r="C311" s="25" t="s">
        <v>51</v>
      </c>
      <c r="D311" s="25"/>
      <c r="E311" s="17"/>
      <c r="F311" s="28"/>
      <c r="G311" s="29"/>
      <c r="H311" s="17"/>
      <c r="I311" s="17" t="s">
        <v>51</v>
      </c>
      <c r="J311" s="17"/>
      <c r="K311" s="17"/>
      <c r="L311" s="17"/>
      <c r="M311" s="17"/>
      <c r="N311" s="17"/>
      <c r="O311" s="17"/>
      <c r="P311" s="17"/>
      <c r="Q311" s="34"/>
      <c r="R311" s="18" t="e">
        <f t="shared" si="16"/>
        <v>#N/A</v>
      </c>
      <c r="S311" s="18" t="str">
        <f t="shared" si="17"/>
        <v/>
      </c>
      <c r="T311" s="18" t="str">
        <f t="shared" si="18"/>
        <v>color:;size:</v>
      </c>
      <c r="U311" s="18" t="str">
        <f>IF(IFERROR(VLOOKUP(D311,cate!$D$96:$E$8268,2,0),"")="",IFERROR(VLOOKUP(C311,cate!$A$96:$B$472,2,0),""),IFERROR(VLOOKUP(D311,cate!$D$96:$E$8268,2,0),""))</f>
        <v/>
      </c>
      <c r="V311" s="18" t="e">
        <f>VLOOKUP(N311,必填项!A$2:B$20,2,FALSE)</f>
        <v>#N/A</v>
      </c>
      <c r="W311" s="18" t="e">
        <f>VLOOKUP(O311,必填项!C$2:D$20,2,FALSE)</f>
        <v>#N/A</v>
      </c>
      <c r="X311" s="18" t="e">
        <f>VLOOKUP(P311,必填项!E$2:F$20,2,FALSE)</f>
        <v>#N/A</v>
      </c>
      <c r="Z311" t="str">
        <f t="shared" si="19"/>
        <v> </v>
      </c>
    </row>
    <row r="312" ht="28.95" customHeight="1" spans="1:26">
      <c r="A312" s="24"/>
      <c r="B312" s="25" t="s">
        <v>37</v>
      </c>
      <c r="C312" s="25" t="s">
        <v>51</v>
      </c>
      <c r="D312" s="25"/>
      <c r="E312" s="17"/>
      <c r="F312" s="28"/>
      <c r="G312" s="29"/>
      <c r="H312" s="17"/>
      <c r="I312" s="17" t="s">
        <v>51</v>
      </c>
      <c r="J312" s="17"/>
      <c r="K312" s="17"/>
      <c r="L312" s="17"/>
      <c r="M312" s="17"/>
      <c r="N312" s="17"/>
      <c r="O312" s="17"/>
      <c r="P312" s="17"/>
      <c r="Q312" s="34"/>
      <c r="R312" s="18" t="e">
        <f t="shared" si="16"/>
        <v>#N/A</v>
      </c>
      <c r="S312" s="18" t="str">
        <f t="shared" si="17"/>
        <v/>
      </c>
      <c r="T312" s="18" t="str">
        <f t="shared" si="18"/>
        <v>color:;size:</v>
      </c>
      <c r="U312" s="18" t="str">
        <f>IF(IFERROR(VLOOKUP(D312,cate!$D$96:$E$8268,2,0),"")="",IFERROR(VLOOKUP(C312,cate!$A$96:$B$472,2,0),""),IFERROR(VLOOKUP(D312,cate!$D$96:$E$8268,2,0),""))</f>
        <v/>
      </c>
      <c r="V312" s="18" t="e">
        <f>VLOOKUP(N312,必填项!A$2:B$20,2,FALSE)</f>
        <v>#N/A</v>
      </c>
      <c r="W312" s="18" t="e">
        <f>VLOOKUP(O312,必填项!C$2:D$20,2,FALSE)</f>
        <v>#N/A</v>
      </c>
      <c r="X312" s="18" t="e">
        <f>VLOOKUP(P312,必填项!E$2:F$20,2,FALSE)</f>
        <v>#N/A</v>
      </c>
      <c r="Z312" t="str">
        <f t="shared" si="19"/>
        <v> </v>
      </c>
    </row>
    <row r="313" ht="28.95" customHeight="1" spans="1:26">
      <c r="A313" s="24"/>
      <c r="B313" s="25" t="s">
        <v>37</v>
      </c>
      <c r="C313" s="25" t="s">
        <v>51</v>
      </c>
      <c r="D313" s="25"/>
      <c r="E313" s="17"/>
      <c r="F313" s="28"/>
      <c r="G313" s="29"/>
      <c r="H313" s="17"/>
      <c r="I313" s="17" t="s">
        <v>51</v>
      </c>
      <c r="J313" s="17"/>
      <c r="K313" s="17"/>
      <c r="L313" s="17"/>
      <c r="M313" s="17"/>
      <c r="N313" s="17"/>
      <c r="O313" s="17"/>
      <c r="P313" s="17"/>
      <c r="Q313" s="34"/>
      <c r="R313" s="18" t="e">
        <f t="shared" si="16"/>
        <v>#N/A</v>
      </c>
      <c r="S313" s="18" t="str">
        <f t="shared" si="17"/>
        <v/>
      </c>
      <c r="T313" s="18" t="str">
        <f t="shared" si="18"/>
        <v>color:;size:</v>
      </c>
      <c r="U313" s="18" t="str">
        <f>IF(IFERROR(VLOOKUP(D313,cate!$D$96:$E$8268,2,0),"")="",IFERROR(VLOOKUP(C313,cate!$A$96:$B$472,2,0),""),IFERROR(VLOOKUP(D313,cate!$D$96:$E$8268,2,0),""))</f>
        <v/>
      </c>
      <c r="V313" s="18" t="e">
        <f>VLOOKUP(N313,必填项!A$2:B$20,2,FALSE)</f>
        <v>#N/A</v>
      </c>
      <c r="W313" s="18" t="e">
        <f>VLOOKUP(O313,必填项!C$2:D$20,2,FALSE)</f>
        <v>#N/A</v>
      </c>
      <c r="X313" s="18" t="e">
        <f>VLOOKUP(P313,必填项!E$2:F$20,2,FALSE)</f>
        <v>#N/A</v>
      </c>
      <c r="Z313" t="str">
        <f t="shared" si="19"/>
        <v> </v>
      </c>
    </row>
    <row r="314" ht="28.95" customHeight="1" spans="1:26">
      <c r="A314" s="24"/>
      <c r="B314" s="25" t="s">
        <v>37</v>
      </c>
      <c r="C314" s="25" t="s">
        <v>51</v>
      </c>
      <c r="D314" s="25"/>
      <c r="E314" s="17"/>
      <c r="F314" s="28"/>
      <c r="G314" s="29"/>
      <c r="H314" s="17"/>
      <c r="I314" s="17" t="s">
        <v>51</v>
      </c>
      <c r="J314" s="17"/>
      <c r="K314" s="17"/>
      <c r="L314" s="17"/>
      <c r="M314" s="17"/>
      <c r="N314" s="17"/>
      <c r="O314" s="17"/>
      <c r="P314" s="17"/>
      <c r="Q314" s="34"/>
      <c r="R314" s="18" t="e">
        <f t="shared" si="16"/>
        <v>#N/A</v>
      </c>
      <c r="S314" s="18" t="str">
        <f t="shared" si="17"/>
        <v/>
      </c>
      <c r="T314" s="18" t="str">
        <f t="shared" si="18"/>
        <v>color:;size:</v>
      </c>
      <c r="U314" s="18" t="str">
        <f>IF(IFERROR(VLOOKUP(D314,cate!$D$96:$E$8268,2,0),"")="",IFERROR(VLOOKUP(C314,cate!$A$96:$B$472,2,0),""),IFERROR(VLOOKUP(D314,cate!$D$96:$E$8268,2,0),""))</f>
        <v/>
      </c>
      <c r="V314" s="18" t="e">
        <f>VLOOKUP(N314,必填项!A$2:B$20,2,FALSE)</f>
        <v>#N/A</v>
      </c>
      <c r="W314" s="18" t="e">
        <f>VLOOKUP(O314,必填项!C$2:D$20,2,FALSE)</f>
        <v>#N/A</v>
      </c>
      <c r="X314" s="18" t="e">
        <f>VLOOKUP(P314,必填项!E$2:F$20,2,FALSE)</f>
        <v>#N/A</v>
      </c>
      <c r="Z314" t="str">
        <f t="shared" si="19"/>
        <v> </v>
      </c>
    </row>
    <row r="315" ht="28.95" customHeight="1" spans="1:26">
      <c r="A315" s="24"/>
      <c r="B315" s="25" t="s">
        <v>37</v>
      </c>
      <c r="C315" s="25" t="s">
        <v>51</v>
      </c>
      <c r="D315" s="25"/>
      <c r="E315" s="17"/>
      <c r="F315" s="28"/>
      <c r="G315" s="29"/>
      <c r="H315" s="17"/>
      <c r="I315" s="17" t="s">
        <v>51</v>
      </c>
      <c r="J315" s="17"/>
      <c r="K315" s="17"/>
      <c r="L315" s="17"/>
      <c r="M315" s="17"/>
      <c r="N315" s="17"/>
      <c r="O315" s="17"/>
      <c r="P315" s="17"/>
      <c r="Q315" s="34"/>
      <c r="R315" s="18" t="e">
        <f t="shared" si="16"/>
        <v>#N/A</v>
      </c>
      <c r="S315" s="18" t="str">
        <f t="shared" si="17"/>
        <v/>
      </c>
      <c r="T315" s="18" t="str">
        <f t="shared" si="18"/>
        <v>color:;size:</v>
      </c>
      <c r="U315" s="18" t="str">
        <f>IF(IFERROR(VLOOKUP(D315,cate!$D$96:$E$8268,2,0),"")="",IFERROR(VLOOKUP(C315,cate!$A$96:$B$472,2,0),""),IFERROR(VLOOKUP(D315,cate!$D$96:$E$8268,2,0),""))</f>
        <v/>
      </c>
      <c r="V315" s="18" t="e">
        <f>VLOOKUP(N315,必填项!A$2:B$20,2,FALSE)</f>
        <v>#N/A</v>
      </c>
      <c r="W315" s="18" t="e">
        <f>VLOOKUP(O315,必填项!C$2:D$20,2,FALSE)</f>
        <v>#N/A</v>
      </c>
      <c r="X315" s="18" t="e">
        <f>VLOOKUP(P315,必填项!E$2:F$20,2,FALSE)</f>
        <v>#N/A</v>
      </c>
      <c r="Z315" t="str">
        <f t="shared" si="19"/>
        <v> </v>
      </c>
    </row>
    <row r="316" ht="28.95" customHeight="1" spans="1:26">
      <c r="A316" s="24"/>
      <c r="B316" s="25" t="s">
        <v>37</v>
      </c>
      <c r="C316" s="25" t="s">
        <v>51</v>
      </c>
      <c r="D316" s="25"/>
      <c r="E316" s="17"/>
      <c r="F316" s="28"/>
      <c r="G316" s="29"/>
      <c r="H316" s="17"/>
      <c r="I316" s="17" t="s">
        <v>51</v>
      </c>
      <c r="J316" s="17"/>
      <c r="K316" s="17"/>
      <c r="L316" s="17"/>
      <c r="M316" s="17"/>
      <c r="N316" s="17"/>
      <c r="O316" s="17"/>
      <c r="P316" s="17"/>
      <c r="Q316" s="34"/>
      <c r="R316" s="18" t="e">
        <f t="shared" si="16"/>
        <v>#N/A</v>
      </c>
      <c r="S316" s="18" t="str">
        <f t="shared" si="17"/>
        <v/>
      </c>
      <c r="T316" s="18" t="str">
        <f t="shared" si="18"/>
        <v>color:;size:</v>
      </c>
      <c r="U316" s="18" t="str">
        <f>IF(IFERROR(VLOOKUP(D316,cate!$D$96:$E$8268,2,0),"")="",IFERROR(VLOOKUP(C316,cate!$A$96:$B$472,2,0),""),IFERROR(VLOOKUP(D316,cate!$D$96:$E$8268,2,0),""))</f>
        <v/>
      </c>
      <c r="V316" s="18" t="e">
        <f>VLOOKUP(N316,必填项!A$2:B$20,2,FALSE)</f>
        <v>#N/A</v>
      </c>
      <c r="W316" s="18" t="e">
        <f>VLOOKUP(O316,必填项!C$2:D$20,2,FALSE)</f>
        <v>#N/A</v>
      </c>
      <c r="X316" s="18" t="e">
        <f>VLOOKUP(P316,必填项!E$2:F$20,2,FALSE)</f>
        <v>#N/A</v>
      </c>
      <c r="Z316" t="str">
        <f t="shared" si="19"/>
        <v> </v>
      </c>
    </row>
    <row r="317" ht="28.95" customHeight="1" spans="1:26">
      <c r="A317" s="24"/>
      <c r="B317" s="25" t="s">
        <v>37</v>
      </c>
      <c r="C317" s="25" t="s">
        <v>51</v>
      </c>
      <c r="D317" s="25"/>
      <c r="E317" s="17"/>
      <c r="F317" s="28"/>
      <c r="G317" s="29"/>
      <c r="H317" s="17"/>
      <c r="I317" s="17" t="s">
        <v>51</v>
      </c>
      <c r="J317" s="17"/>
      <c r="K317" s="17"/>
      <c r="L317" s="17"/>
      <c r="M317" s="17"/>
      <c r="N317" s="17"/>
      <c r="O317" s="17"/>
      <c r="P317" s="17"/>
      <c r="Q317" s="34"/>
      <c r="R317" s="18" t="e">
        <f t="shared" si="16"/>
        <v>#N/A</v>
      </c>
      <c r="S317" s="18" t="str">
        <f t="shared" si="17"/>
        <v/>
      </c>
      <c r="T317" s="18" t="str">
        <f t="shared" si="18"/>
        <v>color:;size:</v>
      </c>
      <c r="U317" s="18" t="str">
        <f>IF(IFERROR(VLOOKUP(D317,cate!$D$96:$E$8268,2,0),"")="",IFERROR(VLOOKUP(C317,cate!$A$96:$B$472,2,0),""),IFERROR(VLOOKUP(D317,cate!$D$96:$E$8268,2,0),""))</f>
        <v/>
      </c>
      <c r="V317" s="18" t="e">
        <f>VLOOKUP(N317,必填项!A$2:B$20,2,FALSE)</f>
        <v>#N/A</v>
      </c>
      <c r="W317" s="18" t="e">
        <f>VLOOKUP(O317,必填项!C$2:D$20,2,FALSE)</f>
        <v>#N/A</v>
      </c>
      <c r="X317" s="18" t="e">
        <f>VLOOKUP(P317,必填项!E$2:F$20,2,FALSE)</f>
        <v>#N/A</v>
      </c>
      <c r="Z317" t="str">
        <f t="shared" si="19"/>
        <v> </v>
      </c>
    </row>
    <row r="318" ht="28.95" customHeight="1" spans="1:26">
      <c r="A318" s="24"/>
      <c r="B318" s="25" t="s">
        <v>37</v>
      </c>
      <c r="C318" s="25" t="s">
        <v>51</v>
      </c>
      <c r="D318" s="25"/>
      <c r="E318" s="17"/>
      <c r="F318" s="28"/>
      <c r="G318" s="29"/>
      <c r="H318" s="17"/>
      <c r="I318" s="17" t="s">
        <v>51</v>
      </c>
      <c r="J318" s="17"/>
      <c r="K318" s="17"/>
      <c r="L318" s="17"/>
      <c r="M318" s="17"/>
      <c r="N318" s="17"/>
      <c r="O318" s="17"/>
      <c r="P318" s="17"/>
      <c r="Q318" s="34"/>
      <c r="R318" s="18" t="e">
        <f t="shared" si="16"/>
        <v>#N/A</v>
      </c>
      <c r="S318" s="18" t="str">
        <f t="shared" si="17"/>
        <v/>
      </c>
      <c r="T318" s="18" t="str">
        <f t="shared" si="18"/>
        <v>color:;size:</v>
      </c>
      <c r="U318" s="18" t="str">
        <f>IF(IFERROR(VLOOKUP(D318,cate!$D$96:$E$8268,2,0),"")="",IFERROR(VLOOKUP(C318,cate!$A$96:$B$472,2,0),""),IFERROR(VLOOKUP(D318,cate!$D$96:$E$8268,2,0),""))</f>
        <v/>
      </c>
      <c r="V318" s="18" t="e">
        <f>VLOOKUP(N318,必填项!A$2:B$20,2,FALSE)</f>
        <v>#N/A</v>
      </c>
      <c r="W318" s="18" t="e">
        <f>VLOOKUP(O318,必填项!C$2:D$20,2,FALSE)</f>
        <v>#N/A</v>
      </c>
      <c r="X318" s="18" t="e">
        <f>VLOOKUP(P318,必填项!E$2:F$20,2,FALSE)</f>
        <v>#N/A</v>
      </c>
      <c r="Z318" t="str">
        <f t="shared" si="19"/>
        <v> </v>
      </c>
    </row>
    <row r="319" ht="28.95" customHeight="1" spans="1:26">
      <c r="A319" s="24"/>
      <c r="B319" s="25" t="s">
        <v>37</v>
      </c>
      <c r="C319" s="25" t="s">
        <v>51</v>
      </c>
      <c r="D319" s="25"/>
      <c r="E319" s="17"/>
      <c r="F319" s="28"/>
      <c r="G319" s="29"/>
      <c r="H319" s="17"/>
      <c r="I319" s="17" t="s">
        <v>51</v>
      </c>
      <c r="J319" s="17"/>
      <c r="K319" s="17"/>
      <c r="L319" s="17"/>
      <c r="M319" s="17"/>
      <c r="N319" s="17"/>
      <c r="O319" s="17"/>
      <c r="P319" s="17"/>
      <c r="Q319" s="34"/>
      <c r="R319" s="18" t="e">
        <f t="shared" si="16"/>
        <v>#N/A</v>
      </c>
      <c r="S319" s="18" t="str">
        <f t="shared" si="17"/>
        <v/>
      </c>
      <c r="T319" s="18" t="str">
        <f t="shared" si="18"/>
        <v>color:;size:</v>
      </c>
      <c r="U319" s="18" t="str">
        <f>IF(IFERROR(VLOOKUP(D319,cate!$D$96:$E$8268,2,0),"")="",IFERROR(VLOOKUP(C319,cate!$A$96:$B$472,2,0),""),IFERROR(VLOOKUP(D319,cate!$D$96:$E$8268,2,0),""))</f>
        <v/>
      </c>
      <c r="V319" s="18" t="e">
        <f>VLOOKUP(N319,必填项!A$2:B$20,2,FALSE)</f>
        <v>#N/A</v>
      </c>
      <c r="W319" s="18" t="e">
        <f>VLOOKUP(O319,必填项!C$2:D$20,2,FALSE)</f>
        <v>#N/A</v>
      </c>
      <c r="X319" s="18" t="e">
        <f>VLOOKUP(P319,必填项!E$2:F$20,2,FALSE)</f>
        <v>#N/A</v>
      </c>
      <c r="Z319" t="str">
        <f t="shared" si="19"/>
        <v> </v>
      </c>
    </row>
    <row r="320" ht="28.95" customHeight="1" spans="1:26">
      <c r="A320" s="24"/>
      <c r="B320" s="25" t="s">
        <v>37</v>
      </c>
      <c r="C320" s="25" t="s">
        <v>51</v>
      </c>
      <c r="D320" s="25"/>
      <c r="E320" s="17"/>
      <c r="F320" s="28"/>
      <c r="G320" s="29"/>
      <c r="H320" s="17"/>
      <c r="I320" s="17" t="s">
        <v>51</v>
      </c>
      <c r="J320" s="17"/>
      <c r="K320" s="17"/>
      <c r="L320" s="17"/>
      <c r="M320" s="17"/>
      <c r="N320" s="17"/>
      <c r="O320" s="17"/>
      <c r="P320" s="17"/>
      <c r="Q320" s="34"/>
      <c r="R320" s="18" t="e">
        <f t="shared" si="16"/>
        <v>#N/A</v>
      </c>
      <c r="S320" s="18" t="str">
        <f t="shared" si="17"/>
        <v/>
      </c>
      <c r="T320" s="18" t="str">
        <f t="shared" si="18"/>
        <v>color:;size:</v>
      </c>
      <c r="U320" s="18" t="str">
        <f>IF(IFERROR(VLOOKUP(D320,cate!$D$96:$E$8268,2,0),"")="",IFERROR(VLOOKUP(C320,cate!$A$96:$B$472,2,0),""),IFERROR(VLOOKUP(D320,cate!$D$96:$E$8268,2,0),""))</f>
        <v/>
      </c>
      <c r="V320" s="18" t="e">
        <f>VLOOKUP(N320,必填项!A$2:B$20,2,FALSE)</f>
        <v>#N/A</v>
      </c>
      <c r="W320" s="18" t="e">
        <f>VLOOKUP(O320,必填项!C$2:D$20,2,FALSE)</f>
        <v>#N/A</v>
      </c>
      <c r="X320" s="18" t="e">
        <f>VLOOKUP(P320,必填项!E$2:F$20,2,FALSE)</f>
        <v>#N/A</v>
      </c>
      <c r="Z320" t="str">
        <f t="shared" si="19"/>
        <v> </v>
      </c>
    </row>
    <row r="321" ht="28.95" customHeight="1" spans="1:26">
      <c r="A321" s="24"/>
      <c r="B321" s="25" t="s">
        <v>37</v>
      </c>
      <c r="C321" s="25" t="s">
        <v>51</v>
      </c>
      <c r="D321" s="25"/>
      <c r="E321" s="17"/>
      <c r="F321" s="28"/>
      <c r="G321" s="29"/>
      <c r="H321" s="17"/>
      <c r="I321" s="17" t="s">
        <v>51</v>
      </c>
      <c r="J321" s="17"/>
      <c r="K321" s="17"/>
      <c r="L321" s="17"/>
      <c r="M321" s="17"/>
      <c r="N321" s="17"/>
      <c r="O321" s="17"/>
      <c r="P321" s="17"/>
      <c r="Q321" s="34"/>
      <c r="R321" s="18" t="e">
        <f t="shared" si="16"/>
        <v>#N/A</v>
      </c>
      <c r="S321" s="18" t="str">
        <f t="shared" si="17"/>
        <v/>
      </c>
      <c r="T321" s="18" t="str">
        <f t="shared" si="18"/>
        <v>color:;size:</v>
      </c>
      <c r="U321" s="18" t="str">
        <f>IF(IFERROR(VLOOKUP(D321,cate!$D$96:$E$8268,2,0),"")="",IFERROR(VLOOKUP(C321,cate!$A$96:$B$472,2,0),""),IFERROR(VLOOKUP(D321,cate!$D$96:$E$8268,2,0),""))</f>
        <v/>
      </c>
      <c r="V321" s="18" t="e">
        <f>VLOOKUP(N321,必填项!A$2:B$20,2,FALSE)</f>
        <v>#N/A</v>
      </c>
      <c r="W321" s="18" t="e">
        <f>VLOOKUP(O321,必填项!C$2:D$20,2,FALSE)</f>
        <v>#N/A</v>
      </c>
      <c r="X321" s="18" t="e">
        <f>VLOOKUP(P321,必填项!E$2:F$20,2,FALSE)</f>
        <v>#N/A</v>
      </c>
      <c r="Z321" t="str">
        <f t="shared" si="19"/>
        <v> </v>
      </c>
    </row>
    <row r="322" ht="28.95" customHeight="1" spans="1:26">
      <c r="A322" s="24"/>
      <c r="B322" s="25" t="s">
        <v>37</v>
      </c>
      <c r="C322" s="25" t="s">
        <v>51</v>
      </c>
      <c r="D322" s="25"/>
      <c r="E322" s="17"/>
      <c r="F322" s="28"/>
      <c r="G322" s="29"/>
      <c r="H322" s="17"/>
      <c r="I322" s="17" t="s">
        <v>51</v>
      </c>
      <c r="J322" s="17"/>
      <c r="K322" s="17"/>
      <c r="L322" s="17"/>
      <c r="M322" s="17"/>
      <c r="N322" s="17"/>
      <c r="O322" s="17"/>
      <c r="P322" s="17"/>
      <c r="Q322" s="34"/>
      <c r="R322" s="18" t="e">
        <f t="shared" si="16"/>
        <v>#N/A</v>
      </c>
      <c r="S322" s="18" t="str">
        <f t="shared" si="17"/>
        <v/>
      </c>
      <c r="T322" s="18" t="str">
        <f t="shared" si="18"/>
        <v>color:;size:</v>
      </c>
      <c r="U322" s="18" t="str">
        <f>IF(IFERROR(VLOOKUP(D322,cate!$D$96:$E$8268,2,0),"")="",IFERROR(VLOOKUP(C322,cate!$A$96:$B$472,2,0),""),IFERROR(VLOOKUP(D322,cate!$D$96:$E$8268,2,0),""))</f>
        <v/>
      </c>
      <c r="V322" s="18" t="e">
        <f>VLOOKUP(N322,必填项!A$2:B$20,2,FALSE)</f>
        <v>#N/A</v>
      </c>
      <c r="W322" s="18" t="e">
        <f>VLOOKUP(O322,必填项!C$2:D$20,2,FALSE)</f>
        <v>#N/A</v>
      </c>
      <c r="X322" s="18" t="e">
        <f>VLOOKUP(P322,必填项!E$2:F$20,2,FALSE)</f>
        <v>#N/A</v>
      </c>
      <c r="Z322" t="str">
        <f t="shared" si="19"/>
        <v> </v>
      </c>
    </row>
    <row r="323" ht="28.95" customHeight="1" spans="1:26">
      <c r="A323" s="24"/>
      <c r="B323" s="25" t="s">
        <v>37</v>
      </c>
      <c r="C323" s="25" t="s">
        <v>51</v>
      </c>
      <c r="D323" s="25"/>
      <c r="E323" s="17"/>
      <c r="F323" s="28"/>
      <c r="G323" s="29"/>
      <c r="H323" s="17"/>
      <c r="I323" s="17" t="s">
        <v>51</v>
      </c>
      <c r="J323" s="17"/>
      <c r="K323" s="17"/>
      <c r="L323" s="17"/>
      <c r="M323" s="17"/>
      <c r="N323" s="17"/>
      <c r="O323" s="17"/>
      <c r="P323" s="17"/>
      <c r="Q323" s="34"/>
      <c r="R323" s="18" t="e">
        <f t="shared" si="16"/>
        <v>#N/A</v>
      </c>
      <c r="S323" s="18" t="str">
        <f t="shared" si="17"/>
        <v/>
      </c>
      <c r="T323" s="18" t="str">
        <f t="shared" si="18"/>
        <v>color:;size:</v>
      </c>
      <c r="U323" s="18" t="str">
        <f>IF(IFERROR(VLOOKUP(D323,cate!$D$96:$E$8268,2,0),"")="",IFERROR(VLOOKUP(C323,cate!$A$96:$B$472,2,0),""),IFERROR(VLOOKUP(D323,cate!$D$96:$E$8268,2,0),""))</f>
        <v/>
      </c>
      <c r="V323" s="18" t="e">
        <f>VLOOKUP(N323,必填项!A$2:B$20,2,FALSE)</f>
        <v>#N/A</v>
      </c>
      <c r="W323" s="18" t="e">
        <f>VLOOKUP(O323,必填项!C$2:D$20,2,FALSE)</f>
        <v>#N/A</v>
      </c>
      <c r="X323" s="18" t="e">
        <f>VLOOKUP(P323,必填项!E$2:F$20,2,FALSE)</f>
        <v>#N/A</v>
      </c>
      <c r="Z323" t="str">
        <f t="shared" si="19"/>
        <v> </v>
      </c>
    </row>
    <row r="324" ht="28.95" customHeight="1" spans="1:26">
      <c r="A324" s="24"/>
      <c r="B324" s="25" t="s">
        <v>37</v>
      </c>
      <c r="C324" s="25" t="s">
        <v>51</v>
      </c>
      <c r="D324" s="25"/>
      <c r="E324" s="17"/>
      <c r="F324" s="28"/>
      <c r="G324" s="29"/>
      <c r="H324" s="17"/>
      <c r="I324" s="17" t="s">
        <v>51</v>
      </c>
      <c r="J324" s="17"/>
      <c r="K324" s="17"/>
      <c r="L324" s="17"/>
      <c r="M324" s="17"/>
      <c r="N324" s="17"/>
      <c r="O324" s="17"/>
      <c r="P324" s="17"/>
      <c r="Q324" s="34"/>
      <c r="R324" s="18" t="e">
        <f t="shared" ref="R324:R387" si="20">$V$1&amp;":"&amp;V324&amp;";"&amp;$W$1&amp;":"&amp;W324&amp;";"&amp;$X$1&amp;":"&amp;X324&amp;";"</f>
        <v>#N/A</v>
      </c>
      <c r="S324" s="18" t="str">
        <f t="shared" ref="S324:S387" si="21">L324&amp;M324</f>
        <v/>
      </c>
      <c r="T324" s="18" t="str">
        <f t="shared" ref="T324:T387" si="22">"color"&amp;":"&amp;M324&amp;";"&amp;"size"&amp;":"&amp;L324</f>
        <v>color:;size:</v>
      </c>
      <c r="U324" s="18" t="str">
        <f>IF(IFERROR(VLOOKUP(D324,cate!$D$96:$E$8268,2,0),"")="",IFERROR(VLOOKUP(C324,cate!$A$96:$B$472,2,0),""),IFERROR(VLOOKUP(D324,cate!$D$96:$E$8268,2,0),""))</f>
        <v/>
      </c>
      <c r="V324" s="18" t="e">
        <f>VLOOKUP(N324,必填项!A$2:B$20,2,FALSE)</f>
        <v>#N/A</v>
      </c>
      <c r="W324" s="18" t="e">
        <f>VLOOKUP(O324,必填项!C$2:D$20,2,FALSE)</f>
        <v>#N/A</v>
      </c>
      <c r="X324" s="18" t="e">
        <f>VLOOKUP(P324,必填项!E$2:F$20,2,FALSE)</f>
        <v>#N/A</v>
      </c>
      <c r="Z324" t="str">
        <f t="shared" ref="Z324:Z387" si="23">I324</f>
        <v> </v>
      </c>
    </row>
    <row r="325" ht="28.95" customHeight="1" spans="1:26">
      <c r="A325" s="24"/>
      <c r="B325" s="25" t="s">
        <v>37</v>
      </c>
      <c r="C325" s="25" t="s">
        <v>51</v>
      </c>
      <c r="D325" s="25"/>
      <c r="E325" s="17"/>
      <c r="F325" s="28"/>
      <c r="G325" s="29"/>
      <c r="H325" s="17"/>
      <c r="I325" s="17" t="s">
        <v>51</v>
      </c>
      <c r="J325" s="17"/>
      <c r="K325" s="17"/>
      <c r="L325" s="17"/>
      <c r="M325" s="17"/>
      <c r="N325" s="17"/>
      <c r="O325" s="17"/>
      <c r="P325" s="17"/>
      <c r="Q325" s="34"/>
      <c r="R325" s="18" t="e">
        <f t="shared" si="20"/>
        <v>#N/A</v>
      </c>
      <c r="S325" s="18" t="str">
        <f t="shared" si="21"/>
        <v/>
      </c>
      <c r="T325" s="18" t="str">
        <f t="shared" si="22"/>
        <v>color:;size:</v>
      </c>
      <c r="U325" s="18" t="str">
        <f>IF(IFERROR(VLOOKUP(D325,cate!$D$96:$E$8268,2,0),"")="",IFERROR(VLOOKUP(C325,cate!$A$96:$B$472,2,0),""),IFERROR(VLOOKUP(D325,cate!$D$96:$E$8268,2,0),""))</f>
        <v/>
      </c>
      <c r="V325" s="18" t="e">
        <f>VLOOKUP(N325,必填项!A$2:B$20,2,FALSE)</f>
        <v>#N/A</v>
      </c>
      <c r="W325" s="18" t="e">
        <f>VLOOKUP(O325,必填项!C$2:D$20,2,FALSE)</f>
        <v>#N/A</v>
      </c>
      <c r="X325" s="18" t="e">
        <f>VLOOKUP(P325,必填项!E$2:F$20,2,FALSE)</f>
        <v>#N/A</v>
      </c>
      <c r="Z325" t="str">
        <f t="shared" si="23"/>
        <v> </v>
      </c>
    </row>
    <row r="326" ht="28.95" customHeight="1" spans="1:26">
      <c r="A326" s="24"/>
      <c r="B326" s="25" t="s">
        <v>37</v>
      </c>
      <c r="C326" s="25" t="s">
        <v>51</v>
      </c>
      <c r="D326" s="25"/>
      <c r="E326" s="17"/>
      <c r="F326" s="28"/>
      <c r="G326" s="29"/>
      <c r="H326" s="17"/>
      <c r="I326" s="17" t="s">
        <v>51</v>
      </c>
      <c r="J326" s="17"/>
      <c r="K326" s="17"/>
      <c r="L326" s="17"/>
      <c r="M326" s="17"/>
      <c r="N326" s="17"/>
      <c r="O326" s="17"/>
      <c r="P326" s="17"/>
      <c r="Q326" s="34"/>
      <c r="R326" s="18" t="e">
        <f t="shared" si="20"/>
        <v>#N/A</v>
      </c>
      <c r="S326" s="18" t="str">
        <f t="shared" si="21"/>
        <v/>
      </c>
      <c r="T326" s="18" t="str">
        <f t="shared" si="22"/>
        <v>color:;size:</v>
      </c>
      <c r="U326" s="18" t="str">
        <f>IF(IFERROR(VLOOKUP(D326,cate!$D$96:$E$8268,2,0),"")="",IFERROR(VLOOKUP(C326,cate!$A$96:$B$472,2,0),""),IFERROR(VLOOKUP(D326,cate!$D$96:$E$8268,2,0),""))</f>
        <v/>
      </c>
      <c r="V326" s="18" t="e">
        <f>VLOOKUP(N326,必填项!A$2:B$20,2,FALSE)</f>
        <v>#N/A</v>
      </c>
      <c r="W326" s="18" t="e">
        <f>VLOOKUP(O326,必填项!C$2:D$20,2,FALSE)</f>
        <v>#N/A</v>
      </c>
      <c r="X326" s="18" t="e">
        <f>VLOOKUP(P326,必填项!E$2:F$20,2,FALSE)</f>
        <v>#N/A</v>
      </c>
      <c r="Z326" t="str">
        <f t="shared" si="23"/>
        <v> </v>
      </c>
    </row>
    <row r="327" ht="28.95" customHeight="1" spans="1:26">
      <c r="A327" s="24"/>
      <c r="B327" s="25" t="s">
        <v>37</v>
      </c>
      <c r="C327" s="25" t="s">
        <v>51</v>
      </c>
      <c r="D327" s="25"/>
      <c r="E327" s="17"/>
      <c r="F327" s="28"/>
      <c r="G327" s="29"/>
      <c r="H327" s="17"/>
      <c r="I327" s="17" t="s">
        <v>51</v>
      </c>
      <c r="J327" s="17"/>
      <c r="K327" s="17"/>
      <c r="L327" s="17"/>
      <c r="M327" s="17"/>
      <c r="N327" s="17"/>
      <c r="O327" s="17"/>
      <c r="P327" s="17"/>
      <c r="Q327" s="34"/>
      <c r="R327" s="18" t="e">
        <f t="shared" si="20"/>
        <v>#N/A</v>
      </c>
      <c r="S327" s="18" t="str">
        <f t="shared" si="21"/>
        <v/>
      </c>
      <c r="T327" s="18" t="str">
        <f t="shared" si="22"/>
        <v>color:;size:</v>
      </c>
      <c r="U327" s="18" t="str">
        <f>IF(IFERROR(VLOOKUP(D327,cate!$D$96:$E$8268,2,0),"")="",IFERROR(VLOOKUP(C327,cate!$A$96:$B$472,2,0),""),IFERROR(VLOOKUP(D327,cate!$D$96:$E$8268,2,0),""))</f>
        <v/>
      </c>
      <c r="V327" s="18" t="e">
        <f>VLOOKUP(N327,必填项!A$2:B$20,2,FALSE)</f>
        <v>#N/A</v>
      </c>
      <c r="W327" s="18" t="e">
        <f>VLOOKUP(O327,必填项!C$2:D$20,2,FALSE)</f>
        <v>#N/A</v>
      </c>
      <c r="X327" s="18" t="e">
        <f>VLOOKUP(P327,必填项!E$2:F$20,2,FALSE)</f>
        <v>#N/A</v>
      </c>
      <c r="Z327" t="str">
        <f t="shared" si="23"/>
        <v> </v>
      </c>
    </row>
    <row r="328" ht="28.95" customHeight="1" spans="1:26">
      <c r="A328" s="24"/>
      <c r="B328" s="25" t="s">
        <v>37</v>
      </c>
      <c r="C328" s="25" t="s">
        <v>51</v>
      </c>
      <c r="D328" s="25"/>
      <c r="E328" s="17"/>
      <c r="F328" s="28"/>
      <c r="G328" s="29"/>
      <c r="H328" s="17"/>
      <c r="I328" s="17" t="s">
        <v>51</v>
      </c>
      <c r="J328" s="17"/>
      <c r="K328" s="17"/>
      <c r="L328" s="17"/>
      <c r="M328" s="17"/>
      <c r="N328" s="17"/>
      <c r="O328" s="17"/>
      <c r="P328" s="17"/>
      <c r="Q328" s="34"/>
      <c r="R328" s="18" t="e">
        <f t="shared" si="20"/>
        <v>#N/A</v>
      </c>
      <c r="S328" s="18" t="str">
        <f t="shared" si="21"/>
        <v/>
      </c>
      <c r="T328" s="18" t="str">
        <f t="shared" si="22"/>
        <v>color:;size:</v>
      </c>
      <c r="U328" s="18" t="str">
        <f>IF(IFERROR(VLOOKUP(D328,cate!$D$96:$E$8268,2,0),"")="",IFERROR(VLOOKUP(C328,cate!$A$96:$B$472,2,0),""),IFERROR(VLOOKUP(D328,cate!$D$96:$E$8268,2,0),""))</f>
        <v/>
      </c>
      <c r="V328" s="18" t="e">
        <f>VLOOKUP(N328,必填项!A$2:B$20,2,FALSE)</f>
        <v>#N/A</v>
      </c>
      <c r="W328" s="18" t="e">
        <f>VLOOKUP(O328,必填项!C$2:D$20,2,FALSE)</f>
        <v>#N/A</v>
      </c>
      <c r="X328" s="18" t="e">
        <f>VLOOKUP(P328,必填项!E$2:F$20,2,FALSE)</f>
        <v>#N/A</v>
      </c>
      <c r="Z328" t="str">
        <f t="shared" si="23"/>
        <v> </v>
      </c>
    </row>
    <row r="329" ht="28.95" customHeight="1" spans="1:26">
      <c r="A329" s="24"/>
      <c r="B329" s="25" t="s">
        <v>37</v>
      </c>
      <c r="C329" s="25" t="s">
        <v>51</v>
      </c>
      <c r="D329" s="25"/>
      <c r="E329" s="17"/>
      <c r="F329" s="28"/>
      <c r="G329" s="29"/>
      <c r="H329" s="17"/>
      <c r="I329" s="17" t="s">
        <v>51</v>
      </c>
      <c r="J329" s="17"/>
      <c r="K329" s="17"/>
      <c r="L329" s="17"/>
      <c r="M329" s="17"/>
      <c r="N329" s="17"/>
      <c r="O329" s="17"/>
      <c r="P329" s="17"/>
      <c r="Q329" s="34"/>
      <c r="R329" s="18" t="e">
        <f t="shared" si="20"/>
        <v>#N/A</v>
      </c>
      <c r="S329" s="18" t="str">
        <f t="shared" si="21"/>
        <v/>
      </c>
      <c r="T329" s="18" t="str">
        <f t="shared" si="22"/>
        <v>color:;size:</v>
      </c>
      <c r="U329" s="18" t="str">
        <f>IF(IFERROR(VLOOKUP(D329,cate!$D$96:$E$8268,2,0),"")="",IFERROR(VLOOKUP(C329,cate!$A$96:$B$472,2,0),""),IFERROR(VLOOKUP(D329,cate!$D$96:$E$8268,2,0),""))</f>
        <v/>
      </c>
      <c r="V329" s="18" t="e">
        <f>VLOOKUP(N329,必填项!A$2:B$20,2,FALSE)</f>
        <v>#N/A</v>
      </c>
      <c r="W329" s="18" t="e">
        <f>VLOOKUP(O329,必填项!C$2:D$20,2,FALSE)</f>
        <v>#N/A</v>
      </c>
      <c r="X329" s="18" t="e">
        <f>VLOOKUP(P329,必填项!E$2:F$20,2,FALSE)</f>
        <v>#N/A</v>
      </c>
      <c r="Z329" t="str">
        <f t="shared" si="23"/>
        <v> </v>
      </c>
    </row>
    <row r="330" ht="28.95" customHeight="1" spans="1:26">
      <c r="A330" s="24"/>
      <c r="B330" s="25" t="s">
        <v>37</v>
      </c>
      <c r="C330" s="25" t="s">
        <v>51</v>
      </c>
      <c r="D330" s="25"/>
      <c r="E330" s="17"/>
      <c r="F330" s="28"/>
      <c r="G330" s="29"/>
      <c r="H330" s="17"/>
      <c r="I330" s="17" t="s">
        <v>51</v>
      </c>
      <c r="J330" s="17"/>
      <c r="K330" s="17"/>
      <c r="L330" s="17"/>
      <c r="M330" s="17"/>
      <c r="N330" s="17"/>
      <c r="O330" s="17"/>
      <c r="P330" s="17"/>
      <c r="Q330" s="34"/>
      <c r="R330" s="18" t="e">
        <f t="shared" si="20"/>
        <v>#N/A</v>
      </c>
      <c r="S330" s="18" t="str">
        <f t="shared" si="21"/>
        <v/>
      </c>
      <c r="T330" s="18" t="str">
        <f t="shared" si="22"/>
        <v>color:;size:</v>
      </c>
      <c r="U330" s="18" t="str">
        <f>IF(IFERROR(VLOOKUP(D330,cate!$D$96:$E$8268,2,0),"")="",IFERROR(VLOOKUP(C330,cate!$A$96:$B$472,2,0),""),IFERROR(VLOOKUP(D330,cate!$D$96:$E$8268,2,0),""))</f>
        <v/>
      </c>
      <c r="V330" s="18" t="e">
        <f>VLOOKUP(N330,必填项!A$2:B$20,2,FALSE)</f>
        <v>#N/A</v>
      </c>
      <c r="W330" s="18" t="e">
        <f>VLOOKUP(O330,必填项!C$2:D$20,2,FALSE)</f>
        <v>#N/A</v>
      </c>
      <c r="X330" s="18" t="e">
        <f>VLOOKUP(P330,必填项!E$2:F$20,2,FALSE)</f>
        <v>#N/A</v>
      </c>
      <c r="Z330" t="str">
        <f t="shared" si="23"/>
        <v> </v>
      </c>
    </row>
    <row r="331" ht="28.95" customHeight="1" spans="1:26">
      <c r="A331" s="24"/>
      <c r="B331" s="25" t="s">
        <v>37</v>
      </c>
      <c r="C331" s="25" t="s">
        <v>51</v>
      </c>
      <c r="D331" s="25"/>
      <c r="E331" s="17"/>
      <c r="F331" s="28"/>
      <c r="G331" s="29"/>
      <c r="H331" s="17"/>
      <c r="I331" s="17" t="s">
        <v>51</v>
      </c>
      <c r="J331" s="17"/>
      <c r="K331" s="17"/>
      <c r="L331" s="17"/>
      <c r="M331" s="17"/>
      <c r="N331" s="17"/>
      <c r="O331" s="17"/>
      <c r="P331" s="17"/>
      <c r="Q331" s="34"/>
      <c r="R331" s="18" t="e">
        <f t="shared" si="20"/>
        <v>#N/A</v>
      </c>
      <c r="S331" s="18" t="str">
        <f t="shared" si="21"/>
        <v/>
      </c>
      <c r="T331" s="18" t="str">
        <f t="shared" si="22"/>
        <v>color:;size:</v>
      </c>
      <c r="U331" s="18" t="str">
        <f>IF(IFERROR(VLOOKUP(D331,cate!$D$96:$E$8268,2,0),"")="",IFERROR(VLOOKUP(C331,cate!$A$96:$B$472,2,0),""),IFERROR(VLOOKUP(D331,cate!$D$96:$E$8268,2,0),""))</f>
        <v/>
      </c>
      <c r="V331" s="18" t="e">
        <f>VLOOKUP(N331,必填项!A$2:B$20,2,FALSE)</f>
        <v>#N/A</v>
      </c>
      <c r="W331" s="18" t="e">
        <f>VLOOKUP(O331,必填项!C$2:D$20,2,FALSE)</f>
        <v>#N/A</v>
      </c>
      <c r="X331" s="18" t="e">
        <f>VLOOKUP(P331,必填项!E$2:F$20,2,FALSE)</f>
        <v>#N/A</v>
      </c>
      <c r="Z331" t="str">
        <f t="shared" si="23"/>
        <v> </v>
      </c>
    </row>
    <row r="332" ht="28.95" customHeight="1" spans="1:26">
      <c r="A332" s="24"/>
      <c r="B332" s="25" t="s">
        <v>37</v>
      </c>
      <c r="C332" s="25" t="s">
        <v>51</v>
      </c>
      <c r="D332" s="25"/>
      <c r="E332" s="17"/>
      <c r="F332" s="28"/>
      <c r="G332" s="29"/>
      <c r="H332" s="17"/>
      <c r="I332" s="17" t="s">
        <v>51</v>
      </c>
      <c r="J332" s="17"/>
      <c r="K332" s="17"/>
      <c r="L332" s="17"/>
      <c r="M332" s="17"/>
      <c r="N332" s="17"/>
      <c r="O332" s="17"/>
      <c r="P332" s="17"/>
      <c r="Q332" s="34"/>
      <c r="R332" s="18" t="e">
        <f t="shared" si="20"/>
        <v>#N/A</v>
      </c>
      <c r="S332" s="18" t="str">
        <f t="shared" si="21"/>
        <v/>
      </c>
      <c r="T332" s="18" t="str">
        <f t="shared" si="22"/>
        <v>color:;size:</v>
      </c>
      <c r="U332" s="18" t="str">
        <f>IF(IFERROR(VLOOKUP(D332,cate!$D$96:$E$8268,2,0),"")="",IFERROR(VLOOKUP(C332,cate!$A$96:$B$472,2,0),""),IFERROR(VLOOKUP(D332,cate!$D$96:$E$8268,2,0),""))</f>
        <v/>
      </c>
      <c r="V332" s="18" t="e">
        <f>VLOOKUP(N332,必填项!A$2:B$20,2,FALSE)</f>
        <v>#N/A</v>
      </c>
      <c r="W332" s="18" t="e">
        <f>VLOOKUP(O332,必填项!C$2:D$20,2,FALSE)</f>
        <v>#N/A</v>
      </c>
      <c r="X332" s="18" t="e">
        <f>VLOOKUP(P332,必填项!E$2:F$20,2,FALSE)</f>
        <v>#N/A</v>
      </c>
      <c r="Z332" t="str">
        <f t="shared" si="23"/>
        <v> </v>
      </c>
    </row>
    <row r="333" ht="28.95" customHeight="1" spans="1:26">
      <c r="A333" s="24"/>
      <c r="B333" s="25" t="s">
        <v>37</v>
      </c>
      <c r="C333" s="25" t="s">
        <v>51</v>
      </c>
      <c r="D333" s="25"/>
      <c r="E333" s="17"/>
      <c r="F333" s="28"/>
      <c r="G333" s="29"/>
      <c r="H333" s="17"/>
      <c r="I333" s="17" t="s">
        <v>51</v>
      </c>
      <c r="J333" s="17"/>
      <c r="K333" s="17"/>
      <c r="L333" s="17"/>
      <c r="M333" s="17"/>
      <c r="N333" s="17"/>
      <c r="O333" s="17"/>
      <c r="P333" s="17"/>
      <c r="Q333" s="34"/>
      <c r="R333" s="18" t="e">
        <f t="shared" si="20"/>
        <v>#N/A</v>
      </c>
      <c r="S333" s="18" t="str">
        <f t="shared" si="21"/>
        <v/>
      </c>
      <c r="T333" s="18" t="str">
        <f t="shared" si="22"/>
        <v>color:;size:</v>
      </c>
      <c r="U333" s="18" t="str">
        <f>IF(IFERROR(VLOOKUP(D333,cate!$D$96:$E$8268,2,0),"")="",IFERROR(VLOOKUP(C333,cate!$A$96:$B$472,2,0),""),IFERROR(VLOOKUP(D333,cate!$D$96:$E$8268,2,0),""))</f>
        <v/>
      </c>
      <c r="V333" s="18" t="e">
        <f>VLOOKUP(N333,必填项!A$2:B$20,2,FALSE)</f>
        <v>#N/A</v>
      </c>
      <c r="W333" s="18" t="e">
        <f>VLOOKUP(O333,必填项!C$2:D$20,2,FALSE)</f>
        <v>#N/A</v>
      </c>
      <c r="X333" s="18" t="e">
        <f>VLOOKUP(P333,必填项!E$2:F$20,2,FALSE)</f>
        <v>#N/A</v>
      </c>
      <c r="Z333" t="str">
        <f t="shared" si="23"/>
        <v> </v>
      </c>
    </row>
    <row r="334" ht="28.95" customHeight="1" spans="1:26">
      <c r="A334" s="24"/>
      <c r="B334" s="25" t="s">
        <v>37</v>
      </c>
      <c r="C334" s="25" t="s">
        <v>51</v>
      </c>
      <c r="D334" s="25"/>
      <c r="E334" s="17"/>
      <c r="F334" s="28"/>
      <c r="G334" s="29"/>
      <c r="H334" s="17"/>
      <c r="I334" s="17" t="s">
        <v>51</v>
      </c>
      <c r="J334" s="17"/>
      <c r="K334" s="17"/>
      <c r="L334" s="17"/>
      <c r="M334" s="17"/>
      <c r="N334" s="17"/>
      <c r="O334" s="17"/>
      <c r="P334" s="17"/>
      <c r="Q334" s="34"/>
      <c r="R334" s="18" t="e">
        <f t="shared" si="20"/>
        <v>#N/A</v>
      </c>
      <c r="S334" s="18" t="str">
        <f t="shared" si="21"/>
        <v/>
      </c>
      <c r="T334" s="18" t="str">
        <f t="shared" si="22"/>
        <v>color:;size:</v>
      </c>
      <c r="U334" s="18" t="str">
        <f>IF(IFERROR(VLOOKUP(D334,cate!$D$96:$E$8268,2,0),"")="",IFERROR(VLOOKUP(C334,cate!$A$96:$B$472,2,0),""),IFERROR(VLOOKUP(D334,cate!$D$96:$E$8268,2,0),""))</f>
        <v/>
      </c>
      <c r="V334" s="18" t="e">
        <f>VLOOKUP(N334,必填项!A$2:B$20,2,FALSE)</f>
        <v>#N/A</v>
      </c>
      <c r="W334" s="18" t="e">
        <f>VLOOKUP(O334,必填项!C$2:D$20,2,FALSE)</f>
        <v>#N/A</v>
      </c>
      <c r="X334" s="18" t="e">
        <f>VLOOKUP(P334,必填项!E$2:F$20,2,FALSE)</f>
        <v>#N/A</v>
      </c>
      <c r="Z334" t="str">
        <f t="shared" si="23"/>
        <v> </v>
      </c>
    </row>
    <row r="335" ht="28.95" customHeight="1" spans="1:26">
      <c r="A335" s="24"/>
      <c r="B335" s="25" t="s">
        <v>37</v>
      </c>
      <c r="C335" s="25" t="s">
        <v>51</v>
      </c>
      <c r="D335" s="25"/>
      <c r="E335" s="17"/>
      <c r="F335" s="28"/>
      <c r="G335" s="29"/>
      <c r="H335" s="17"/>
      <c r="I335" s="17" t="s">
        <v>51</v>
      </c>
      <c r="J335" s="17"/>
      <c r="K335" s="17"/>
      <c r="L335" s="17"/>
      <c r="M335" s="17"/>
      <c r="N335" s="17"/>
      <c r="O335" s="17"/>
      <c r="P335" s="17"/>
      <c r="Q335" s="34"/>
      <c r="R335" s="18" t="e">
        <f t="shared" si="20"/>
        <v>#N/A</v>
      </c>
      <c r="S335" s="18" t="str">
        <f t="shared" si="21"/>
        <v/>
      </c>
      <c r="T335" s="18" t="str">
        <f t="shared" si="22"/>
        <v>color:;size:</v>
      </c>
      <c r="U335" s="18" t="str">
        <f>IF(IFERROR(VLOOKUP(D335,cate!$D$96:$E$8268,2,0),"")="",IFERROR(VLOOKUP(C335,cate!$A$96:$B$472,2,0),""),IFERROR(VLOOKUP(D335,cate!$D$96:$E$8268,2,0),""))</f>
        <v/>
      </c>
      <c r="V335" s="18" t="e">
        <f>VLOOKUP(N335,必填项!A$2:B$20,2,FALSE)</f>
        <v>#N/A</v>
      </c>
      <c r="W335" s="18" t="e">
        <f>VLOOKUP(O335,必填项!C$2:D$20,2,FALSE)</f>
        <v>#N/A</v>
      </c>
      <c r="X335" s="18" t="e">
        <f>VLOOKUP(P335,必填项!E$2:F$20,2,FALSE)</f>
        <v>#N/A</v>
      </c>
      <c r="Z335" t="str">
        <f t="shared" si="23"/>
        <v> </v>
      </c>
    </row>
    <row r="336" ht="28.95" customHeight="1" spans="1:26">
      <c r="A336" s="24"/>
      <c r="B336" s="25" t="s">
        <v>37</v>
      </c>
      <c r="C336" s="25" t="s">
        <v>51</v>
      </c>
      <c r="D336" s="25"/>
      <c r="E336" s="17"/>
      <c r="F336" s="28"/>
      <c r="G336" s="29"/>
      <c r="H336" s="17"/>
      <c r="I336" s="17" t="s">
        <v>51</v>
      </c>
      <c r="J336" s="17"/>
      <c r="K336" s="17"/>
      <c r="L336" s="17"/>
      <c r="M336" s="17"/>
      <c r="N336" s="17"/>
      <c r="O336" s="17"/>
      <c r="P336" s="17"/>
      <c r="Q336" s="34"/>
      <c r="R336" s="18" t="e">
        <f t="shared" si="20"/>
        <v>#N/A</v>
      </c>
      <c r="S336" s="18" t="str">
        <f t="shared" si="21"/>
        <v/>
      </c>
      <c r="T336" s="18" t="str">
        <f t="shared" si="22"/>
        <v>color:;size:</v>
      </c>
      <c r="U336" s="18" t="str">
        <f>IF(IFERROR(VLOOKUP(D336,cate!$D$96:$E$8268,2,0),"")="",IFERROR(VLOOKUP(C336,cate!$A$96:$B$472,2,0),""),IFERROR(VLOOKUP(D336,cate!$D$96:$E$8268,2,0),""))</f>
        <v/>
      </c>
      <c r="V336" s="18" t="e">
        <f>VLOOKUP(N336,必填项!A$2:B$20,2,FALSE)</f>
        <v>#N/A</v>
      </c>
      <c r="W336" s="18" t="e">
        <f>VLOOKUP(O336,必填项!C$2:D$20,2,FALSE)</f>
        <v>#N/A</v>
      </c>
      <c r="X336" s="18" t="e">
        <f>VLOOKUP(P336,必填项!E$2:F$20,2,FALSE)</f>
        <v>#N/A</v>
      </c>
      <c r="Z336" t="str">
        <f t="shared" si="23"/>
        <v> </v>
      </c>
    </row>
    <row r="337" ht="28.95" customHeight="1" spans="1:26">
      <c r="A337" s="24"/>
      <c r="B337" s="25" t="s">
        <v>37</v>
      </c>
      <c r="C337" s="25" t="s">
        <v>51</v>
      </c>
      <c r="D337" s="25"/>
      <c r="E337" s="17"/>
      <c r="F337" s="28"/>
      <c r="G337" s="29"/>
      <c r="H337" s="17"/>
      <c r="I337" s="17" t="s">
        <v>51</v>
      </c>
      <c r="J337" s="17"/>
      <c r="K337" s="17"/>
      <c r="L337" s="17"/>
      <c r="M337" s="17"/>
      <c r="N337" s="17"/>
      <c r="O337" s="17"/>
      <c r="P337" s="17"/>
      <c r="Q337" s="34"/>
      <c r="R337" s="18" t="e">
        <f t="shared" si="20"/>
        <v>#N/A</v>
      </c>
      <c r="S337" s="18" t="str">
        <f t="shared" si="21"/>
        <v/>
      </c>
      <c r="T337" s="18" t="str">
        <f t="shared" si="22"/>
        <v>color:;size:</v>
      </c>
      <c r="U337" s="18" t="str">
        <f>IF(IFERROR(VLOOKUP(D337,cate!$D$96:$E$8268,2,0),"")="",IFERROR(VLOOKUP(C337,cate!$A$96:$B$472,2,0),""),IFERROR(VLOOKUP(D337,cate!$D$96:$E$8268,2,0),""))</f>
        <v/>
      </c>
      <c r="V337" s="18" t="e">
        <f>VLOOKUP(N337,必填项!A$2:B$20,2,FALSE)</f>
        <v>#N/A</v>
      </c>
      <c r="W337" s="18" t="e">
        <f>VLOOKUP(O337,必填项!C$2:D$20,2,FALSE)</f>
        <v>#N/A</v>
      </c>
      <c r="X337" s="18" t="e">
        <f>VLOOKUP(P337,必填项!E$2:F$20,2,FALSE)</f>
        <v>#N/A</v>
      </c>
      <c r="Z337" t="str">
        <f t="shared" si="23"/>
        <v> </v>
      </c>
    </row>
    <row r="338" ht="28.95" customHeight="1" spans="1:26">
      <c r="A338" s="24"/>
      <c r="B338" s="25" t="s">
        <v>37</v>
      </c>
      <c r="C338" s="25" t="s">
        <v>51</v>
      </c>
      <c r="D338" s="25"/>
      <c r="E338" s="17"/>
      <c r="F338" s="28"/>
      <c r="G338" s="29"/>
      <c r="H338" s="17"/>
      <c r="I338" s="17" t="s">
        <v>51</v>
      </c>
      <c r="J338" s="17"/>
      <c r="K338" s="17"/>
      <c r="L338" s="17"/>
      <c r="M338" s="17"/>
      <c r="N338" s="17"/>
      <c r="O338" s="17"/>
      <c r="P338" s="17"/>
      <c r="Q338" s="34"/>
      <c r="R338" s="18" t="e">
        <f t="shared" si="20"/>
        <v>#N/A</v>
      </c>
      <c r="S338" s="18" t="str">
        <f t="shared" si="21"/>
        <v/>
      </c>
      <c r="T338" s="18" t="str">
        <f t="shared" si="22"/>
        <v>color:;size:</v>
      </c>
      <c r="U338" s="18" t="str">
        <f>IF(IFERROR(VLOOKUP(D338,cate!$D$96:$E$8268,2,0),"")="",IFERROR(VLOOKUP(C338,cate!$A$96:$B$472,2,0),""),IFERROR(VLOOKUP(D338,cate!$D$96:$E$8268,2,0),""))</f>
        <v/>
      </c>
      <c r="V338" s="18" t="e">
        <f>VLOOKUP(N338,必填项!A$2:B$20,2,FALSE)</f>
        <v>#N/A</v>
      </c>
      <c r="W338" s="18" t="e">
        <f>VLOOKUP(O338,必填项!C$2:D$20,2,FALSE)</f>
        <v>#N/A</v>
      </c>
      <c r="X338" s="18" t="e">
        <f>VLOOKUP(P338,必填项!E$2:F$20,2,FALSE)</f>
        <v>#N/A</v>
      </c>
      <c r="Z338" t="str">
        <f t="shared" si="23"/>
        <v> </v>
      </c>
    </row>
    <row r="339" ht="28.95" customHeight="1" spans="1:26">
      <c r="A339" s="24"/>
      <c r="B339" s="25" t="s">
        <v>37</v>
      </c>
      <c r="C339" s="25" t="s">
        <v>51</v>
      </c>
      <c r="D339" s="25"/>
      <c r="E339" s="17"/>
      <c r="F339" s="28"/>
      <c r="G339" s="29"/>
      <c r="H339" s="17"/>
      <c r="I339" s="17" t="s">
        <v>51</v>
      </c>
      <c r="J339" s="17"/>
      <c r="K339" s="17"/>
      <c r="L339" s="17"/>
      <c r="M339" s="17"/>
      <c r="N339" s="17"/>
      <c r="O339" s="17"/>
      <c r="P339" s="17"/>
      <c r="Q339" s="34"/>
      <c r="R339" s="18" t="e">
        <f t="shared" si="20"/>
        <v>#N/A</v>
      </c>
      <c r="S339" s="18" t="str">
        <f t="shared" si="21"/>
        <v/>
      </c>
      <c r="T339" s="18" t="str">
        <f t="shared" si="22"/>
        <v>color:;size:</v>
      </c>
      <c r="U339" s="18" t="str">
        <f>IF(IFERROR(VLOOKUP(D339,cate!$D$96:$E$8268,2,0),"")="",IFERROR(VLOOKUP(C339,cate!$A$96:$B$472,2,0),""),IFERROR(VLOOKUP(D339,cate!$D$96:$E$8268,2,0),""))</f>
        <v/>
      </c>
      <c r="V339" s="18" t="e">
        <f>VLOOKUP(N339,必填项!A$2:B$20,2,FALSE)</f>
        <v>#N/A</v>
      </c>
      <c r="W339" s="18" t="e">
        <f>VLOOKUP(O339,必填项!C$2:D$20,2,FALSE)</f>
        <v>#N/A</v>
      </c>
      <c r="X339" s="18" t="e">
        <f>VLOOKUP(P339,必填项!E$2:F$20,2,FALSE)</f>
        <v>#N/A</v>
      </c>
      <c r="Z339" t="str">
        <f t="shared" si="23"/>
        <v> </v>
      </c>
    </row>
    <row r="340" ht="28.95" customHeight="1" spans="1:26">
      <c r="A340" s="24"/>
      <c r="B340" s="25" t="s">
        <v>37</v>
      </c>
      <c r="C340" s="25" t="s">
        <v>51</v>
      </c>
      <c r="D340" s="25"/>
      <c r="E340" s="17"/>
      <c r="F340" s="28"/>
      <c r="G340" s="29"/>
      <c r="H340" s="17"/>
      <c r="I340" s="17" t="s">
        <v>51</v>
      </c>
      <c r="J340" s="17"/>
      <c r="K340" s="17"/>
      <c r="L340" s="17"/>
      <c r="M340" s="17"/>
      <c r="N340" s="17"/>
      <c r="O340" s="17"/>
      <c r="P340" s="17"/>
      <c r="Q340" s="34"/>
      <c r="R340" s="18" t="e">
        <f t="shared" si="20"/>
        <v>#N/A</v>
      </c>
      <c r="S340" s="18" t="str">
        <f t="shared" si="21"/>
        <v/>
      </c>
      <c r="T340" s="18" t="str">
        <f t="shared" si="22"/>
        <v>color:;size:</v>
      </c>
      <c r="U340" s="18" t="str">
        <f>IF(IFERROR(VLOOKUP(D340,cate!$D$96:$E$8268,2,0),"")="",IFERROR(VLOOKUP(C340,cate!$A$96:$B$472,2,0),""),IFERROR(VLOOKUP(D340,cate!$D$96:$E$8268,2,0),""))</f>
        <v/>
      </c>
      <c r="V340" s="18" t="e">
        <f>VLOOKUP(N340,必填项!A$2:B$20,2,FALSE)</f>
        <v>#N/A</v>
      </c>
      <c r="W340" s="18" t="e">
        <f>VLOOKUP(O340,必填项!C$2:D$20,2,FALSE)</f>
        <v>#N/A</v>
      </c>
      <c r="X340" s="18" t="e">
        <f>VLOOKUP(P340,必填项!E$2:F$20,2,FALSE)</f>
        <v>#N/A</v>
      </c>
      <c r="Z340" t="str">
        <f t="shared" si="23"/>
        <v> </v>
      </c>
    </row>
    <row r="341" ht="28.95" customHeight="1" spans="1:26">
      <c r="A341" s="24"/>
      <c r="B341" s="25" t="s">
        <v>37</v>
      </c>
      <c r="C341" s="25" t="s">
        <v>51</v>
      </c>
      <c r="D341" s="25"/>
      <c r="E341" s="17"/>
      <c r="F341" s="28"/>
      <c r="G341" s="29"/>
      <c r="H341" s="17"/>
      <c r="I341" s="17" t="s">
        <v>51</v>
      </c>
      <c r="J341" s="17"/>
      <c r="K341" s="17"/>
      <c r="L341" s="17"/>
      <c r="M341" s="17"/>
      <c r="N341" s="17"/>
      <c r="O341" s="17"/>
      <c r="P341" s="17"/>
      <c r="Q341" s="34"/>
      <c r="R341" s="18" t="e">
        <f t="shared" si="20"/>
        <v>#N/A</v>
      </c>
      <c r="S341" s="18" t="str">
        <f t="shared" si="21"/>
        <v/>
      </c>
      <c r="T341" s="18" t="str">
        <f t="shared" si="22"/>
        <v>color:;size:</v>
      </c>
      <c r="U341" s="18" t="str">
        <f>IF(IFERROR(VLOOKUP(D341,cate!$D$96:$E$8268,2,0),"")="",IFERROR(VLOOKUP(C341,cate!$A$96:$B$472,2,0),""),IFERROR(VLOOKUP(D341,cate!$D$96:$E$8268,2,0),""))</f>
        <v/>
      </c>
      <c r="V341" s="18" t="e">
        <f>VLOOKUP(N341,必填项!A$2:B$20,2,FALSE)</f>
        <v>#N/A</v>
      </c>
      <c r="W341" s="18" t="e">
        <f>VLOOKUP(O341,必填项!C$2:D$20,2,FALSE)</f>
        <v>#N/A</v>
      </c>
      <c r="X341" s="18" t="e">
        <f>VLOOKUP(P341,必填项!E$2:F$20,2,FALSE)</f>
        <v>#N/A</v>
      </c>
      <c r="Z341" t="str">
        <f t="shared" si="23"/>
        <v> </v>
      </c>
    </row>
    <row r="342" ht="28.95" customHeight="1" spans="1:26">
      <c r="A342" s="24"/>
      <c r="B342" s="25" t="s">
        <v>37</v>
      </c>
      <c r="C342" s="25" t="s">
        <v>51</v>
      </c>
      <c r="D342" s="25"/>
      <c r="E342" s="17"/>
      <c r="F342" s="28"/>
      <c r="G342" s="29"/>
      <c r="H342" s="17"/>
      <c r="I342" s="17" t="s">
        <v>51</v>
      </c>
      <c r="J342" s="17"/>
      <c r="K342" s="17"/>
      <c r="L342" s="17"/>
      <c r="M342" s="17"/>
      <c r="N342" s="17"/>
      <c r="O342" s="17"/>
      <c r="P342" s="17"/>
      <c r="Q342" s="34"/>
      <c r="R342" s="18" t="e">
        <f t="shared" si="20"/>
        <v>#N/A</v>
      </c>
      <c r="S342" s="18" t="str">
        <f t="shared" si="21"/>
        <v/>
      </c>
      <c r="T342" s="18" t="str">
        <f t="shared" si="22"/>
        <v>color:;size:</v>
      </c>
      <c r="U342" s="18" t="str">
        <f>IF(IFERROR(VLOOKUP(D342,cate!$D$96:$E$8268,2,0),"")="",IFERROR(VLOOKUP(C342,cate!$A$96:$B$472,2,0),""),IFERROR(VLOOKUP(D342,cate!$D$96:$E$8268,2,0),""))</f>
        <v/>
      </c>
      <c r="V342" s="18" t="e">
        <f>VLOOKUP(N342,必填项!A$2:B$20,2,FALSE)</f>
        <v>#N/A</v>
      </c>
      <c r="W342" s="18" t="e">
        <f>VLOOKUP(O342,必填项!C$2:D$20,2,FALSE)</f>
        <v>#N/A</v>
      </c>
      <c r="X342" s="18" t="e">
        <f>VLOOKUP(P342,必填项!E$2:F$20,2,FALSE)</f>
        <v>#N/A</v>
      </c>
      <c r="Z342" t="str">
        <f t="shared" si="23"/>
        <v> </v>
      </c>
    </row>
    <row r="343" ht="28.95" customHeight="1" spans="1:26">
      <c r="A343" s="24"/>
      <c r="B343" s="25" t="s">
        <v>37</v>
      </c>
      <c r="C343" s="25" t="s">
        <v>51</v>
      </c>
      <c r="D343" s="25"/>
      <c r="E343" s="17"/>
      <c r="F343" s="28"/>
      <c r="G343" s="29"/>
      <c r="H343" s="17"/>
      <c r="I343" s="17" t="s">
        <v>51</v>
      </c>
      <c r="J343" s="17"/>
      <c r="K343" s="17"/>
      <c r="L343" s="17"/>
      <c r="M343" s="17"/>
      <c r="N343" s="17"/>
      <c r="O343" s="17"/>
      <c r="P343" s="17"/>
      <c r="Q343" s="34"/>
      <c r="R343" s="18" t="e">
        <f t="shared" si="20"/>
        <v>#N/A</v>
      </c>
      <c r="S343" s="18" t="str">
        <f t="shared" si="21"/>
        <v/>
      </c>
      <c r="T343" s="18" t="str">
        <f t="shared" si="22"/>
        <v>color:;size:</v>
      </c>
      <c r="U343" s="18" t="str">
        <f>IF(IFERROR(VLOOKUP(D343,cate!$D$96:$E$8268,2,0),"")="",IFERROR(VLOOKUP(C343,cate!$A$96:$B$472,2,0),""),IFERROR(VLOOKUP(D343,cate!$D$96:$E$8268,2,0),""))</f>
        <v/>
      </c>
      <c r="V343" s="18" t="e">
        <f>VLOOKUP(N343,必填项!A$2:B$20,2,FALSE)</f>
        <v>#N/A</v>
      </c>
      <c r="W343" s="18" t="e">
        <f>VLOOKUP(O343,必填项!C$2:D$20,2,FALSE)</f>
        <v>#N/A</v>
      </c>
      <c r="X343" s="18" t="e">
        <f>VLOOKUP(P343,必填项!E$2:F$20,2,FALSE)</f>
        <v>#N/A</v>
      </c>
      <c r="Z343" t="str">
        <f t="shared" si="23"/>
        <v> </v>
      </c>
    </row>
    <row r="344" ht="28.95" customHeight="1" spans="1:26">
      <c r="A344" s="24"/>
      <c r="B344" s="25" t="s">
        <v>37</v>
      </c>
      <c r="C344" s="25" t="s">
        <v>51</v>
      </c>
      <c r="D344" s="25"/>
      <c r="E344" s="17"/>
      <c r="F344" s="28"/>
      <c r="G344" s="29"/>
      <c r="H344" s="17"/>
      <c r="I344" s="17" t="s">
        <v>51</v>
      </c>
      <c r="J344" s="17"/>
      <c r="K344" s="17"/>
      <c r="L344" s="17"/>
      <c r="M344" s="17"/>
      <c r="N344" s="17"/>
      <c r="O344" s="17"/>
      <c r="P344" s="17"/>
      <c r="Q344" s="34"/>
      <c r="R344" s="18" t="e">
        <f t="shared" si="20"/>
        <v>#N/A</v>
      </c>
      <c r="S344" s="18" t="str">
        <f t="shared" si="21"/>
        <v/>
      </c>
      <c r="T344" s="18" t="str">
        <f t="shared" si="22"/>
        <v>color:;size:</v>
      </c>
      <c r="U344" s="18" t="str">
        <f>IF(IFERROR(VLOOKUP(D344,cate!$D$96:$E$8268,2,0),"")="",IFERROR(VLOOKUP(C344,cate!$A$96:$B$472,2,0),""),IFERROR(VLOOKUP(D344,cate!$D$96:$E$8268,2,0),""))</f>
        <v/>
      </c>
      <c r="V344" s="18" t="e">
        <f>VLOOKUP(N344,必填项!A$2:B$20,2,FALSE)</f>
        <v>#N/A</v>
      </c>
      <c r="W344" s="18" t="e">
        <f>VLOOKUP(O344,必填项!C$2:D$20,2,FALSE)</f>
        <v>#N/A</v>
      </c>
      <c r="X344" s="18" t="e">
        <f>VLOOKUP(P344,必填项!E$2:F$20,2,FALSE)</f>
        <v>#N/A</v>
      </c>
      <c r="Z344" t="str">
        <f t="shared" si="23"/>
        <v> </v>
      </c>
    </row>
    <row r="345" ht="28.95" customHeight="1" spans="1:26">
      <c r="A345" s="24"/>
      <c r="B345" s="25" t="s">
        <v>37</v>
      </c>
      <c r="C345" s="25" t="s">
        <v>51</v>
      </c>
      <c r="D345" s="25"/>
      <c r="E345" s="17"/>
      <c r="F345" s="28"/>
      <c r="G345" s="29"/>
      <c r="H345" s="17"/>
      <c r="I345" s="17" t="s">
        <v>51</v>
      </c>
      <c r="J345" s="17"/>
      <c r="K345" s="17"/>
      <c r="L345" s="17"/>
      <c r="M345" s="17"/>
      <c r="N345" s="17"/>
      <c r="O345" s="17"/>
      <c r="P345" s="17"/>
      <c r="Q345" s="34"/>
      <c r="R345" s="18" t="e">
        <f t="shared" si="20"/>
        <v>#N/A</v>
      </c>
      <c r="S345" s="18" t="str">
        <f t="shared" si="21"/>
        <v/>
      </c>
      <c r="T345" s="18" t="str">
        <f t="shared" si="22"/>
        <v>color:;size:</v>
      </c>
      <c r="U345" s="18" t="str">
        <f>IF(IFERROR(VLOOKUP(D345,cate!$D$96:$E$8268,2,0),"")="",IFERROR(VLOOKUP(C345,cate!$A$96:$B$472,2,0),""),IFERROR(VLOOKUP(D345,cate!$D$96:$E$8268,2,0),""))</f>
        <v/>
      </c>
      <c r="V345" s="18" t="e">
        <f>VLOOKUP(N345,必填项!A$2:B$20,2,FALSE)</f>
        <v>#N/A</v>
      </c>
      <c r="W345" s="18" t="e">
        <f>VLOOKUP(O345,必填项!C$2:D$20,2,FALSE)</f>
        <v>#N/A</v>
      </c>
      <c r="X345" s="18" t="e">
        <f>VLOOKUP(P345,必填项!E$2:F$20,2,FALSE)</f>
        <v>#N/A</v>
      </c>
      <c r="Z345" t="str">
        <f t="shared" si="23"/>
        <v> </v>
      </c>
    </row>
    <row r="346" ht="28.95" customHeight="1" spans="1:26">
      <c r="A346" s="24"/>
      <c r="B346" s="25" t="s">
        <v>37</v>
      </c>
      <c r="C346" s="25" t="s">
        <v>51</v>
      </c>
      <c r="D346" s="25"/>
      <c r="E346" s="17"/>
      <c r="F346" s="28"/>
      <c r="G346" s="29"/>
      <c r="H346" s="17"/>
      <c r="I346" s="17" t="s">
        <v>51</v>
      </c>
      <c r="J346" s="17"/>
      <c r="K346" s="17"/>
      <c r="L346" s="17"/>
      <c r="M346" s="17"/>
      <c r="N346" s="17"/>
      <c r="O346" s="17"/>
      <c r="P346" s="17"/>
      <c r="Q346" s="34"/>
      <c r="R346" s="18" t="e">
        <f t="shared" si="20"/>
        <v>#N/A</v>
      </c>
      <c r="S346" s="18" t="str">
        <f t="shared" si="21"/>
        <v/>
      </c>
      <c r="T346" s="18" t="str">
        <f t="shared" si="22"/>
        <v>color:;size:</v>
      </c>
      <c r="U346" s="18" t="str">
        <f>IF(IFERROR(VLOOKUP(D346,cate!$D$96:$E$8268,2,0),"")="",IFERROR(VLOOKUP(C346,cate!$A$96:$B$472,2,0),""),IFERROR(VLOOKUP(D346,cate!$D$96:$E$8268,2,0),""))</f>
        <v/>
      </c>
      <c r="V346" s="18" t="e">
        <f>VLOOKUP(N346,必填项!A$2:B$20,2,FALSE)</f>
        <v>#N/A</v>
      </c>
      <c r="W346" s="18" t="e">
        <f>VLOOKUP(O346,必填项!C$2:D$20,2,FALSE)</f>
        <v>#N/A</v>
      </c>
      <c r="X346" s="18" t="e">
        <f>VLOOKUP(P346,必填项!E$2:F$20,2,FALSE)</f>
        <v>#N/A</v>
      </c>
      <c r="Z346" t="str">
        <f t="shared" si="23"/>
        <v> </v>
      </c>
    </row>
    <row r="347" ht="28.95" customHeight="1" spans="1:26">
      <c r="A347" s="24"/>
      <c r="B347" s="25" t="s">
        <v>37</v>
      </c>
      <c r="C347" s="25" t="s">
        <v>51</v>
      </c>
      <c r="D347" s="25"/>
      <c r="E347" s="17"/>
      <c r="F347" s="28"/>
      <c r="G347" s="29"/>
      <c r="H347" s="17"/>
      <c r="I347" s="17" t="s">
        <v>51</v>
      </c>
      <c r="J347" s="17"/>
      <c r="K347" s="17"/>
      <c r="L347" s="17"/>
      <c r="M347" s="17"/>
      <c r="N347" s="17"/>
      <c r="O347" s="17"/>
      <c r="P347" s="17"/>
      <c r="Q347" s="34"/>
      <c r="R347" s="18" t="e">
        <f t="shared" si="20"/>
        <v>#N/A</v>
      </c>
      <c r="S347" s="18" t="str">
        <f t="shared" si="21"/>
        <v/>
      </c>
      <c r="T347" s="18" t="str">
        <f t="shared" si="22"/>
        <v>color:;size:</v>
      </c>
      <c r="U347" s="18" t="str">
        <f>IF(IFERROR(VLOOKUP(D347,cate!$D$96:$E$8268,2,0),"")="",IFERROR(VLOOKUP(C347,cate!$A$96:$B$472,2,0),""),IFERROR(VLOOKUP(D347,cate!$D$96:$E$8268,2,0),""))</f>
        <v/>
      </c>
      <c r="V347" s="18" t="e">
        <f>VLOOKUP(N347,必填项!A$2:B$20,2,FALSE)</f>
        <v>#N/A</v>
      </c>
      <c r="W347" s="18" t="e">
        <f>VLOOKUP(O347,必填项!C$2:D$20,2,FALSE)</f>
        <v>#N/A</v>
      </c>
      <c r="X347" s="18" t="e">
        <f>VLOOKUP(P347,必填项!E$2:F$20,2,FALSE)</f>
        <v>#N/A</v>
      </c>
      <c r="Z347" t="str">
        <f t="shared" si="23"/>
        <v> </v>
      </c>
    </row>
    <row r="348" ht="28.95" customHeight="1" spans="1:26">
      <c r="A348" s="24"/>
      <c r="B348" s="25" t="s">
        <v>37</v>
      </c>
      <c r="C348" s="25" t="s">
        <v>51</v>
      </c>
      <c r="D348" s="25"/>
      <c r="E348" s="17"/>
      <c r="F348" s="28"/>
      <c r="G348" s="29"/>
      <c r="H348" s="17"/>
      <c r="I348" s="17" t="s">
        <v>51</v>
      </c>
      <c r="J348" s="17"/>
      <c r="K348" s="17"/>
      <c r="L348" s="17"/>
      <c r="M348" s="17"/>
      <c r="N348" s="17"/>
      <c r="O348" s="17"/>
      <c r="P348" s="17"/>
      <c r="Q348" s="34"/>
      <c r="R348" s="18" t="e">
        <f t="shared" si="20"/>
        <v>#N/A</v>
      </c>
      <c r="S348" s="18" t="str">
        <f t="shared" si="21"/>
        <v/>
      </c>
      <c r="T348" s="18" t="str">
        <f t="shared" si="22"/>
        <v>color:;size:</v>
      </c>
      <c r="U348" s="18" t="str">
        <f>IF(IFERROR(VLOOKUP(D348,cate!$D$96:$E$8268,2,0),"")="",IFERROR(VLOOKUP(C348,cate!$A$96:$B$472,2,0),""),IFERROR(VLOOKUP(D348,cate!$D$96:$E$8268,2,0),""))</f>
        <v/>
      </c>
      <c r="V348" s="18" t="e">
        <f>VLOOKUP(N348,必填项!A$2:B$20,2,FALSE)</f>
        <v>#N/A</v>
      </c>
      <c r="W348" s="18" t="e">
        <f>VLOOKUP(O348,必填项!C$2:D$20,2,FALSE)</f>
        <v>#N/A</v>
      </c>
      <c r="X348" s="18" t="e">
        <f>VLOOKUP(P348,必填项!E$2:F$20,2,FALSE)</f>
        <v>#N/A</v>
      </c>
      <c r="Z348" t="str">
        <f t="shared" si="23"/>
        <v> </v>
      </c>
    </row>
    <row r="349" ht="28.95" customHeight="1" spans="1:26">
      <c r="A349" s="24"/>
      <c r="B349" s="25" t="s">
        <v>37</v>
      </c>
      <c r="C349" s="25" t="s">
        <v>51</v>
      </c>
      <c r="D349" s="25"/>
      <c r="E349" s="17"/>
      <c r="F349" s="28"/>
      <c r="G349" s="29"/>
      <c r="H349" s="17"/>
      <c r="I349" s="17" t="s">
        <v>51</v>
      </c>
      <c r="J349" s="17"/>
      <c r="K349" s="17"/>
      <c r="L349" s="17"/>
      <c r="M349" s="17"/>
      <c r="N349" s="17"/>
      <c r="O349" s="17"/>
      <c r="P349" s="17"/>
      <c r="Q349" s="34"/>
      <c r="R349" s="18" t="e">
        <f t="shared" si="20"/>
        <v>#N/A</v>
      </c>
      <c r="S349" s="18" t="str">
        <f t="shared" si="21"/>
        <v/>
      </c>
      <c r="T349" s="18" t="str">
        <f t="shared" si="22"/>
        <v>color:;size:</v>
      </c>
      <c r="U349" s="18" t="str">
        <f>IF(IFERROR(VLOOKUP(D349,cate!$D$96:$E$8268,2,0),"")="",IFERROR(VLOOKUP(C349,cate!$A$96:$B$472,2,0),""),IFERROR(VLOOKUP(D349,cate!$D$96:$E$8268,2,0),""))</f>
        <v/>
      </c>
      <c r="V349" s="18" t="e">
        <f>VLOOKUP(N349,必填项!A$2:B$20,2,FALSE)</f>
        <v>#N/A</v>
      </c>
      <c r="W349" s="18" t="e">
        <f>VLOOKUP(O349,必填项!C$2:D$20,2,FALSE)</f>
        <v>#N/A</v>
      </c>
      <c r="X349" s="18" t="e">
        <f>VLOOKUP(P349,必填项!E$2:F$20,2,FALSE)</f>
        <v>#N/A</v>
      </c>
      <c r="Z349" t="str">
        <f t="shared" si="23"/>
        <v> </v>
      </c>
    </row>
    <row r="350" ht="28.95" customHeight="1" spans="1:26">
      <c r="A350" s="24"/>
      <c r="B350" s="25" t="s">
        <v>37</v>
      </c>
      <c r="C350" s="25" t="s">
        <v>51</v>
      </c>
      <c r="D350" s="25"/>
      <c r="E350" s="17"/>
      <c r="F350" s="28"/>
      <c r="G350" s="29"/>
      <c r="H350" s="17"/>
      <c r="I350" s="17" t="s">
        <v>51</v>
      </c>
      <c r="J350" s="17"/>
      <c r="K350" s="17"/>
      <c r="L350" s="17"/>
      <c r="M350" s="17"/>
      <c r="N350" s="17"/>
      <c r="O350" s="17"/>
      <c r="P350" s="17"/>
      <c r="Q350" s="34"/>
      <c r="R350" s="18" t="e">
        <f t="shared" si="20"/>
        <v>#N/A</v>
      </c>
      <c r="S350" s="18" t="str">
        <f t="shared" si="21"/>
        <v/>
      </c>
      <c r="T350" s="18" t="str">
        <f t="shared" si="22"/>
        <v>color:;size:</v>
      </c>
      <c r="U350" s="18" t="str">
        <f>IF(IFERROR(VLOOKUP(D350,cate!$D$96:$E$8268,2,0),"")="",IFERROR(VLOOKUP(C350,cate!$A$96:$B$472,2,0),""),IFERROR(VLOOKUP(D350,cate!$D$96:$E$8268,2,0),""))</f>
        <v/>
      </c>
      <c r="V350" s="18" t="e">
        <f>VLOOKUP(N350,必填项!A$2:B$20,2,FALSE)</f>
        <v>#N/A</v>
      </c>
      <c r="W350" s="18" t="e">
        <f>VLOOKUP(O350,必填项!C$2:D$20,2,FALSE)</f>
        <v>#N/A</v>
      </c>
      <c r="X350" s="18" t="e">
        <f>VLOOKUP(P350,必填项!E$2:F$20,2,FALSE)</f>
        <v>#N/A</v>
      </c>
      <c r="Z350" t="str">
        <f t="shared" si="23"/>
        <v> </v>
      </c>
    </row>
    <row r="351" ht="28.95" customHeight="1" spans="1:26">
      <c r="A351" s="24"/>
      <c r="B351" s="25" t="s">
        <v>37</v>
      </c>
      <c r="C351" s="25" t="s">
        <v>51</v>
      </c>
      <c r="D351" s="25"/>
      <c r="E351" s="17"/>
      <c r="F351" s="28"/>
      <c r="G351" s="29"/>
      <c r="H351" s="17"/>
      <c r="I351" s="17" t="s">
        <v>51</v>
      </c>
      <c r="J351" s="17"/>
      <c r="K351" s="17"/>
      <c r="L351" s="17"/>
      <c r="M351" s="17"/>
      <c r="N351" s="17"/>
      <c r="O351" s="17"/>
      <c r="P351" s="17"/>
      <c r="Q351" s="34"/>
      <c r="R351" s="18" t="e">
        <f t="shared" si="20"/>
        <v>#N/A</v>
      </c>
      <c r="S351" s="18" t="str">
        <f t="shared" si="21"/>
        <v/>
      </c>
      <c r="T351" s="18" t="str">
        <f t="shared" si="22"/>
        <v>color:;size:</v>
      </c>
      <c r="U351" s="18" t="str">
        <f>IF(IFERROR(VLOOKUP(D351,cate!$D$96:$E$8268,2,0),"")="",IFERROR(VLOOKUP(C351,cate!$A$96:$B$472,2,0),""),IFERROR(VLOOKUP(D351,cate!$D$96:$E$8268,2,0),""))</f>
        <v/>
      </c>
      <c r="V351" s="18" t="e">
        <f>VLOOKUP(N351,必填项!A$2:B$20,2,FALSE)</f>
        <v>#N/A</v>
      </c>
      <c r="W351" s="18" t="e">
        <f>VLOOKUP(O351,必填项!C$2:D$20,2,FALSE)</f>
        <v>#N/A</v>
      </c>
      <c r="X351" s="18" t="e">
        <f>VLOOKUP(P351,必填项!E$2:F$20,2,FALSE)</f>
        <v>#N/A</v>
      </c>
      <c r="Z351" t="str">
        <f t="shared" si="23"/>
        <v> </v>
      </c>
    </row>
    <row r="352" ht="28.95" customHeight="1" spans="1:26">
      <c r="A352" s="24"/>
      <c r="B352" s="25" t="s">
        <v>37</v>
      </c>
      <c r="C352" s="25" t="s">
        <v>51</v>
      </c>
      <c r="D352" s="25"/>
      <c r="E352" s="17"/>
      <c r="F352" s="28"/>
      <c r="G352" s="29"/>
      <c r="H352" s="17"/>
      <c r="I352" s="17" t="s">
        <v>51</v>
      </c>
      <c r="J352" s="17"/>
      <c r="K352" s="17"/>
      <c r="L352" s="17"/>
      <c r="M352" s="17"/>
      <c r="N352" s="17"/>
      <c r="O352" s="17"/>
      <c r="P352" s="17"/>
      <c r="Q352" s="34"/>
      <c r="R352" s="18" t="e">
        <f t="shared" si="20"/>
        <v>#N/A</v>
      </c>
      <c r="S352" s="18" t="str">
        <f t="shared" si="21"/>
        <v/>
      </c>
      <c r="T352" s="18" t="str">
        <f t="shared" si="22"/>
        <v>color:;size:</v>
      </c>
      <c r="U352" s="18" t="str">
        <f>IF(IFERROR(VLOOKUP(D352,cate!$D$96:$E$8268,2,0),"")="",IFERROR(VLOOKUP(C352,cate!$A$96:$B$472,2,0),""),IFERROR(VLOOKUP(D352,cate!$D$96:$E$8268,2,0),""))</f>
        <v/>
      </c>
      <c r="V352" s="18" t="e">
        <f>VLOOKUP(N352,必填项!A$2:B$20,2,FALSE)</f>
        <v>#N/A</v>
      </c>
      <c r="W352" s="18" t="e">
        <f>VLOOKUP(O352,必填项!C$2:D$20,2,FALSE)</f>
        <v>#N/A</v>
      </c>
      <c r="X352" s="18" t="e">
        <f>VLOOKUP(P352,必填项!E$2:F$20,2,FALSE)</f>
        <v>#N/A</v>
      </c>
      <c r="Z352" t="str">
        <f t="shared" si="23"/>
        <v> </v>
      </c>
    </row>
    <row r="353" ht="28.95" customHeight="1" spans="1:26">
      <c r="A353" s="24"/>
      <c r="B353" s="25" t="s">
        <v>37</v>
      </c>
      <c r="C353" s="25" t="s">
        <v>51</v>
      </c>
      <c r="D353" s="25"/>
      <c r="E353" s="17"/>
      <c r="F353" s="28"/>
      <c r="G353" s="29"/>
      <c r="H353" s="17"/>
      <c r="I353" s="17" t="s">
        <v>51</v>
      </c>
      <c r="J353" s="17"/>
      <c r="K353" s="17"/>
      <c r="L353" s="17"/>
      <c r="M353" s="17"/>
      <c r="N353" s="17"/>
      <c r="O353" s="17"/>
      <c r="P353" s="17"/>
      <c r="Q353" s="34"/>
      <c r="R353" s="18" t="e">
        <f t="shared" si="20"/>
        <v>#N/A</v>
      </c>
      <c r="S353" s="18" t="str">
        <f t="shared" si="21"/>
        <v/>
      </c>
      <c r="T353" s="18" t="str">
        <f t="shared" si="22"/>
        <v>color:;size:</v>
      </c>
      <c r="U353" s="18" t="str">
        <f>IF(IFERROR(VLOOKUP(D353,cate!$D$96:$E$8268,2,0),"")="",IFERROR(VLOOKUP(C353,cate!$A$96:$B$472,2,0),""),IFERROR(VLOOKUP(D353,cate!$D$96:$E$8268,2,0),""))</f>
        <v/>
      </c>
      <c r="V353" s="18" t="e">
        <f>VLOOKUP(N353,必填项!A$2:B$20,2,FALSE)</f>
        <v>#N/A</v>
      </c>
      <c r="W353" s="18" t="e">
        <f>VLOOKUP(O353,必填项!C$2:D$20,2,FALSE)</f>
        <v>#N/A</v>
      </c>
      <c r="X353" s="18" t="e">
        <f>VLOOKUP(P353,必填项!E$2:F$20,2,FALSE)</f>
        <v>#N/A</v>
      </c>
      <c r="Z353" t="str">
        <f t="shared" si="23"/>
        <v> </v>
      </c>
    </row>
    <row r="354" ht="28.95" customHeight="1" spans="1:26">
      <c r="A354" s="24"/>
      <c r="B354" s="25" t="s">
        <v>37</v>
      </c>
      <c r="C354" s="25" t="s">
        <v>51</v>
      </c>
      <c r="D354" s="25"/>
      <c r="E354" s="17"/>
      <c r="F354" s="28"/>
      <c r="G354" s="29"/>
      <c r="H354" s="17"/>
      <c r="I354" s="17" t="s">
        <v>51</v>
      </c>
      <c r="J354" s="17"/>
      <c r="K354" s="17"/>
      <c r="L354" s="17"/>
      <c r="M354" s="17"/>
      <c r="N354" s="17"/>
      <c r="O354" s="17"/>
      <c r="P354" s="17"/>
      <c r="Q354" s="34"/>
      <c r="R354" s="18" t="e">
        <f t="shared" si="20"/>
        <v>#N/A</v>
      </c>
      <c r="S354" s="18" t="str">
        <f t="shared" si="21"/>
        <v/>
      </c>
      <c r="T354" s="18" t="str">
        <f t="shared" si="22"/>
        <v>color:;size:</v>
      </c>
      <c r="U354" s="18" t="str">
        <f>IF(IFERROR(VLOOKUP(D354,cate!$D$96:$E$8268,2,0),"")="",IFERROR(VLOOKUP(C354,cate!$A$96:$B$472,2,0),""),IFERROR(VLOOKUP(D354,cate!$D$96:$E$8268,2,0),""))</f>
        <v/>
      </c>
      <c r="V354" s="18" t="e">
        <f>VLOOKUP(N354,必填项!A$2:B$20,2,FALSE)</f>
        <v>#N/A</v>
      </c>
      <c r="W354" s="18" t="e">
        <f>VLOOKUP(O354,必填项!C$2:D$20,2,FALSE)</f>
        <v>#N/A</v>
      </c>
      <c r="X354" s="18" t="e">
        <f>VLOOKUP(P354,必填项!E$2:F$20,2,FALSE)</f>
        <v>#N/A</v>
      </c>
      <c r="Z354" t="str">
        <f t="shared" si="23"/>
        <v> </v>
      </c>
    </row>
    <row r="355" ht="28.95" customHeight="1" spans="1:26">
      <c r="A355" s="24"/>
      <c r="B355" s="25" t="s">
        <v>37</v>
      </c>
      <c r="C355" s="25" t="s">
        <v>51</v>
      </c>
      <c r="D355" s="25"/>
      <c r="E355" s="17"/>
      <c r="F355" s="28"/>
      <c r="G355" s="29"/>
      <c r="H355" s="17"/>
      <c r="I355" s="17" t="s">
        <v>51</v>
      </c>
      <c r="J355" s="17"/>
      <c r="K355" s="17"/>
      <c r="L355" s="17"/>
      <c r="M355" s="17"/>
      <c r="N355" s="17"/>
      <c r="O355" s="17"/>
      <c r="P355" s="17"/>
      <c r="Q355" s="34"/>
      <c r="R355" s="18" t="e">
        <f t="shared" si="20"/>
        <v>#N/A</v>
      </c>
      <c r="S355" s="18" t="str">
        <f t="shared" si="21"/>
        <v/>
      </c>
      <c r="T355" s="18" t="str">
        <f t="shared" si="22"/>
        <v>color:;size:</v>
      </c>
      <c r="U355" s="18" t="str">
        <f>IF(IFERROR(VLOOKUP(D355,cate!$D$96:$E$8268,2,0),"")="",IFERROR(VLOOKUP(C355,cate!$A$96:$B$472,2,0),""),IFERROR(VLOOKUP(D355,cate!$D$96:$E$8268,2,0),""))</f>
        <v/>
      </c>
      <c r="V355" s="18" t="e">
        <f>VLOOKUP(N355,必填项!A$2:B$20,2,FALSE)</f>
        <v>#N/A</v>
      </c>
      <c r="W355" s="18" t="e">
        <f>VLOOKUP(O355,必填项!C$2:D$20,2,FALSE)</f>
        <v>#N/A</v>
      </c>
      <c r="X355" s="18" t="e">
        <f>VLOOKUP(P355,必填项!E$2:F$20,2,FALSE)</f>
        <v>#N/A</v>
      </c>
      <c r="Z355" t="str">
        <f t="shared" si="23"/>
        <v> </v>
      </c>
    </row>
    <row r="356" ht="28.95" customHeight="1" spans="1:26">
      <c r="A356" s="24"/>
      <c r="B356" s="25" t="s">
        <v>37</v>
      </c>
      <c r="C356" s="25" t="s">
        <v>51</v>
      </c>
      <c r="D356" s="25"/>
      <c r="E356" s="17"/>
      <c r="F356" s="28"/>
      <c r="G356" s="29"/>
      <c r="H356" s="17"/>
      <c r="I356" s="17" t="s">
        <v>51</v>
      </c>
      <c r="J356" s="17"/>
      <c r="K356" s="17"/>
      <c r="L356" s="17"/>
      <c r="M356" s="17"/>
      <c r="N356" s="17"/>
      <c r="O356" s="17"/>
      <c r="P356" s="17"/>
      <c r="Q356" s="34"/>
      <c r="R356" s="18" t="e">
        <f t="shared" si="20"/>
        <v>#N/A</v>
      </c>
      <c r="S356" s="18" t="str">
        <f t="shared" si="21"/>
        <v/>
      </c>
      <c r="T356" s="18" t="str">
        <f t="shared" si="22"/>
        <v>color:;size:</v>
      </c>
      <c r="U356" s="18" t="str">
        <f>IF(IFERROR(VLOOKUP(D356,cate!$D$96:$E$8268,2,0),"")="",IFERROR(VLOOKUP(C356,cate!$A$96:$B$472,2,0),""),IFERROR(VLOOKUP(D356,cate!$D$96:$E$8268,2,0),""))</f>
        <v/>
      </c>
      <c r="V356" s="18" t="e">
        <f>VLOOKUP(N356,必填项!A$2:B$20,2,FALSE)</f>
        <v>#N/A</v>
      </c>
      <c r="W356" s="18" t="e">
        <f>VLOOKUP(O356,必填项!C$2:D$20,2,FALSE)</f>
        <v>#N/A</v>
      </c>
      <c r="X356" s="18" t="e">
        <f>VLOOKUP(P356,必填项!E$2:F$20,2,FALSE)</f>
        <v>#N/A</v>
      </c>
      <c r="Z356" t="str">
        <f t="shared" si="23"/>
        <v> </v>
      </c>
    </row>
    <row r="357" ht="28.95" customHeight="1" spans="1:26">
      <c r="A357" s="24"/>
      <c r="B357" s="25" t="s">
        <v>37</v>
      </c>
      <c r="C357" s="25" t="s">
        <v>51</v>
      </c>
      <c r="D357" s="25"/>
      <c r="E357" s="17"/>
      <c r="F357" s="28"/>
      <c r="G357" s="29"/>
      <c r="H357" s="17"/>
      <c r="I357" s="17" t="s">
        <v>51</v>
      </c>
      <c r="J357" s="17"/>
      <c r="K357" s="17"/>
      <c r="L357" s="17"/>
      <c r="M357" s="17"/>
      <c r="N357" s="17"/>
      <c r="O357" s="17"/>
      <c r="P357" s="17"/>
      <c r="Q357" s="34"/>
      <c r="R357" s="18" t="e">
        <f t="shared" si="20"/>
        <v>#N/A</v>
      </c>
      <c r="S357" s="18" t="str">
        <f t="shared" si="21"/>
        <v/>
      </c>
      <c r="T357" s="18" t="str">
        <f t="shared" si="22"/>
        <v>color:;size:</v>
      </c>
      <c r="U357" s="18" t="str">
        <f>IF(IFERROR(VLOOKUP(D357,cate!$D$96:$E$8268,2,0),"")="",IFERROR(VLOOKUP(C357,cate!$A$96:$B$472,2,0),""),IFERROR(VLOOKUP(D357,cate!$D$96:$E$8268,2,0),""))</f>
        <v/>
      </c>
      <c r="V357" s="18" t="e">
        <f>VLOOKUP(N357,必填项!A$2:B$20,2,FALSE)</f>
        <v>#N/A</v>
      </c>
      <c r="W357" s="18" t="e">
        <f>VLOOKUP(O357,必填项!C$2:D$20,2,FALSE)</f>
        <v>#N/A</v>
      </c>
      <c r="X357" s="18" t="e">
        <f>VLOOKUP(P357,必填项!E$2:F$20,2,FALSE)</f>
        <v>#N/A</v>
      </c>
      <c r="Z357" t="str">
        <f t="shared" si="23"/>
        <v> </v>
      </c>
    </row>
    <row r="358" ht="28.95" customHeight="1" spans="1:26">
      <c r="A358" s="24"/>
      <c r="B358" s="25" t="s">
        <v>37</v>
      </c>
      <c r="C358" s="25" t="s">
        <v>51</v>
      </c>
      <c r="D358" s="25"/>
      <c r="E358" s="17"/>
      <c r="F358" s="28"/>
      <c r="G358" s="29"/>
      <c r="H358" s="17"/>
      <c r="I358" s="17" t="s">
        <v>51</v>
      </c>
      <c r="J358" s="17"/>
      <c r="K358" s="17"/>
      <c r="L358" s="17"/>
      <c r="M358" s="17"/>
      <c r="N358" s="17"/>
      <c r="O358" s="17"/>
      <c r="P358" s="17"/>
      <c r="Q358" s="34"/>
      <c r="R358" s="18" t="e">
        <f t="shared" si="20"/>
        <v>#N/A</v>
      </c>
      <c r="S358" s="18" t="str">
        <f t="shared" si="21"/>
        <v/>
      </c>
      <c r="T358" s="18" t="str">
        <f t="shared" si="22"/>
        <v>color:;size:</v>
      </c>
      <c r="U358" s="18" t="str">
        <f>IF(IFERROR(VLOOKUP(D358,cate!$D$96:$E$8268,2,0),"")="",IFERROR(VLOOKUP(C358,cate!$A$96:$B$472,2,0),""),IFERROR(VLOOKUP(D358,cate!$D$96:$E$8268,2,0),""))</f>
        <v/>
      </c>
      <c r="V358" s="18" t="e">
        <f>VLOOKUP(N358,必填项!A$2:B$20,2,FALSE)</f>
        <v>#N/A</v>
      </c>
      <c r="W358" s="18" t="e">
        <f>VLOOKUP(O358,必填项!C$2:D$20,2,FALSE)</f>
        <v>#N/A</v>
      </c>
      <c r="X358" s="18" t="e">
        <f>VLOOKUP(P358,必填项!E$2:F$20,2,FALSE)</f>
        <v>#N/A</v>
      </c>
      <c r="Z358" t="str">
        <f t="shared" si="23"/>
        <v> </v>
      </c>
    </row>
    <row r="359" ht="28.95" customHeight="1" spans="1:26">
      <c r="A359" s="24"/>
      <c r="B359" s="25" t="s">
        <v>37</v>
      </c>
      <c r="C359" s="25" t="s">
        <v>51</v>
      </c>
      <c r="D359" s="25"/>
      <c r="E359" s="17"/>
      <c r="F359" s="28"/>
      <c r="G359" s="29"/>
      <c r="H359" s="17"/>
      <c r="I359" s="17" t="s">
        <v>51</v>
      </c>
      <c r="J359" s="17"/>
      <c r="K359" s="17"/>
      <c r="L359" s="17"/>
      <c r="M359" s="17"/>
      <c r="N359" s="17"/>
      <c r="O359" s="17"/>
      <c r="P359" s="17"/>
      <c r="Q359" s="34"/>
      <c r="R359" s="18" t="e">
        <f t="shared" si="20"/>
        <v>#N/A</v>
      </c>
      <c r="S359" s="18" t="str">
        <f t="shared" si="21"/>
        <v/>
      </c>
      <c r="T359" s="18" t="str">
        <f t="shared" si="22"/>
        <v>color:;size:</v>
      </c>
      <c r="U359" s="18" t="str">
        <f>IF(IFERROR(VLOOKUP(D359,cate!$D$96:$E$8268,2,0),"")="",IFERROR(VLOOKUP(C359,cate!$A$96:$B$472,2,0),""),IFERROR(VLOOKUP(D359,cate!$D$96:$E$8268,2,0),""))</f>
        <v/>
      </c>
      <c r="V359" s="18" t="e">
        <f>VLOOKUP(N359,必填项!A$2:B$20,2,FALSE)</f>
        <v>#N/A</v>
      </c>
      <c r="W359" s="18" t="e">
        <f>VLOOKUP(O359,必填项!C$2:D$20,2,FALSE)</f>
        <v>#N/A</v>
      </c>
      <c r="X359" s="18" t="e">
        <f>VLOOKUP(P359,必填项!E$2:F$20,2,FALSE)</f>
        <v>#N/A</v>
      </c>
      <c r="Z359" t="str">
        <f t="shared" si="23"/>
        <v> </v>
      </c>
    </row>
    <row r="360" ht="28.95" customHeight="1" spans="1:26">
      <c r="A360" s="24"/>
      <c r="B360" s="25" t="s">
        <v>37</v>
      </c>
      <c r="C360" s="25" t="s">
        <v>51</v>
      </c>
      <c r="D360" s="25"/>
      <c r="E360" s="17"/>
      <c r="F360" s="28"/>
      <c r="G360" s="29"/>
      <c r="H360" s="17"/>
      <c r="I360" s="17" t="s">
        <v>51</v>
      </c>
      <c r="J360" s="17"/>
      <c r="K360" s="17"/>
      <c r="L360" s="17"/>
      <c r="M360" s="17"/>
      <c r="N360" s="17"/>
      <c r="O360" s="17"/>
      <c r="P360" s="17"/>
      <c r="Q360" s="34"/>
      <c r="R360" s="18" t="e">
        <f t="shared" si="20"/>
        <v>#N/A</v>
      </c>
      <c r="S360" s="18" t="str">
        <f t="shared" si="21"/>
        <v/>
      </c>
      <c r="T360" s="18" t="str">
        <f t="shared" si="22"/>
        <v>color:;size:</v>
      </c>
      <c r="U360" s="18" t="str">
        <f>IF(IFERROR(VLOOKUP(D360,cate!$D$96:$E$8268,2,0),"")="",IFERROR(VLOOKUP(C360,cate!$A$96:$B$472,2,0),""),IFERROR(VLOOKUP(D360,cate!$D$96:$E$8268,2,0),""))</f>
        <v/>
      </c>
      <c r="V360" s="18" t="e">
        <f>VLOOKUP(N360,必填项!A$2:B$20,2,FALSE)</f>
        <v>#N/A</v>
      </c>
      <c r="W360" s="18" t="e">
        <f>VLOOKUP(O360,必填项!C$2:D$20,2,FALSE)</f>
        <v>#N/A</v>
      </c>
      <c r="X360" s="18" t="e">
        <f>VLOOKUP(P360,必填项!E$2:F$20,2,FALSE)</f>
        <v>#N/A</v>
      </c>
      <c r="Z360" t="str">
        <f t="shared" si="23"/>
        <v> </v>
      </c>
    </row>
    <row r="361" ht="28.95" customHeight="1" spans="1:26">
      <c r="A361" s="24"/>
      <c r="B361" s="25" t="s">
        <v>37</v>
      </c>
      <c r="C361" s="25" t="s">
        <v>51</v>
      </c>
      <c r="D361" s="25"/>
      <c r="E361" s="17"/>
      <c r="F361" s="28"/>
      <c r="G361" s="29"/>
      <c r="H361" s="17"/>
      <c r="I361" s="17" t="s">
        <v>51</v>
      </c>
      <c r="J361" s="17"/>
      <c r="K361" s="17"/>
      <c r="L361" s="17"/>
      <c r="M361" s="17"/>
      <c r="N361" s="17"/>
      <c r="O361" s="17"/>
      <c r="P361" s="17"/>
      <c r="Q361" s="34"/>
      <c r="R361" s="18" t="e">
        <f t="shared" si="20"/>
        <v>#N/A</v>
      </c>
      <c r="S361" s="18" t="str">
        <f t="shared" si="21"/>
        <v/>
      </c>
      <c r="T361" s="18" t="str">
        <f t="shared" si="22"/>
        <v>color:;size:</v>
      </c>
      <c r="U361" s="18" t="str">
        <f>IF(IFERROR(VLOOKUP(D361,cate!$D$96:$E$8268,2,0),"")="",IFERROR(VLOOKUP(C361,cate!$A$96:$B$472,2,0),""),IFERROR(VLOOKUP(D361,cate!$D$96:$E$8268,2,0),""))</f>
        <v/>
      </c>
      <c r="V361" s="18" t="e">
        <f>VLOOKUP(N361,必填项!A$2:B$20,2,FALSE)</f>
        <v>#N/A</v>
      </c>
      <c r="W361" s="18" t="e">
        <f>VLOOKUP(O361,必填项!C$2:D$20,2,FALSE)</f>
        <v>#N/A</v>
      </c>
      <c r="X361" s="18" t="e">
        <f>VLOOKUP(P361,必填项!E$2:F$20,2,FALSE)</f>
        <v>#N/A</v>
      </c>
      <c r="Z361" t="str">
        <f t="shared" si="23"/>
        <v> </v>
      </c>
    </row>
    <row r="362" ht="28.95" customHeight="1" spans="1:26">
      <c r="A362" s="24"/>
      <c r="B362" s="25" t="s">
        <v>37</v>
      </c>
      <c r="C362" s="25" t="s">
        <v>51</v>
      </c>
      <c r="D362" s="25"/>
      <c r="E362" s="17"/>
      <c r="F362" s="28"/>
      <c r="G362" s="29"/>
      <c r="H362" s="17"/>
      <c r="I362" s="17" t="s">
        <v>51</v>
      </c>
      <c r="J362" s="17"/>
      <c r="K362" s="17"/>
      <c r="L362" s="17"/>
      <c r="M362" s="17"/>
      <c r="N362" s="17"/>
      <c r="O362" s="17"/>
      <c r="P362" s="17"/>
      <c r="Q362" s="34"/>
      <c r="R362" s="18" t="e">
        <f t="shared" si="20"/>
        <v>#N/A</v>
      </c>
      <c r="S362" s="18" t="str">
        <f t="shared" si="21"/>
        <v/>
      </c>
      <c r="T362" s="18" t="str">
        <f t="shared" si="22"/>
        <v>color:;size:</v>
      </c>
      <c r="U362" s="18" t="str">
        <f>IF(IFERROR(VLOOKUP(D362,cate!$D$96:$E$8268,2,0),"")="",IFERROR(VLOOKUP(C362,cate!$A$96:$B$472,2,0),""),IFERROR(VLOOKUP(D362,cate!$D$96:$E$8268,2,0),""))</f>
        <v/>
      </c>
      <c r="V362" s="18" t="e">
        <f>VLOOKUP(N362,必填项!A$2:B$20,2,FALSE)</f>
        <v>#N/A</v>
      </c>
      <c r="W362" s="18" t="e">
        <f>VLOOKUP(O362,必填项!C$2:D$20,2,FALSE)</f>
        <v>#N/A</v>
      </c>
      <c r="X362" s="18" t="e">
        <f>VLOOKUP(P362,必填项!E$2:F$20,2,FALSE)</f>
        <v>#N/A</v>
      </c>
      <c r="Z362" t="str">
        <f t="shared" si="23"/>
        <v> </v>
      </c>
    </row>
    <row r="363" ht="28.95" customHeight="1" spans="1:26">
      <c r="A363" s="24"/>
      <c r="B363" s="25" t="s">
        <v>37</v>
      </c>
      <c r="C363" s="25" t="s">
        <v>51</v>
      </c>
      <c r="D363" s="25"/>
      <c r="E363" s="17"/>
      <c r="F363" s="28"/>
      <c r="G363" s="29"/>
      <c r="H363" s="17"/>
      <c r="I363" s="17" t="s">
        <v>51</v>
      </c>
      <c r="J363" s="17"/>
      <c r="K363" s="17"/>
      <c r="L363" s="17"/>
      <c r="M363" s="17"/>
      <c r="N363" s="17"/>
      <c r="O363" s="17"/>
      <c r="P363" s="17"/>
      <c r="Q363" s="34"/>
      <c r="R363" s="18" t="e">
        <f t="shared" si="20"/>
        <v>#N/A</v>
      </c>
      <c r="S363" s="18" t="str">
        <f t="shared" si="21"/>
        <v/>
      </c>
      <c r="T363" s="18" t="str">
        <f t="shared" si="22"/>
        <v>color:;size:</v>
      </c>
      <c r="U363" s="18" t="str">
        <f>IF(IFERROR(VLOOKUP(D363,cate!$D$96:$E$8268,2,0),"")="",IFERROR(VLOOKUP(C363,cate!$A$96:$B$472,2,0),""),IFERROR(VLOOKUP(D363,cate!$D$96:$E$8268,2,0),""))</f>
        <v/>
      </c>
      <c r="V363" s="18" t="e">
        <f>VLOOKUP(N363,必填项!A$2:B$20,2,FALSE)</f>
        <v>#N/A</v>
      </c>
      <c r="W363" s="18" t="e">
        <f>VLOOKUP(O363,必填项!C$2:D$20,2,FALSE)</f>
        <v>#N/A</v>
      </c>
      <c r="X363" s="18" t="e">
        <f>VLOOKUP(P363,必填项!E$2:F$20,2,FALSE)</f>
        <v>#N/A</v>
      </c>
      <c r="Z363" t="str">
        <f t="shared" si="23"/>
        <v> </v>
      </c>
    </row>
    <row r="364" ht="28.95" customHeight="1" spans="1:26">
      <c r="A364" s="24"/>
      <c r="B364" s="25" t="s">
        <v>37</v>
      </c>
      <c r="C364" s="25" t="s">
        <v>51</v>
      </c>
      <c r="D364" s="25"/>
      <c r="E364" s="17"/>
      <c r="F364" s="28"/>
      <c r="G364" s="29"/>
      <c r="H364" s="17"/>
      <c r="I364" s="17" t="s">
        <v>51</v>
      </c>
      <c r="J364" s="17"/>
      <c r="K364" s="17"/>
      <c r="L364" s="17"/>
      <c r="M364" s="17"/>
      <c r="N364" s="17"/>
      <c r="O364" s="17"/>
      <c r="P364" s="17"/>
      <c r="Q364" s="34"/>
      <c r="R364" s="18" t="e">
        <f t="shared" si="20"/>
        <v>#N/A</v>
      </c>
      <c r="S364" s="18" t="str">
        <f t="shared" si="21"/>
        <v/>
      </c>
      <c r="T364" s="18" t="str">
        <f t="shared" si="22"/>
        <v>color:;size:</v>
      </c>
      <c r="U364" s="18" t="str">
        <f>IF(IFERROR(VLOOKUP(D364,cate!$D$96:$E$8268,2,0),"")="",IFERROR(VLOOKUP(C364,cate!$A$96:$B$472,2,0),""),IFERROR(VLOOKUP(D364,cate!$D$96:$E$8268,2,0),""))</f>
        <v/>
      </c>
      <c r="V364" s="18" t="e">
        <f>VLOOKUP(N364,必填项!A$2:B$20,2,FALSE)</f>
        <v>#N/A</v>
      </c>
      <c r="W364" s="18" t="e">
        <f>VLOOKUP(O364,必填项!C$2:D$20,2,FALSE)</f>
        <v>#N/A</v>
      </c>
      <c r="X364" s="18" t="e">
        <f>VLOOKUP(P364,必填项!E$2:F$20,2,FALSE)</f>
        <v>#N/A</v>
      </c>
      <c r="Z364" t="str">
        <f t="shared" si="23"/>
        <v> </v>
      </c>
    </row>
    <row r="365" ht="28.95" customHeight="1" spans="1:26">
      <c r="A365" s="24"/>
      <c r="B365" s="25" t="s">
        <v>37</v>
      </c>
      <c r="C365" s="25" t="s">
        <v>51</v>
      </c>
      <c r="D365" s="25"/>
      <c r="E365" s="17"/>
      <c r="F365" s="28"/>
      <c r="G365" s="29"/>
      <c r="H365" s="17"/>
      <c r="I365" s="17" t="s">
        <v>51</v>
      </c>
      <c r="J365" s="17"/>
      <c r="K365" s="17"/>
      <c r="L365" s="17"/>
      <c r="M365" s="17"/>
      <c r="N365" s="17"/>
      <c r="O365" s="17"/>
      <c r="P365" s="17"/>
      <c r="Q365" s="34"/>
      <c r="R365" s="18" t="e">
        <f t="shared" si="20"/>
        <v>#N/A</v>
      </c>
      <c r="S365" s="18" t="str">
        <f t="shared" si="21"/>
        <v/>
      </c>
      <c r="T365" s="18" t="str">
        <f t="shared" si="22"/>
        <v>color:;size:</v>
      </c>
      <c r="U365" s="18" t="str">
        <f>IF(IFERROR(VLOOKUP(D365,cate!$D$96:$E$8268,2,0),"")="",IFERROR(VLOOKUP(C365,cate!$A$96:$B$472,2,0),""),IFERROR(VLOOKUP(D365,cate!$D$96:$E$8268,2,0),""))</f>
        <v/>
      </c>
      <c r="V365" s="18" t="e">
        <f>VLOOKUP(N365,必填项!A$2:B$20,2,FALSE)</f>
        <v>#N/A</v>
      </c>
      <c r="W365" s="18" t="e">
        <f>VLOOKUP(O365,必填项!C$2:D$20,2,FALSE)</f>
        <v>#N/A</v>
      </c>
      <c r="X365" s="18" t="e">
        <f>VLOOKUP(P365,必填项!E$2:F$20,2,FALSE)</f>
        <v>#N/A</v>
      </c>
      <c r="Z365" t="str">
        <f t="shared" si="23"/>
        <v> </v>
      </c>
    </row>
    <row r="366" ht="28.95" customHeight="1" spans="1:26">
      <c r="A366" s="24"/>
      <c r="B366" s="25" t="s">
        <v>37</v>
      </c>
      <c r="C366" s="25" t="s">
        <v>51</v>
      </c>
      <c r="D366" s="25"/>
      <c r="E366" s="17"/>
      <c r="F366" s="28"/>
      <c r="G366" s="29"/>
      <c r="H366" s="17"/>
      <c r="I366" s="17" t="s">
        <v>51</v>
      </c>
      <c r="J366" s="17"/>
      <c r="K366" s="17"/>
      <c r="L366" s="17"/>
      <c r="M366" s="17"/>
      <c r="N366" s="17"/>
      <c r="O366" s="17"/>
      <c r="P366" s="17"/>
      <c r="Q366" s="34"/>
      <c r="R366" s="18" t="e">
        <f t="shared" si="20"/>
        <v>#N/A</v>
      </c>
      <c r="S366" s="18" t="str">
        <f t="shared" si="21"/>
        <v/>
      </c>
      <c r="T366" s="18" t="str">
        <f t="shared" si="22"/>
        <v>color:;size:</v>
      </c>
      <c r="U366" s="18" t="str">
        <f>IF(IFERROR(VLOOKUP(D366,cate!$D$96:$E$8268,2,0),"")="",IFERROR(VLOOKUP(C366,cate!$A$96:$B$472,2,0),""),IFERROR(VLOOKUP(D366,cate!$D$96:$E$8268,2,0),""))</f>
        <v/>
      </c>
      <c r="V366" s="18" t="e">
        <f>VLOOKUP(N366,必填项!A$2:B$20,2,FALSE)</f>
        <v>#N/A</v>
      </c>
      <c r="W366" s="18" t="e">
        <f>VLOOKUP(O366,必填项!C$2:D$20,2,FALSE)</f>
        <v>#N/A</v>
      </c>
      <c r="X366" s="18" t="e">
        <f>VLOOKUP(P366,必填项!E$2:F$20,2,FALSE)</f>
        <v>#N/A</v>
      </c>
      <c r="Z366" t="str">
        <f t="shared" si="23"/>
        <v> </v>
      </c>
    </row>
    <row r="367" ht="28.95" customHeight="1" spans="1:26">
      <c r="A367" s="24"/>
      <c r="B367" s="25" t="s">
        <v>37</v>
      </c>
      <c r="C367" s="25" t="s">
        <v>51</v>
      </c>
      <c r="D367" s="25"/>
      <c r="E367" s="17"/>
      <c r="F367" s="28"/>
      <c r="G367" s="29"/>
      <c r="H367" s="17"/>
      <c r="I367" s="17" t="s">
        <v>51</v>
      </c>
      <c r="J367" s="17"/>
      <c r="K367" s="17"/>
      <c r="L367" s="17"/>
      <c r="M367" s="17"/>
      <c r="N367" s="17"/>
      <c r="O367" s="17"/>
      <c r="P367" s="17"/>
      <c r="Q367" s="34"/>
      <c r="R367" s="18" t="e">
        <f t="shared" si="20"/>
        <v>#N/A</v>
      </c>
      <c r="S367" s="18" t="str">
        <f t="shared" si="21"/>
        <v/>
      </c>
      <c r="T367" s="18" t="str">
        <f t="shared" si="22"/>
        <v>color:;size:</v>
      </c>
      <c r="U367" s="18" t="str">
        <f>IF(IFERROR(VLOOKUP(D367,cate!$D$96:$E$8268,2,0),"")="",IFERROR(VLOOKUP(C367,cate!$A$96:$B$472,2,0),""),IFERROR(VLOOKUP(D367,cate!$D$96:$E$8268,2,0),""))</f>
        <v/>
      </c>
      <c r="V367" s="18" t="e">
        <f>VLOOKUP(N367,必填项!A$2:B$20,2,FALSE)</f>
        <v>#N/A</v>
      </c>
      <c r="W367" s="18" t="e">
        <f>VLOOKUP(O367,必填项!C$2:D$20,2,FALSE)</f>
        <v>#N/A</v>
      </c>
      <c r="X367" s="18" t="e">
        <f>VLOOKUP(P367,必填项!E$2:F$20,2,FALSE)</f>
        <v>#N/A</v>
      </c>
      <c r="Z367" t="str">
        <f t="shared" si="23"/>
        <v> </v>
      </c>
    </row>
    <row r="368" ht="28.95" customHeight="1" spans="1:26">
      <c r="A368" s="24"/>
      <c r="B368" s="25" t="s">
        <v>37</v>
      </c>
      <c r="C368" s="25" t="s">
        <v>51</v>
      </c>
      <c r="D368" s="25"/>
      <c r="E368" s="17"/>
      <c r="F368" s="28"/>
      <c r="G368" s="29"/>
      <c r="H368" s="17"/>
      <c r="I368" s="17" t="s">
        <v>51</v>
      </c>
      <c r="J368" s="17"/>
      <c r="K368" s="17"/>
      <c r="L368" s="17"/>
      <c r="M368" s="17"/>
      <c r="N368" s="17"/>
      <c r="O368" s="17"/>
      <c r="P368" s="17"/>
      <c r="Q368" s="34"/>
      <c r="R368" s="18" t="e">
        <f t="shared" si="20"/>
        <v>#N/A</v>
      </c>
      <c r="S368" s="18" t="str">
        <f t="shared" si="21"/>
        <v/>
      </c>
      <c r="T368" s="18" t="str">
        <f t="shared" si="22"/>
        <v>color:;size:</v>
      </c>
      <c r="U368" s="18" t="str">
        <f>IF(IFERROR(VLOOKUP(D368,cate!$D$96:$E$8268,2,0),"")="",IFERROR(VLOOKUP(C368,cate!$A$96:$B$472,2,0),""),IFERROR(VLOOKUP(D368,cate!$D$96:$E$8268,2,0),""))</f>
        <v/>
      </c>
      <c r="V368" s="18" t="e">
        <f>VLOOKUP(N368,必填项!A$2:B$20,2,FALSE)</f>
        <v>#N/A</v>
      </c>
      <c r="W368" s="18" t="e">
        <f>VLOOKUP(O368,必填项!C$2:D$20,2,FALSE)</f>
        <v>#N/A</v>
      </c>
      <c r="X368" s="18" t="e">
        <f>VLOOKUP(P368,必填项!E$2:F$20,2,FALSE)</f>
        <v>#N/A</v>
      </c>
      <c r="Z368" t="str">
        <f t="shared" si="23"/>
        <v> </v>
      </c>
    </row>
    <row r="369" ht="28.95" customHeight="1" spans="1:26">
      <c r="A369" s="24"/>
      <c r="B369" s="25" t="s">
        <v>37</v>
      </c>
      <c r="C369" s="25" t="s">
        <v>51</v>
      </c>
      <c r="D369" s="25"/>
      <c r="E369" s="17"/>
      <c r="F369" s="28"/>
      <c r="G369" s="29"/>
      <c r="H369" s="17"/>
      <c r="I369" s="17" t="s">
        <v>51</v>
      </c>
      <c r="J369" s="17"/>
      <c r="K369" s="17"/>
      <c r="L369" s="17"/>
      <c r="M369" s="17"/>
      <c r="N369" s="17"/>
      <c r="O369" s="17"/>
      <c r="P369" s="17"/>
      <c r="Q369" s="34"/>
      <c r="R369" s="18" t="e">
        <f t="shared" si="20"/>
        <v>#N/A</v>
      </c>
      <c r="S369" s="18" t="str">
        <f t="shared" si="21"/>
        <v/>
      </c>
      <c r="T369" s="18" t="str">
        <f t="shared" si="22"/>
        <v>color:;size:</v>
      </c>
      <c r="U369" s="18" t="str">
        <f>IF(IFERROR(VLOOKUP(D369,cate!$D$96:$E$8268,2,0),"")="",IFERROR(VLOOKUP(C369,cate!$A$96:$B$472,2,0),""),IFERROR(VLOOKUP(D369,cate!$D$96:$E$8268,2,0),""))</f>
        <v/>
      </c>
      <c r="V369" s="18" t="e">
        <f>VLOOKUP(N369,必填项!A$2:B$20,2,FALSE)</f>
        <v>#N/A</v>
      </c>
      <c r="W369" s="18" t="e">
        <f>VLOOKUP(O369,必填项!C$2:D$20,2,FALSE)</f>
        <v>#N/A</v>
      </c>
      <c r="X369" s="18" t="e">
        <f>VLOOKUP(P369,必填项!E$2:F$20,2,FALSE)</f>
        <v>#N/A</v>
      </c>
      <c r="Z369" t="str">
        <f t="shared" si="23"/>
        <v> </v>
      </c>
    </row>
    <row r="370" ht="28.95" customHeight="1" spans="1:26">
      <c r="A370" s="24"/>
      <c r="B370" s="25" t="s">
        <v>37</v>
      </c>
      <c r="C370" s="25" t="s">
        <v>51</v>
      </c>
      <c r="D370" s="25"/>
      <c r="E370" s="17"/>
      <c r="F370" s="28"/>
      <c r="G370" s="29"/>
      <c r="H370" s="17"/>
      <c r="I370" s="17" t="s">
        <v>51</v>
      </c>
      <c r="J370" s="17"/>
      <c r="K370" s="17"/>
      <c r="L370" s="17"/>
      <c r="M370" s="17"/>
      <c r="N370" s="17"/>
      <c r="O370" s="17"/>
      <c r="P370" s="17"/>
      <c r="Q370" s="34"/>
      <c r="R370" s="18" t="e">
        <f t="shared" si="20"/>
        <v>#N/A</v>
      </c>
      <c r="S370" s="18" t="str">
        <f t="shared" si="21"/>
        <v/>
      </c>
      <c r="T370" s="18" t="str">
        <f t="shared" si="22"/>
        <v>color:;size:</v>
      </c>
      <c r="U370" s="18" t="str">
        <f>IF(IFERROR(VLOOKUP(D370,cate!$D$96:$E$8268,2,0),"")="",IFERROR(VLOOKUP(C370,cate!$A$96:$B$472,2,0),""),IFERROR(VLOOKUP(D370,cate!$D$96:$E$8268,2,0),""))</f>
        <v/>
      </c>
      <c r="V370" s="18" t="e">
        <f>VLOOKUP(N370,必填项!A$2:B$20,2,FALSE)</f>
        <v>#N/A</v>
      </c>
      <c r="W370" s="18" t="e">
        <f>VLOOKUP(O370,必填项!C$2:D$20,2,FALSE)</f>
        <v>#N/A</v>
      </c>
      <c r="X370" s="18" t="e">
        <f>VLOOKUP(P370,必填项!E$2:F$20,2,FALSE)</f>
        <v>#N/A</v>
      </c>
      <c r="Z370" t="str">
        <f t="shared" si="23"/>
        <v> </v>
      </c>
    </row>
    <row r="371" ht="28.95" customHeight="1" spans="1:26">
      <c r="A371" s="24"/>
      <c r="B371" s="25" t="s">
        <v>37</v>
      </c>
      <c r="C371" s="25" t="s">
        <v>51</v>
      </c>
      <c r="D371" s="25"/>
      <c r="E371" s="17"/>
      <c r="F371" s="28"/>
      <c r="G371" s="29"/>
      <c r="H371" s="17"/>
      <c r="I371" s="17" t="s">
        <v>51</v>
      </c>
      <c r="J371" s="17"/>
      <c r="K371" s="17"/>
      <c r="L371" s="17"/>
      <c r="M371" s="17"/>
      <c r="N371" s="17"/>
      <c r="O371" s="17"/>
      <c r="P371" s="17"/>
      <c r="Q371" s="34"/>
      <c r="R371" s="18" t="e">
        <f t="shared" si="20"/>
        <v>#N/A</v>
      </c>
      <c r="S371" s="18" t="str">
        <f t="shared" si="21"/>
        <v/>
      </c>
      <c r="T371" s="18" t="str">
        <f t="shared" si="22"/>
        <v>color:;size:</v>
      </c>
      <c r="U371" s="18" t="str">
        <f>IF(IFERROR(VLOOKUP(D371,cate!$D$96:$E$8268,2,0),"")="",IFERROR(VLOOKUP(C371,cate!$A$96:$B$472,2,0),""),IFERROR(VLOOKUP(D371,cate!$D$96:$E$8268,2,0),""))</f>
        <v/>
      </c>
      <c r="V371" s="18" t="e">
        <f>VLOOKUP(N371,必填项!A$2:B$20,2,FALSE)</f>
        <v>#N/A</v>
      </c>
      <c r="W371" s="18" t="e">
        <f>VLOOKUP(O371,必填项!C$2:D$20,2,FALSE)</f>
        <v>#N/A</v>
      </c>
      <c r="X371" s="18" t="e">
        <f>VLOOKUP(P371,必填项!E$2:F$20,2,FALSE)</f>
        <v>#N/A</v>
      </c>
      <c r="Z371" t="str">
        <f t="shared" si="23"/>
        <v> </v>
      </c>
    </row>
    <row r="372" ht="28.95" customHeight="1" spans="1:26">
      <c r="A372" s="24"/>
      <c r="B372" s="25" t="s">
        <v>37</v>
      </c>
      <c r="C372" s="25" t="s">
        <v>51</v>
      </c>
      <c r="D372" s="25"/>
      <c r="E372" s="17"/>
      <c r="F372" s="28"/>
      <c r="G372" s="29"/>
      <c r="H372" s="17"/>
      <c r="I372" s="17" t="s">
        <v>51</v>
      </c>
      <c r="J372" s="17"/>
      <c r="K372" s="17"/>
      <c r="L372" s="17"/>
      <c r="M372" s="17"/>
      <c r="N372" s="17"/>
      <c r="O372" s="17"/>
      <c r="P372" s="17"/>
      <c r="Q372" s="34"/>
      <c r="R372" s="18" t="e">
        <f t="shared" si="20"/>
        <v>#N/A</v>
      </c>
      <c r="S372" s="18" t="str">
        <f t="shared" si="21"/>
        <v/>
      </c>
      <c r="T372" s="18" t="str">
        <f t="shared" si="22"/>
        <v>color:;size:</v>
      </c>
      <c r="U372" s="18" t="str">
        <f>IF(IFERROR(VLOOKUP(D372,cate!$D$96:$E$8268,2,0),"")="",IFERROR(VLOOKUP(C372,cate!$A$96:$B$472,2,0),""),IFERROR(VLOOKUP(D372,cate!$D$96:$E$8268,2,0),""))</f>
        <v/>
      </c>
      <c r="V372" s="18" t="e">
        <f>VLOOKUP(N372,必填项!A$2:B$20,2,FALSE)</f>
        <v>#N/A</v>
      </c>
      <c r="W372" s="18" t="e">
        <f>VLOOKUP(O372,必填项!C$2:D$20,2,FALSE)</f>
        <v>#N/A</v>
      </c>
      <c r="X372" s="18" t="e">
        <f>VLOOKUP(P372,必填项!E$2:F$20,2,FALSE)</f>
        <v>#N/A</v>
      </c>
      <c r="Z372" t="str">
        <f t="shared" si="23"/>
        <v> </v>
      </c>
    </row>
    <row r="373" ht="28.95" customHeight="1" spans="1:26">
      <c r="A373" s="24"/>
      <c r="B373" s="25" t="s">
        <v>37</v>
      </c>
      <c r="C373" s="25" t="s">
        <v>51</v>
      </c>
      <c r="D373" s="25"/>
      <c r="E373" s="17"/>
      <c r="F373" s="28"/>
      <c r="G373" s="29"/>
      <c r="H373" s="17"/>
      <c r="I373" s="17" t="s">
        <v>51</v>
      </c>
      <c r="J373" s="17"/>
      <c r="K373" s="17"/>
      <c r="L373" s="17"/>
      <c r="M373" s="17"/>
      <c r="N373" s="17"/>
      <c r="O373" s="17"/>
      <c r="P373" s="17"/>
      <c r="Q373" s="34"/>
      <c r="R373" s="18" t="e">
        <f t="shared" si="20"/>
        <v>#N/A</v>
      </c>
      <c r="S373" s="18" t="str">
        <f t="shared" si="21"/>
        <v/>
      </c>
      <c r="T373" s="18" t="str">
        <f t="shared" si="22"/>
        <v>color:;size:</v>
      </c>
      <c r="U373" s="18" t="str">
        <f>IF(IFERROR(VLOOKUP(D373,cate!$D$96:$E$8268,2,0),"")="",IFERROR(VLOOKUP(C373,cate!$A$96:$B$472,2,0),""),IFERROR(VLOOKUP(D373,cate!$D$96:$E$8268,2,0),""))</f>
        <v/>
      </c>
      <c r="V373" s="18" t="e">
        <f>VLOOKUP(N373,必填项!A$2:B$20,2,FALSE)</f>
        <v>#N/A</v>
      </c>
      <c r="W373" s="18" t="e">
        <f>VLOOKUP(O373,必填项!C$2:D$20,2,FALSE)</f>
        <v>#N/A</v>
      </c>
      <c r="X373" s="18" t="e">
        <f>VLOOKUP(P373,必填项!E$2:F$20,2,FALSE)</f>
        <v>#N/A</v>
      </c>
      <c r="Z373" t="str">
        <f t="shared" si="23"/>
        <v> </v>
      </c>
    </row>
    <row r="374" ht="28.95" customHeight="1" spans="1:26">
      <c r="A374" s="24"/>
      <c r="B374" s="25" t="s">
        <v>37</v>
      </c>
      <c r="C374" s="25" t="s">
        <v>51</v>
      </c>
      <c r="D374" s="25"/>
      <c r="E374" s="17"/>
      <c r="F374" s="28"/>
      <c r="G374" s="29"/>
      <c r="H374" s="17"/>
      <c r="I374" s="17" t="s">
        <v>51</v>
      </c>
      <c r="J374" s="17"/>
      <c r="K374" s="17"/>
      <c r="L374" s="17"/>
      <c r="M374" s="17"/>
      <c r="N374" s="17"/>
      <c r="O374" s="17"/>
      <c r="P374" s="17"/>
      <c r="Q374" s="34"/>
      <c r="R374" s="18" t="e">
        <f t="shared" si="20"/>
        <v>#N/A</v>
      </c>
      <c r="S374" s="18" t="str">
        <f t="shared" si="21"/>
        <v/>
      </c>
      <c r="T374" s="18" t="str">
        <f t="shared" si="22"/>
        <v>color:;size:</v>
      </c>
      <c r="U374" s="18" t="str">
        <f>IF(IFERROR(VLOOKUP(D374,cate!$D$96:$E$8268,2,0),"")="",IFERROR(VLOOKUP(C374,cate!$A$96:$B$472,2,0),""),IFERROR(VLOOKUP(D374,cate!$D$96:$E$8268,2,0),""))</f>
        <v/>
      </c>
      <c r="V374" s="18" t="e">
        <f>VLOOKUP(N374,必填项!A$2:B$20,2,FALSE)</f>
        <v>#N/A</v>
      </c>
      <c r="W374" s="18" t="e">
        <f>VLOOKUP(O374,必填项!C$2:D$20,2,FALSE)</f>
        <v>#N/A</v>
      </c>
      <c r="X374" s="18" t="e">
        <f>VLOOKUP(P374,必填项!E$2:F$20,2,FALSE)</f>
        <v>#N/A</v>
      </c>
      <c r="Z374" t="str">
        <f t="shared" si="23"/>
        <v> </v>
      </c>
    </row>
    <row r="375" ht="28.95" customHeight="1" spans="1:26">
      <c r="A375" s="24"/>
      <c r="B375" s="25" t="s">
        <v>37</v>
      </c>
      <c r="C375" s="25" t="s">
        <v>51</v>
      </c>
      <c r="D375" s="25"/>
      <c r="E375" s="17"/>
      <c r="F375" s="28"/>
      <c r="G375" s="29"/>
      <c r="H375" s="17"/>
      <c r="I375" s="17" t="s">
        <v>51</v>
      </c>
      <c r="J375" s="17"/>
      <c r="K375" s="17"/>
      <c r="L375" s="17"/>
      <c r="M375" s="17"/>
      <c r="N375" s="17"/>
      <c r="O375" s="17"/>
      <c r="P375" s="17"/>
      <c r="Q375" s="34"/>
      <c r="R375" s="18" t="e">
        <f t="shared" si="20"/>
        <v>#N/A</v>
      </c>
      <c r="S375" s="18" t="str">
        <f t="shared" si="21"/>
        <v/>
      </c>
      <c r="T375" s="18" t="str">
        <f t="shared" si="22"/>
        <v>color:;size:</v>
      </c>
      <c r="U375" s="18" t="str">
        <f>IF(IFERROR(VLOOKUP(D375,cate!$D$96:$E$8268,2,0),"")="",IFERROR(VLOOKUP(C375,cate!$A$96:$B$472,2,0),""),IFERROR(VLOOKUP(D375,cate!$D$96:$E$8268,2,0),""))</f>
        <v/>
      </c>
      <c r="V375" s="18" t="e">
        <f>VLOOKUP(N375,必填项!A$2:B$20,2,FALSE)</f>
        <v>#N/A</v>
      </c>
      <c r="W375" s="18" t="e">
        <f>VLOOKUP(O375,必填项!C$2:D$20,2,FALSE)</f>
        <v>#N/A</v>
      </c>
      <c r="X375" s="18" t="e">
        <f>VLOOKUP(P375,必填项!E$2:F$20,2,FALSE)</f>
        <v>#N/A</v>
      </c>
      <c r="Z375" t="str">
        <f t="shared" si="23"/>
        <v> </v>
      </c>
    </row>
    <row r="376" ht="28.95" customHeight="1" spans="1:26">
      <c r="A376" s="24"/>
      <c r="B376" s="25" t="s">
        <v>37</v>
      </c>
      <c r="C376" s="25" t="s">
        <v>51</v>
      </c>
      <c r="D376" s="25"/>
      <c r="E376" s="17"/>
      <c r="F376" s="28"/>
      <c r="G376" s="29"/>
      <c r="H376" s="17"/>
      <c r="I376" s="17" t="s">
        <v>51</v>
      </c>
      <c r="J376" s="17"/>
      <c r="K376" s="17"/>
      <c r="L376" s="17"/>
      <c r="M376" s="17"/>
      <c r="N376" s="17"/>
      <c r="O376" s="17"/>
      <c r="P376" s="17"/>
      <c r="Q376" s="34"/>
      <c r="R376" s="18" t="e">
        <f t="shared" si="20"/>
        <v>#N/A</v>
      </c>
      <c r="S376" s="18" t="str">
        <f t="shared" si="21"/>
        <v/>
      </c>
      <c r="T376" s="18" t="str">
        <f t="shared" si="22"/>
        <v>color:;size:</v>
      </c>
      <c r="U376" s="18" t="str">
        <f>IF(IFERROR(VLOOKUP(D376,cate!$D$96:$E$8268,2,0),"")="",IFERROR(VLOOKUP(C376,cate!$A$96:$B$472,2,0),""),IFERROR(VLOOKUP(D376,cate!$D$96:$E$8268,2,0),""))</f>
        <v/>
      </c>
      <c r="V376" s="18" t="e">
        <f>VLOOKUP(N376,必填项!A$2:B$20,2,FALSE)</f>
        <v>#N/A</v>
      </c>
      <c r="W376" s="18" t="e">
        <f>VLOOKUP(O376,必填项!C$2:D$20,2,FALSE)</f>
        <v>#N/A</v>
      </c>
      <c r="X376" s="18" t="e">
        <f>VLOOKUP(P376,必填项!E$2:F$20,2,FALSE)</f>
        <v>#N/A</v>
      </c>
      <c r="Z376" t="str">
        <f t="shared" si="23"/>
        <v> </v>
      </c>
    </row>
    <row r="377" ht="28.95" customHeight="1" spans="1:26">
      <c r="A377" s="24"/>
      <c r="B377" s="25" t="s">
        <v>37</v>
      </c>
      <c r="C377" s="25" t="s">
        <v>51</v>
      </c>
      <c r="D377" s="25"/>
      <c r="E377" s="17"/>
      <c r="F377" s="28"/>
      <c r="G377" s="29"/>
      <c r="H377" s="17"/>
      <c r="I377" s="17" t="s">
        <v>51</v>
      </c>
      <c r="J377" s="17"/>
      <c r="K377" s="17"/>
      <c r="L377" s="17"/>
      <c r="M377" s="17"/>
      <c r="N377" s="17"/>
      <c r="O377" s="17"/>
      <c r="P377" s="17"/>
      <c r="Q377" s="34"/>
      <c r="R377" s="18" t="e">
        <f t="shared" si="20"/>
        <v>#N/A</v>
      </c>
      <c r="S377" s="18" t="str">
        <f t="shared" si="21"/>
        <v/>
      </c>
      <c r="T377" s="18" t="str">
        <f t="shared" si="22"/>
        <v>color:;size:</v>
      </c>
      <c r="U377" s="18" t="str">
        <f>IF(IFERROR(VLOOKUP(D377,cate!$D$96:$E$8268,2,0),"")="",IFERROR(VLOOKUP(C377,cate!$A$96:$B$472,2,0),""),IFERROR(VLOOKUP(D377,cate!$D$96:$E$8268,2,0),""))</f>
        <v/>
      </c>
      <c r="V377" s="18" t="e">
        <f>VLOOKUP(N377,必填项!A$2:B$20,2,FALSE)</f>
        <v>#N/A</v>
      </c>
      <c r="W377" s="18" t="e">
        <f>VLOOKUP(O377,必填项!C$2:D$20,2,FALSE)</f>
        <v>#N/A</v>
      </c>
      <c r="X377" s="18" t="e">
        <f>VLOOKUP(P377,必填项!E$2:F$20,2,FALSE)</f>
        <v>#N/A</v>
      </c>
      <c r="Z377" t="str">
        <f t="shared" si="23"/>
        <v> </v>
      </c>
    </row>
    <row r="378" ht="28.95" customHeight="1" spans="1:26">
      <c r="A378" s="24"/>
      <c r="B378" s="25" t="s">
        <v>37</v>
      </c>
      <c r="C378" s="25" t="s">
        <v>51</v>
      </c>
      <c r="D378" s="25"/>
      <c r="E378" s="17"/>
      <c r="F378" s="28"/>
      <c r="G378" s="29"/>
      <c r="H378" s="17"/>
      <c r="I378" s="17" t="s">
        <v>51</v>
      </c>
      <c r="J378" s="17"/>
      <c r="K378" s="17"/>
      <c r="L378" s="17"/>
      <c r="M378" s="17"/>
      <c r="N378" s="17"/>
      <c r="O378" s="17"/>
      <c r="P378" s="17"/>
      <c r="Q378" s="34"/>
      <c r="R378" s="18" t="e">
        <f t="shared" si="20"/>
        <v>#N/A</v>
      </c>
      <c r="S378" s="18" t="str">
        <f t="shared" si="21"/>
        <v/>
      </c>
      <c r="T378" s="18" t="str">
        <f t="shared" si="22"/>
        <v>color:;size:</v>
      </c>
      <c r="U378" s="18" t="str">
        <f>IF(IFERROR(VLOOKUP(D378,cate!$D$96:$E$8268,2,0),"")="",IFERROR(VLOOKUP(C378,cate!$A$96:$B$472,2,0),""),IFERROR(VLOOKUP(D378,cate!$D$96:$E$8268,2,0),""))</f>
        <v/>
      </c>
      <c r="V378" s="18" t="e">
        <f>VLOOKUP(N378,必填项!A$2:B$20,2,FALSE)</f>
        <v>#N/A</v>
      </c>
      <c r="W378" s="18" t="e">
        <f>VLOOKUP(O378,必填项!C$2:D$20,2,FALSE)</f>
        <v>#N/A</v>
      </c>
      <c r="X378" s="18" t="e">
        <f>VLOOKUP(P378,必填项!E$2:F$20,2,FALSE)</f>
        <v>#N/A</v>
      </c>
      <c r="Z378" t="str">
        <f t="shared" si="23"/>
        <v> </v>
      </c>
    </row>
    <row r="379" ht="28.95" customHeight="1" spans="1:26">
      <c r="A379" s="24"/>
      <c r="B379" s="25" t="s">
        <v>37</v>
      </c>
      <c r="C379" s="25" t="s">
        <v>51</v>
      </c>
      <c r="D379" s="25"/>
      <c r="E379" s="17"/>
      <c r="F379" s="28"/>
      <c r="G379" s="29"/>
      <c r="H379" s="17"/>
      <c r="I379" s="17" t="s">
        <v>51</v>
      </c>
      <c r="J379" s="17"/>
      <c r="K379" s="17"/>
      <c r="L379" s="17"/>
      <c r="M379" s="17"/>
      <c r="N379" s="17"/>
      <c r="O379" s="17"/>
      <c r="P379" s="17"/>
      <c r="Q379" s="34"/>
      <c r="R379" s="18" t="e">
        <f t="shared" si="20"/>
        <v>#N/A</v>
      </c>
      <c r="S379" s="18" t="str">
        <f t="shared" si="21"/>
        <v/>
      </c>
      <c r="T379" s="18" t="str">
        <f t="shared" si="22"/>
        <v>color:;size:</v>
      </c>
      <c r="U379" s="18" t="str">
        <f>IF(IFERROR(VLOOKUP(D379,cate!$D$96:$E$8268,2,0),"")="",IFERROR(VLOOKUP(C379,cate!$A$96:$B$472,2,0),""),IFERROR(VLOOKUP(D379,cate!$D$96:$E$8268,2,0),""))</f>
        <v/>
      </c>
      <c r="V379" s="18" t="e">
        <f>VLOOKUP(N379,必填项!A$2:B$20,2,FALSE)</f>
        <v>#N/A</v>
      </c>
      <c r="W379" s="18" t="e">
        <f>VLOOKUP(O379,必填项!C$2:D$20,2,FALSE)</f>
        <v>#N/A</v>
      </c>
      <c r="X379" s="18" t="e">
        <f>VLOOKUP(P379,必填项!E$2:F$20,2,FALSE)</f>
        <v>#N/A</v>
      </c>
      <c r="Z379" t="str">
        <f t="shared" si="23"/>
        <v> </v>
      </c>
    </row>
    <row r="380" ht="28.95" customHeight="1" spans="1:26">
      <c r="A380" s="24"/>
      <c r="B380" s="25" t="s">
        <v>37</v>
      </c>
      <c r="C380" s="25" t="s">
        <v>51</v>
      </c>
      <c r="D380" s="25"/>
      <c r="E380" s="17"/>
      <c r="F380" s="28"/>
      <c r="G380" s="29"/>
      <c r="H380" s="17"/>
      <c r="I380" s="17" t="s">
        <v>51</v>
      </c>
      <c r="J380" s="17"/>
      <c r="K380" s="17"/>
      <c r="L380" s="17"/>
      <c r="M380" s="17"/>
      <c r="N380" s="17"/>
      <c r="O380" s="17"/>
      <c r="P380" s="17"/>
      <c r="Q380" s="34"/>
      <c r="R380" s="18" t="e">
        <f t="shared" si="20"/>
        <v>#N/A</v>
      </c>
      <c r="S380" s="18" t="str">
        <f t="shared" si="21"/>
        <v/>
      </c>
      <c r="T380" s="18" t="str">
        <f t="shared" si="22"/>
        <v>color:;size:</v>
      </c>
      <c r="U380" s="18" t="str">
        <f>IF(IFERROR(VLOOKUP(D380,cate!$D$96:$E$8268,2,0),"")="",IFERROR(VLOOKUP(C380,cate!$A$96:$B$472,2,0),""),IFERROR(VLOOKUP(D380,cate!$D$96:$E$8268,2,0),""))</f>
        <v/>
      </c>
      <c r="V380" s="18" t="e">
        <f>VLOOKUP(N380,必填项!A$2:B$20,2,FALSE)</f>
        <v>#N/A</v>
      </c>
      <c r="W380" s="18" t="e">
        <f>VLOOKUP(O380,必填项!C$2:D$20,2,FALSE)</f>
        <v>#N/A</v>
      </c>
      <c r="X380" s="18" t="e">
        <f>VLOOKUP(P380,必填项!E$2:F$20,2,FALSE)</f>
        <v>#N/A</v>
      </c>
      <c r="Z380" t="str">
        <f t="shared" si="23"/>
        <v> </v>
      </c>
    </row>
    <row r="381" ht="28.95" customHeight="1" spans="1:26">
      <c r="A381" s="24"/>
      <c r="B381" s="25" t="s">
        <v>37</v>
      </c>
      <c r="C381" s="25" t="s">
        <v>51</v>
      </c>
      <c r="D381" s="25"/>
      <c r="E381" s="17"/>
      <c r="F381" s="28"/>
      <c r="G381" s="29"/>
      <c r="H381" s="17"/>
      <c r="I381" s="17" t="s">
        <v>51</v>
      </c>
      <c r="J381" s="17"/>
      <c r="K381" s="17"/>
      <c r="L381" s="17"/>
      <c r="M381" s="17"/>
      <c r="N381" s="17"/>
      <c r="O381" s="17"/>
      <c r="P381" s="17"/>
      <c r="Q381" s="34"/>
      <c r="R381" s="18" t="e">
        <f t="shared" si="20"/>
        <v>#N/A</v>
      </c>
      <c r="S381" s="18" t="str">
        <f t="shared" si="21"/>
        <v/>
      </c>
      <c r="T381" s="18" t="str">
        <f t="shared" si="22"/>
        <v>color:;size:</v>
      </c>
      <c r="U381" s="18" t="str">
        <f>IF(IFERROR(VLOOKUP(D381,cate!$D$96:$E$8268,2,0),"")="",IFERROR(VLOOKUP(C381,cate!$A$96:$B$472,2,0),""),IFERROR(VLOOKUP(D381,cate!$D$96:$E$8268,2,0),""))</f>
        <v/>
      </c>
      <c r="V381" s="18" t="e">
        <f>VLOOKUP(N381,必填项!A$2:B$20,2,FALSE)</f>
        <v>#N/A</v>
      </c>
      <c r="W381" s="18" t="e">
        <f>VLOOKUP(O381,必填项!C$2:D$20,2,FALSE)</f>
        <v>#N/A</v>
      </c>
      <c r="X381" s="18" t="e">
        <f>VLOOKUP(P381,必填项!E$2:F$20,2,FALSE)</f>
        <v>#N/A</v>
      </c>
      <c r="Z381" t="str">
        <f t="shared" si="23"/>
        <v> </v>
      </c>
    </row>
    <row r="382" ht="28.95" customHeight="1" spans="1:26">
      <c r="A382" s="24"/>
      <c r="B382" s="25" t="s">
        <v>37</v>
      </c>
      <c r="C382" s="25" t="s">
        <v>51</v>
      </c>
      <c r="D382" s="25"/>
      <c r="E382" s="17"/>
      <c r="F382" s="28"/>
      <c r="G382" s="29"/>
      <c r="H382" s="17"/>
      <c r="I382" s="17" t="s">
        <v>51</v>
      </c>
      <c r="J382" s="17"/>
      <c r="K382" s="17"/>
      <c r="L382" s="17"/>
      <c r="M382" s="17"/>
      <c r="N382" s="17"/>
      <c r="O382" s="17"/>
      <c r="P382" s="17"/>
      <c r="Q382" s="34"/>
      <c r="R382" s="18" t="e">
        <f t="shared" si="20"/>
        <v>#N/A</v>
      </c>
      <c r="S382" s="18" t="str">
        <f t="shared" si="21"/>
        <v/>
      </c>
      <c r="T382" s="18" t="str">
        <f t="shared" si="22"/>
        <v>color:;size:</v>
      </c>
      <c r="U382" s="18" t="str">
        <f>IF(IFERROR(VLOOKUP(D382,cate!$D$96:$E$8268,2,0),"")="",IFERROR(VLOOKUP(C382,cate!$A$96:$B$472,2,0),""),IFERROR(VLOOKUP(D382,cate!$D$96:$E$8268,2,0),""))</f>
        <v/>
      </c>
      <c r="V382" s="18" t="e">
        <f>VLOOKUP(N382,必填项!A$2:B$20,2,FALSE)</f>
        <v>#N/A</v>
      </c>
      <c r="W382" s="18" t="e">
        <f>VLOOKUP(O382,必填项!C$2:D$20,2,FALSE)</f>
        <v>#N/A</v>
      </c>
      <c r="X382" s="18" t="e">
        <f>VLOOKUP(P382,必填项!E$2:F$20,2,FALSE)</f>
        <v>#N/A</v>
      </c>
      <c r="Z382" t="str">
        <f t="shared" si="23"/>
        <v> </v>
      </c>
    </row>
    <row r="383" ht="28.95" customHeight="1" spans="1:26">
      <c r="A383" s="24"/>
      <c r="B383" s="25" t="s">
        <v>37</v>
      </c>
      <c r="C383" s="25" t="s">
        <v>51</v>
      </c>
      <c r="D383" s="25"/>
      <c r="E383" s="17"/>
      <c r="F383" s="28"/>
      <c r="G383" s="29"/>
      <c r="H383" s="17"/>
      <c r="I383" s="17" t="s">
        <v>51</v>
      </c>
      <c r="J383" s="17"/>
      <c r="K383" s="17"/>
      <c r="L383" s="17"/>
      <c r="M383" s="17"/>
      <c r="N383" s="17"/>
      <c r="O383" s="17"/>
      <c r="P383" s="17"/>
      <c r="Q383" s="34"/>
      <c r="R383" s="18" t="e">
        <f t="shared" si="20"/>
        <v>#N/A</v>
      </c>
      <c r="S383" s="18" t="str">
        <f t="shared" si="21"/>
        <v/>
      </c>
      <c r="T383" s="18" t="str">
        <f t="shared" si="22"/>
        <v>color:;size:</v>
      </c>
      <c r="U383" s="18" t="str">
        <f>IF(IFERROR(VLOOKUP(D383,cate!$D$96:$E$8268,2,0),"")="",IFERROR(VLOOKUP(C383,cate!$A$96:$B$472,2,0),""),IFERROR(VLOOKUP(D383,cate!$D$96:$E$8268,2,0),""))</f>
        <v/>
      </c>
      <c r="V383" s="18" t="e">
        <f>VLOOKUP(N383,必填项!A$2:B$20,2,FALSE)</f>
        <v>#N/A</v>
      </c>
      <c r="W383" s="18" t="e">
        <f>VLOOKUP(O383,必填项!C$2:D$20,2,FALSE)</f>
        <v>#N/A</v>
      </c>
      <c r="X383" s="18" t="e">
        <f>VLOOKUP(P383,必填项!E$2:F$20,2,FALSE)</f>
        <v>#N/A</v>
      </c>
      <c r="Z383" t="str">
        <f t="shared" si="23"/>
        <v> </v>
      </c>
    </row>
    <row r="384" ht="28.95" customHeight="1" spans="1:26">
      <c r="A384" s="24"/>
      <c r="B384" s="25" t="s">
        <v>37</v>
      </c>
      <c r="C384" s="25" t="s">
        <v>51</v>
      </c>
      <c r="D384" s="25"/>
      <c r="E384" s="17"/>
      <c r="F384" s="28"/>
      <c r="G384" s="29"/>
      <c r="H384" s="17"/>
      <c r="I384" s="17" t="s">
        <v>51</v>
      </c>
      <c r="J384" s="17"/>
      <c r="K384" s="17"/>
      <c r="L384" s="17"/>
      <c r="M384" s="17"/>
      <c r="N384" s="17"/>
      <c r="O384" s="17"/>
      <c r="P384" s="17"/>
      <c r="Q384" s="34"/>
      <c r="R384" s="18" t="e">
        <f t="shared" si="20"/>
        <v>#N/A</v>
      </c>
      <c r="S384" s="18" t="str">
        <f t="shared" si="21"/>
        <v/>
      </c>
      <c r="T384" s="18" t="str">
        <f t="shared" si="22"/>
        <v>color:;size:</v>
      </c>
      <c r="U384" s="18" t="str">
        <f>IF(IFERROR(VLOOKUP(D384,cate!$D$96:$E$8268,2,0),"")="",IFERROR(VLOOKUP(C384,cate!$A$96:$B$472,2,0),""),IFERROR(VLOOKUP(D384,cate!$D$96:$E$8268,2,0),""))</f>
        <v/>
      </c>
      <c r="V384" s="18" t="e">
        <f>VLOOKUP(N384,必填项!A$2:B$20,2,FALSE)</f>
        <v>#N/A</v>
      </c>
      <c r="W384" s="18" t="e">
        <f>VLOOKUP(O384,必填项!C$2:D$20,2,FALSE)</f>
        <v>#N/A</v>
      </c>
      <c r="X384" s="18" t="e">
        <f>VLOOKUP(P384,必填项!E$2:F$20,2,FALSE)</f>
        <v>#N/A</v>
      </c>
      <c r="Z384" t="str">
        <f t="shared" si="23"/>
        <v> </v>
      </c>
    </row>
    <row r="385" ht="28.95" customHeight="1" spans="1:26">
      <c r="A385" s="24"/>
      <c r="B385" s="25" t="s">
        <v>37</v>
      </c>
      <c r="C385" s="25" t="s">
        <v>51</v>
      </c>
      <c r="D385" s="25"/>
      <c r="E385" s="17"/>
      <c r="F385" s="28"/>
      <c r="G385" s="29"/>
      <c r="H385" s="17"/>
      <c r="I385" s="17" t="s">
        <v>51</v>
      </c>
      <c r="J385" s="17"/>
      <c r="K385" s="17"/>
      <c r="L385" s="17"/>
      <c r="M385" s="17"/>
      <c r="N385" s="17"/>
      <c r="O385" s="17"/>
      <c r="P385" s="17"/>
      <c r="Q385" s="34"/>
      <c r="R385" s="18" t="e">
        <f t="shared" si="20"/>
        <v>#N/A</v>
      </c>
      <c r="S385" s="18" t="str">
        <f t="shared" si="21"/>
        <v/>
      </c>
      <c r="T385" s="18" t="str">
        <f t="shared" si="22"/>
        <v>color:;size:</v>
      </c>
      <c r="U385" s="18" t="str">
        <f>IF(IFERROR(VLOOKUP(D385,cate!$D$96:$E$8268,2,0),"")="",IFERROR(VLOOKUP(C385,cate!$A$96:$B$472,2,0),""),IFERROR(VLOOKUP(D385,cate!$D$96:$E$8268,2,0),""))</f>
        <v/>
      </c>
      <c r="V385" s="18" t="e">
        <f>VLOOKUP(N385,必填项!A$2:B$20,2,FALSE)</f>
        <v>#N/A</v>
      </c>
      <c r="W385" s="18" t="e">
        <f>VLOOKUP(O385,必填项!C$2:D$20,2,FALSE)</f>
        <v>#N/A</v>
      </c>
      <c r="X385" s="18" t="e">
        <f>VLOOKUP(P385,必填项!E$2:F$20,2,FALSE)</f>
        <v>#N/A</v>
      </c>
      <c r="Z385" t="str">
        <f t="shared" si="23"/>
        <v> </v>
      </c>
    </row>
    <row r="386" ht="28.95" customHeight="1" spans="1:26">
      <c r="A386" s="24"/>
      <c r="B386" s="25" t="s">
        <v>37</v>
      </c>
      <c r="C386" s="25" t="s">
        <v>51</v>
      </c>
      <c r="D386" s="25"/>
      <c r="E386" s="17"/>
      <c r="F386" s="28"/>
      <c r="G386" s="29"/>
      <c r="H386" s="17"/>
      <c r="I386" s="17" t="s">
        <v>51</v>
      </c>
      <c r="J386" s="17"/>
      <c r="K386" s="17"/>
      <c r="L386" s="17"/>
      <c r="M386" s="17"/>
      <c r="N386" s="17"/>
      <c r="O386" s="17"/>
      <c r="P386" s="17"/>
      <c r="Q386" s="34"/>
      <c r="R386" s="18" t="e">
        <f t="shared" si="20"/>
        <v>#N/A</v>
      </c>
      <c r="S386" s="18" t="str">
        <f t="shared" si="21"/>
        <v/>
      </c>
      <c r="T386" s="18" t="str">
        <f t="shared" si="22"/>
        <v>color:;size:</v>
      </c>
      <c r="U386" s="18" t="str">
        <f>IF(IFERROR(VLOOKUP(D386,cate!$D$96:$E$8268,2,0),"")="",IFERROR(VLOOKUP(C386,cate!$A$96:$B$472,2,0),""),IFERROR(VLOOKUP(D386,cate!$D$96:$E$8268,2,0),""))</f>
        <v/>
      </c>
      <c r="V386" s="18" t="e">
        <f>VLOOKUP(N386,必填项!A$2:B$20,2,FALSE)</f>
        <v>#N/A</v>
      </c>
      <c r="W386" s="18" t="e">
        <f>VLOOKUP(O386,必填项!C$2:D$20,2,FALSE)</f>
        <v>#N/A</v>
      </c>
      <c r="X386" s="18" t="e">
        <f>VLOOKUP(P386,必填项!E$2:F$20,2,FALSE)</f>
        <v>#N/A</v>
      </c>
      <c r="Z386" t="str">
        <f t="shared" si="23"/>
        <v> </v>
      </c>
    </row>
    <row r="387" ht="28.95" customHeight="1" spans="1:26">
      <c r="A387" s="24"/>
      <c r="B387" s="25" t="s">
        <v>37</v>
      </c>
      <c r="C387" s="25" t="s">
        <v>51</v>
      </c>
      <c r="D387" s="25"/>
      <c r="E387" s="17"/>
      <c r="F387" s="28"/>
      <c r="G387" s="29"/>
      <c r="H387" s="17"/>
      <c r="I387" s="17" t="s">
        <v>51</v>
      </c>
      <c r="J387" s="17"/>
      <c r="K387" s="17"/>
      <c r="L387" s="17"/>
      <c r="M387" s="17"/>
      <c r="N387" s="17"/>
      <c r="O387" s="17"/>
      <c r="P387" s="17"/>
      <c r="Q387" s="34"/>
      <c r="R387" s="18" t="e">
        <f t="shared" si="20"/>
        <v>#N/A</v>
      </c>
      <c r="S387" s="18" t="str">
        <f t="shared" si="21"/>
        <v/>
      </c>
      <c r="T387" s="18" t="str">
        <f t="shared" si="22"/>
        <v>color:;size:</v>
      </c>
      <c r="U387" s="18" t="str">
        <f>IF(IFERROR(VLOOKUP(D387,cate!$D$96:$E$8268,2,0),"")="",IFERROR(VLOOKUP(C387,cate!$A$96:$B$472,2,0),""),IFERROR(VLOOKUP(D387,cate!$D$96:$E$8268,2,0),""))</f>
        <v/>
      </c>
      <c r="V387" s="18" t="e">
        <f>VLOOKUP(N387,必填项!A$2:B$20,2,FALSE)</f>
        <v>#N/A</v>
      </c>
      <c r="W387" s="18" t="e">
        <f>VLOOKUP(O387,必填项!C$2:D$20,2,FALSE)</f>
        <v>#N/A</v>
      </c>
      <c r="X387" s="18" t="e">
        <f>VLOOKUP(P387,必填项!E$2:F$20,2,FALSE)</f>
        <v>#N/A</v>
      </c>
      <c r="Z387" t="str">
        <f t="shared" si="23"/>
        <v> </v>
      </c>
    </row>
    <row r="388" ht="28.95" customHeight="1" spans="1:26">
      <c r="A388" s="24"/>
      <c r="B388" s="25" t="s">
        <v>37</v>
      </c>
      <c r="C388" s="25" t="s">
        <v>51</v>
      </c>
      <c r="D388" s="25"/>
      <c r="E388" s="17"/>
      <c r="F388" s="28"/>
      <c r="G388" s="29"/>
      <c r="H388" s="17"/>
      <c r="I388" s="17" t="s">
        <v>51</v>
      </c>
      <c r="J388" s="17"/>
      <c r="K388" s="17"/>
      <c r="L388" s="17"/>
      <c r="M388" s="17"/>
      <c r="N388" s="17"/>
      <c r="O388" s="17"/>
      <c r="P388" s="17"/>
      <c r="Q388" s="34"/>
      <c r="R388" s="18" t="e">
        <f t="shared" ref="R388:R451" si="24">$V$1&amp;":"&amp;V388&amp;";"&amp;$W$1&amp;":"&amp;W388&amp;";"&amp;$X$1&amp;":"&amp;X388&amp;";"</f>
        <v>#N/A</v>
      </c>
      <c r="S388" s="18" t="str">
        <f t="shared" ref="S388:S451" si="25">L388&amp;M388</f>
        <v/>
      </c>
      <c r="T388" s="18" t="str">
        <f t="shared" ref="T388:T451" si="26">"color"&amp;":"&amp;M388&amp;";"&amp;"size"&amp;":"&amp;L388</f>
        <v>color:;size:</v>
      </c>
      <c r="U388" s="18" t="str">
        <f>IF(IFERROR(VLOOKUP(D388,cate!$D$96:$E$8268,2,0),"")="",IFERROR(VLOOKUP(C388,cate!$A$96:$B$472,2,0),""),IFERROR(VLOOKUP(D388,cate!$D$96:$E$8268,2,0),""))</f>
        <v/>
      </c>
      <c r="V388" s="18" t="e">
        <f>VLOOKUP(N388,必填项!A$2:B$20,2,FALSE)</f>
        <v>#N/A</v>
      </c>
      <c r="W388" s="18" t="e">
        <f>VLOOKUP(O388,必填项!C$2:D$20,2,FALSE)</f>
        <v>#N/A</v>
      </c>
      <c r="X388" s="18" t="e">
        <f>VLOOKUP(P388,必填项!E$2:F$20,2,FALSE)</f>
        <v>#N/A</v>
      </c>
      <c r="Z388" t="str">
        <f t="shared" ref="Z388:Z451" si="27">I388</f>
        <v> </v>
      </c>
    </row>
    <row r="389" ht="28.95" customHeight="1" spans="1:26">
      <c r="A389" s="24"/>
      <c r="B389" s="25" t="s">
        <v>37</v>
      </c>
      <c r="C389" s="25" t="s">
        <v>51</v>
      </c>
      <c r="D389" s="25"/>
      <c r="E389" s="17"/>
      <c r="F389" s="28"/>
      <c r="G389" s="29"/>
      <c r="H389" s="17"/>
      <c r="I389" s="17" t="s">
        <v>51</v>
      </c>
      <c r="J389" s="17"/>
      <c r="K389" s="17"/>
      <c r="L389" s="17"/>
      <c r="M389" s="17"/>
      <c r="N389" s="17"/>
      <c r="O389" s="17"/>
      <c r="P389" s="17"/>
      <c r="Q389" s="34"/>
      <c r="R389" s="18" t="e">
        <f t="shared" si="24"/>
        <v>#N/A</v>
      </c>
      <c r="S389" s="18" t="str">
        <f t="shared" si="25"/>
        <v/>
      </c>
      <c r="T389" s="18" t="str">
        <f t="shared" si="26"/>
        <v>color:;size:</v>
      </c>
      <c r="U389" s="18" t="str">
        <f>IF(IFERROR(VLOOKUP(D389,cate!$D$96:$E$8268,2,0),"")="",IFERROR(VLOOKUP(C389,cate!$A$96:$B$472,2,0),""),IFERROR(VLOOKUP(D389,cate!$D$96:$E$8268,2,0),""))</f>
        <v/>
      </c>
      <c r="V389" s="18" t="e">
        <f>VLOOKUP(N389,必填项!A$2:B$20,2,FALSE)</f>
        <v>#N/A</v>
      </c>
      <c r="W389" s="18" t="e">
        <f>VLOOKUP(O389,必填项!C$2:D$20,2,FALSE)</f>
        <v>#N/A</v>
      </c>
      <c r="X389" s="18" t="e">
        <f>VLOOKUP(P389,必填项!E$2:F$20,2,FALSE)</f>
        <v>#N/A</v>
      </c>
      <c r="Z389" t="str">
        <f t="shared" si="27"/>
        <v> </v>
      </c>
    </row>
    <row r="390" ht="28.95" customHeight="1" spans="1:26">
      <c r="A390" s="24"/>
      <c r="B390" s="25" t="s">
        <v>37</v>
      </c>
      <c r="C390" s="25" t="s">
        <v>51</v>
      </c>
      <c r="D390" s="25"/>
      <c r="E390" s="17"/>
      <c r="F390" s="28"/>
      <c r="G390" s="29"/>
      <c r="H390" s="17"/>
      <c r="I390" s="17" t="s">
        <v>51</v>
      </c>
      <c r="J390" s="17"/>
      <c r="K390" s="17"/>
      <c r="L390" s="17"/>
      <c r="M390" s="17"/>
      <c r="N390" s="17"/>
      <c r="O390" s="17"/>
      <c r="P390" s="17"/>
      <c r="Q390" s="34"/>
      <c r="R390" s="18" t="e">
        <f t="shared" si="24"/>
        <v>#N/A</v>
      </c>
      <c r="S390" s="18" t="str">
        <f t="shared" si="25"/>
        <v/>
      </c>
      <c r="T390" s="18" t="str">
        <f t="shared" si="26"/>
        <v>color:;size:</v>
      </c>
      <c r="U390" s="18" t="str">
        <f>IF(IFERROR(VLOOKUP(D390,cate!$D$96:$E$8268,2,0),"")="",IFERROR(VLOOKUP(C390,cate!$A$96:$B$472,2,0),""),IFERROR(VLOOKUP(D390,cate!$D$96:$E$8268,2,0),""))</f>
        <v/>
      </c>
      <c r="V390" s="18" t="e">
        <f>VLOOKUP(N390,必填项!A$2:B$20,2,FALSE)</f>
        <v>#N/A</v>
      </c>
      <c r="W390" s="18" t="e">
        <f>VLOOKUP(O390,必填项!C$2:D$20,2,FALSE)</f>
        <v>#N/A</v>
      </c>
      <c r="X390" s="18" t="e">
        <f>VLOOKUP(P390,必填项!E$2:F$20,2,FALSE)</f>
        <v>#N/A</v>
      </c>
      <c r="Z390" t="str">
        <f t="shared" si="27"/>
        <v> </v>
      </c>
    </row>
    <row r="391" ht="28.95" customHeight="1" spans="1:26">
      <c r="A391" s="24"/>
      <c r="B391" s="25" t="s">
        <v>37</v>
      </c>
      <c r="C391" s="25" t="s">
        <v>51</v>
      </c>
      <c r="D391" s="25"/>
      <c r="E391" s="17"/>
      <c r="F391" s="28"/>
      <c r="G391" s="29"/>
      <c r="H391" s="17"/>
      <c r="I391" s="17" t="s">
        <v>51</v>
      </c>
      <c r="J391" s="17"/>
      <c r="K391" s="17"/>
      <c r="L391" s="17"/>
      <c r="M391" s="17"/>
      <c r="N391" s="17"/>
      <c r="O391" s="17"/>
      <c r="P391" s="17"/>
      <c r="Q391" s="34"/>
      <c r="R391" s="18" t="e">
        <f t="shared" si="24"/>
        <v>#N/A</v>
      </c>
      <c r="S391" s="18" t="str">
        <f t="shared" si="25"/>
        <v/>
      </c>
      <c r="T391" s="18" t="str">
        <f t="shared" si="26"/>
        <v>color:;size:</v>
      </c>
      <c r="U391" s="18" t="str">
        <f>IF(IFERROR(VLOOKUP(D391,cate!$D$96:$E$8268,2,0),"")="",IFERROR(VLOOKUP(C391,cate!$A$96:$B$472,2,0),""),IFERROR(VLOOKUP(D391,cate!$D$96:$E$8268,2,0),""))</f>
        <v/>
      </c>
      <c r="V391" s="18" t="e">
        <f>VLOOKUP(N391,必填项!A$2:B$20,2,FALSE)</f>
        <v>#N/A</v>
      </c>
      <c r="W391" s="18" t="e">
        <f>VLOOKUP(O391,必填项!C$2:D$20,2,FALSE)</f>
        <v>#N/A</v>
      </c>
      <c r="X391" s="18" t="e">
        <f>VLOOKUP(P391,必填项!E$2:F$20,2,FALSE)</f>
        <v>#N/A</v>
      </c>
      <c r="Z391" t="str">
        <f t="shared" si="27"/>
        <v> </v>
      </c>
    </row>
    <row r="392" ht="28.95" customHeight="1" spans="1:26">
      <c r="A392" s="24"/>
      <c r="B392" s="25" t="s">
        <v>37</v>
      </c>
      <c r="C392" s="25" t="s">
        <v>51</v>
      </c>
      <c r="D392" s="25"/>
      <c r="E392" s="17"/>
      <c r="F392" s="28"/>
      <c r="G392" s="29"/>
      <c r="H392" s="17"/>
      <c r="I392" s="17" t="s">
        <v>51</v>
      </c>
      <c r="J392" s="17"/>
      <c r="K392" s="17"/>
      <c r="L392" s="17"/>
      <c r="M392" s="17"/>
      <c r="N392" s="17"/>
      <c r="O392" s="17"/>
      <c r="P392" s="17"/>
      <c r="Q392" s="34"/>
      <c r="R392" s="18" t="e">
        <f t="shared" si="24"/>
        <v>#N/A</v>
      </c>
      <c r="S392" s="18" t="str">
        <f t="shared" si="25"/>
        <v/>
      </c>
      <c r="T392" s="18" t="str">
        <f t="shared" si="26"/>
        <v>color:;size:</v>
      </c>
      <c r="U392" s="18" t="str">
        <f>IF(IFERROR(VLOOKUP(D392,cate!$D$96:$E$8268,2,0),"")="",IFERROR(VLOOKUP(C392,cate!$A$96:$B$472,2,0),""),IFERROR(VLOOKUP(D392,cate!$D$96:$E$8268,2,0),""))</f>
        <v/>
      </c>
      <c r="V392" s="18" t="e">
        <f>VLOOKUP(N392,必填项!A$2:B$20,2,FALSE)</f>
        <v>#N/A</v>
      </c>
      <c r="W392" s="18" t="e">
        <f>VLOOKUP(O392,必填项!C$2:D$20,2,FALSE)</f>
        <v>#N/A</v>
      </c>
      <c r="X392" s="18" t="e">
        <f>VLOOKUP(P392,必填项!E$2:F$20,2,FALSE)</f>
        <v>#N/A</v>
      </c>
      <c r="Z392" t="str">
        <f t="shared" si="27"/>
        <v> </v>
      </c>
    </row>
    <row r="393" ht="28.95" customHeight="1" spans="1:26">
      <c r="A393" s="24"/>
      <c r="B393" s="25" t="s">
        <v>37</v>
      </c>
      <c r="C393" s="25" t="s">
        <v>51</v>
      </c>
      <c r="D393" s="25"/>
      <c r="E393" s="17"/>
      <c r="F393" s="28"/>
      <c r="G393" s="29"/>
      <c r="H393" s="17"/>
      <c r="I393" s="17" t="s">
        <v>51</v>
      </c>
      <c r="J393" s="17"/>
      <c r="K393" s="17"/>
      <c r="L393" s="17"/>
      <c r="M393" s="17"/>
      <c r="N393" s="17"/>
      <c r="O393" s="17"/>
      <c r="P393" s="17"/>
      <c r="Q393" s="34"/>
      <c r="R393" s="18" t="e">
        <f t="shared" si="24"/>
        <v>#N/A</v>
      </c>
      <c r="S393" s="18" t="str">
        <f t="shared" si="25"/>
        <v/>
      </c>
      <c r="T393" s="18" t="str">
        <f t="shared" si="26"/>
        <v>color:;size:</v>
      </c>
      <c r="U393" s="18" t="str">
        <f>IF(IFERROR(VLOOKUP(D393,cate!$D$96:$E$8268,2,0),"")="",IFERROR(VLOOKUP(C393,cate!$A$96:$B$472,2,0),""),IFERROR(VLOOKUP(D393,cate!$D$96:$E$8268,2,0),""))</f>
        <v/>
      </c>
      <c r="V393" s="18" t="e">
        <f>VLOOKUP(N393,必填项!A$2:B$20,2,FALSE)</f>
        <v>#N/A</v>
      </c>
      <c r="W393" s="18" t="e">
        <f>VLOOKUP(O393,必填项!C$2:D$20,2,FALSE)</f>
        <v>#N/A</v>
      </c>
      <c r="X393" s="18" t="e">
        <f>VLOOKUP(P393,必填项!E$2:F$20,2,FALSE)</f>
        <v>#N/A</v>
      </c>
      <c r="Z393" t="str">
        <f t="shared" si="27"/>
        <v> </v>
      </c>
    </row>
    <row r="394" ht="28.95" customHeight="1" spans="1:26">
      <c r="A394" s="24"/>
      <c r="B394" s="25" t="s">
        <v>37</v>
      </c>
      <c r="C394" s="25" t="s">
        <v>51</v>
      </c>
      <c r="D394" s="25"/>
      <c r="E394" s="17"/>
      <c r="F394" s="28"/>
      <c r="G394" s="29"/>
      <c r="H394" s="17"/>
      <c r="I394" s="17" t="s">
        <v>51</v>
      </c>
      <c r="J394" s="17"/>
      <c r="K394" s="17"/>
      <c r="L394" s="17"/>
      <c r="M394" s="17"/>
      <c r="N394" s="17"/>
      <c r="O394" s="17"/>
      <c r="P394" s="17"/>
      <c r="Q394" s="34"/>
      <c r="R394" s="18" t="e">
        <f t="shared" si="24"/>
        <v>#N/A</v>
      </c>
      <c r="S394" s="18" t="str">
        <f t="shared" si="25"/>
        <v/>
      </c>
      <c r="T394" s="18" t="str">
        <f t="shared" si="26"/>
        <v>color:;size:</v>
      </c>
      <c r="U394" s="18" t="str">
        <f>IF(IFERROR(VLOOKUP(D394,cate!$D$96:$E$8268,2,0),"")="",IFERROR(VLOOKUP(C394,cate!$A$96:$B$472,2,0),""),IFERROR(VLOOKUP(D394,cate!$D$96:$E$8268,2,0),""))</f>
        <v/>
      </c>
      <c r="V394" s="18" t="e">
        <f>VLOOKUP(N394,必填项!A$2:B$20,2,FALSE)</f>
        <v>#N/A</v>
      </c>
      <c r="W394" s="18" t="e">
        <f>VLOOKUP(O394,必填项!C$2:D$20,2,FALSE)</f>
        <v>#N/A</v>
      </c>
      <c r="X394" s="18" t="e">
        <f>VLOOKUP(P394,必填项!E$2:F$20,2,FALSE)</f>
        <v>#N/A</v>
      </c>
      <c r="Z394" t="str">
        <f t="shared" si="27"/>
        <v> </v>
      </c>
    </row>
    <row r="395" ht="28.95" customHeight="1" spans="1:26">
      <c r="A395" s="24"/>
      <c r="B395" s="25" t="s">
        <v>37</v>
      </c>
      <c r="C395" s="25" t="s">
        <v>51</v>
      </c>
      <c r="D395" s="25"/>
      <c r="E395" s="17"/>
      <c r="F395" s="28"/>
      <c r="G395" s="29"/>
      <c r="H395" s="17"/>
      <c r="I395" s="17" t="s">
        <v>51</v>
      </c>
      <c r="J395" s="17"/>
      <c r="K395" s="17"/>
      <c r="L395" s="17"/>
      <c r="M395" s="17"/>
      <c r="N395" s="17"/>
      <c r="O395" s="17"/>
      <c r="P395" s="17"/>
      <c r="Q395" s="34"/>
      <c r="R395" s="18" t="e">
        <f t="shared" si="24"/>
        <v>#N/A</v>
      </c>
      <c r="S395" s="18" t="str">
        <f t="shared" si="25"/>
        <v/>
      </c>
      <c r="T395" s="18" t="str">
        <f t="shared" si="26"/>
        <v>color:;size:</v>
      </c>
      <c r="U395" s="18" t="str">
        <f>IF(IFERROR(VLOOKUP(D395,cate!$D$96:$E$8268,2,0),"")="",IFERROR(VLOOKUP(C395,cate!$A$96:$B$472,2,0),""),IFERROR(VLOOKUP(D395,cate!$D$96:$E$8268,2,0),""))</f>
        <v/>
      </c>
      <c r="V395" s="18" t="e">
        <f>VLOOKUP(N395,必填项!A$2:B$20,2,FALSE)</f>
        <v>#N/A</v>
      </c>
      <c r="W395" s="18" t="e">
        <f>VLOOKUP(O395,必填项!C$2:D$20,2,FALSE)</f>
        <v>#N/A</v>
      </c>
      <c r="X395" s="18" t="e">
        <f>VLOOKUP(P395,必填项!E$2:F$20,2,FALSE)</f>
        <v>#N/A</v>
      </c>
      <c r="Z395" t="str">
        <f t="shared" si="27"/>
        <v> </v>
      </c>
    </row>
    <row r="396" ht="28.95" customHeight="1" spans="1:26">
      <c r="A396" s="24"/>
      <c r="B396" s="25" t="s">
        <v>37</v>
      </c>
      <c r="C396" s="25" t="s">
        <v>51</v>
      </c>
      <c r="D396" s="25"/>
      <c r="E396" s="17"/>
      <c r="F396" s="28"/>
      <c r="G396" s="29"/>
      <c r="H396" s="17"/>
      <c r="I396" s="17" t="s">
        <v>51</v>
      </c>
      <c r="J396" s="17"/>
      <c r="K396" s="17"/>
      <c r="L396" s="17"/>
      <c r="M396" s="17"/>
      <c r="N396" s="17"/>
      <c r="O396" s="17"/>
      <c r="P396" s="17"/>
      <c r="Q396" s="34"/>
      <c r="R396" s="18" t="e">
        <f t="shared" si="24"/>
        <v>#N/A</v>
      </c>
      <c r="S396" s="18" t="str">
        <f t="shared" si="25"/>
        <v/>
      </c>
      <c r="T396" s="18" t="str">
        <f t="shared" si="26"/>
        <v>color:;size:</v>
      </c>
      <c r="U396" s="18" t="str">
        <f>IF(IFERROR(VLOOKUP(D396,cate!$D$96:$E$8268,2,0),"")="",IFERROR(VLOOKUP(C396,cate!$A$96:$B$472,2,0),""),IFERROR(VLOOKUP(D396,cate!$D$96:$E$8268,2,0),""))</f>
        <v/>
      </c>
      <c r="V396" s="18" t="e">
        <f>VLOOKUP(N396,必填项!A$2:B$20,2,FALSE)</f>
        <v>#N/A</v>
      </c>
      <c r="W396" s="18" t="e">
        <f>VLOOKUP(O396,必填项!C$2:D$20,2,FALSE)</f>
        <v>#N/A</v>
      </c>
      <c r="X396" s="18" t="e">
        <f>VLOOKUP(P396,必填项!E$2:F$20,2,FALSE)</f>
        <v>#N/A</v>
      </c>
      <c r="Z396" t="str">
        <f t="shared" si="27"/>
        <v> </v>
      </c>
    </row>
    <row r="397" ht="28.95" customHeight="1" spans="1:26">
      <c r="A397" s="24"/>
      <c r="B397" s="25" t="s">
        <v>37</v>
      </c>
      <c r="C397" s="25" t="s">
        <v>51</v>
      </c>
      <c r="D397" s="25"/>
      <c r="E397" s="17"/>
      <c r="F397" s="28"/>
      <c r="G397" s="29"/>
      <c r="H397" s="17"/>
      <c r="I397" s="17" t="s">
        <v>51</v>
      </c>
      <c r="J397" s="17"/>
      <c r="K397" s="17"/>
      <c r="L397" s="17"/>
      <c r="M397" s="17"/>
      <c r="N397" s="17"/>
      <c r="O397" s="17"/>
      <c r="P397" s="17"/>
      <c r="Q397" s="34"/>
      <c r="R397" s="18" t="e">
        <f t="shared" si="24"/>
        <v>#N/A</v>
      </c>
      <c r="S397" s="18" t="str">
        <f t="shared" si="25"/>
        <v/>
      </c>
      <c r="T397" s="18" t="str">
        <f t="shared" si="26"/>
        <v>color:;size:</v>
      </c>
      <c r="U397" s="18" t="str">
        <f>IF(IFERROR(VLOOKUP(D397,cate!$D$96:$E$8268,2,0),"")="",IFERROR(VLOOKUP(C397,cate!$A$96:$B$472,2,0),""),IFERROR(VLOOKUP(D397,cate!$D$96:$E$8268,2,0),""))</f>
        <v/>
      </c>
      <c r="V397" s="18" t="e">
        <f>VLOOKUP(N397,必填项!A$2:B$20,2,FALSE)</f>
        <v>#N/A</v>
      </c>
      <c r="W397" s="18" t="e">
        <f>VLOOKUP(O397,必填项!C$2:D$20,2,FALSE)</f>
        <v>#N/A</v>
      </c>
      <c r="X397" s="18" t="e">
        <f>VLOOKUP(P397,必填项!E$2:F$20,2,FALSE)</f>
        <v>#N/A</v>
      </c>
      <c r="Z397" t="str">
        <f t="shared" si="27"/>
        <v> </v>
      </c>
    </row>
    <row r="398" ht="28.95" customHeight="1" spans="1:26">
      <c r="A398" s="24"/>
      <c r="B398" s="25" t="s">
        <v>37</v>
      </c>
      <c r="C398" s="25" t="s">
        <v>51</v>
      </c>
      <c r="D398" s="25"/>
      <c r="E398" s="17"/>
      <c r="F398" s="28"/>
      <c r="G398" s="29"/>
      <c r="H398" s="17"/>
      <c r="I398" s="17" t="s">
        <v>51</v>
      </c>
      <c r="J398" s="17"/>
      <c r="K398" s="17"/>
      <c r="L398" s="17"/>
      <c r="M398" s="17"/>
      <c r="N398" s="17"/>
      <c r="O398" s="17"/>
      <c r="P398" s="17"/>
      <c r="Q398" s="34"/>
      <c r="R398" s="18" t="e">
        <f t="shared" si="24"/>
        <v>#N/A</v>
      </c>
      <c r="S398" s="18" t="str">
        <f t="shared" si="25"/>
        <v/>
      </c>
      <c r="T398" s="18" t="str">
        <f t="shared" si="26"/>
        <v>color:;size:</v>
      </c>
      <c r="U398" s="18" t="str">
        <f>IF(IFERROR(VLOOKUP(D398,cate!$D$96:$E$8268,2,0),"")="",IFERROR(VLOOKUP(C398,cate!$A$96:$B$472,2,0),""),IFERROR(VLOOKUP(D398,cate!$D$96:$E$8268,2,0),""))</f>
        <v/>
      </c>
      <c r="V398" s="18" t="e">
        <f>VLOOKUP(N398,必填项!A$2:B$20,2,FALSE)</f>
        <v>#N/A</v>
      </c>
      <c r="W398" s="18" t="e">
        <f>VLOOKUP(O398,必填项!C$2:D$20,2,FALSE)</f>
        <v>#N/A</v>
      </c>
      <c r="X398" s="18" t="e">
        <f>VLOOKUP(P398,必填项!E$2:F$20,2,FALSE)</f>
        <v>#N/A</v>
      </c>
      <c r="Z398" t="str">
        <f t="shared" si="27"/>
        <v> </v>
      </c>
    </row>
    <row r="399" ht="28.95" customHeight="1" spans="1:26">
      <c r="A399" s="24"/>
      <c r="B399" s="25" t="s">
        <v>37</v>
      </c>
      <c r="C399" s="25" t="s">
        <v>51</v>
      </c>
      <c r="D399" s="25"/>
      <c r="E399" s="17"/>
      <c r="F399" s="28"/>
      <c r="G399" s="29"/>
      <c r="H399" s="17"/>
      <c r="I399" s="17" t="s">
        <v>51</v>
      </c>
      <c r="J399" s="17"/>
      <c r="K399" s="17"/>
      <c r="L399" s="17"/>
      <c r="M399" s="17"/>
      <c r="N399" s="17"/>
      <c r="O399" s="17"/>
      <c r="P399" s="17"/>
      <c r="Q399" s="34"/>
      <c r="R399" s="18" t="e">
        <f t="shared" si="24"/>
        <v>#N/A</v>
      </c>
      <c r="S399" s="18" t="str">
        <f t="shared" si="25"/>
        <v/>
      </c>
      <c r="T399" s="18" t="str">
        <f t="shared" si="26"/>
        <v>color:;size:</v>
      </c>
      <c r="U399" s="18" t="str">
        <f>IF(IFERROR(VLOOKUP(D399,cate!$D$96:$E$8268,2,0),"")="",IFERROR(VLOOKUP(C399,cate!$A$96:$B$472,2,0),""),IFERROR(VLOOKUP(D399,cate!$D$96:$E$8268,2,0),""))</f>
        <v/>
      </c>
      <c r="V399" s="18" t="e">
        <f>VLOOKUP(N399,必填项!A$2:B$20,2,FALSE)</f>
        <v>#N/A</v>
      </c>
      <c r="W399" s="18" t="e">
        <f>VLOOKUP(O399,必填项!C$2:D$20,2,FALSE)</f>
        <v>#N/A</v>
      </c>
      <c r="X399" s="18" t="e">
        <f>VLOOKUP(P399,必填项!E$2:F$20,2,FALSE)</f>
        <v>#N/A</v>
      </c>
      <c r="Z399" t="str">
        <f t="shared" si="27"/>
        <v> </v>
      </c>
    </row>
    <row r="400" ht="28.95" customHeight="1" spans="1:26">
      <c r="A400" s="24"/>
      <c r="B400" s="25" t="s">
        <v>37</v>
      </c>
      <c r="C400" s="25" t="s">
        <v>51</v>
      </c>
      <c r="D400" s="25"/>
      <c r="E400" s="17"/>
      <c r="F400" s="28"/>
      <c r="G400" s="29"/>
      <c r="H400" s="17"/>
      <c r="I400" s="17" t="s">
        <v>51</v>
      </c>
      <c r="J400" s="17"/>
      <c r="K400" s="17"/>
      <c r="L400" s="17"/>
      <c r="M400" s="17"/>
      <c r="N400" s="17"/>
      <c r="O400" s="17"/>
      <c r="P400" s="17"/>
      <c r="Q400" s="34"/>
      <c r="R400" s="18" t="e">
        <f t="shared" si="24"/>
        <v>#N/A</v>
      </c>
      <c r="S400" s="18" t="str">
        <f t="shared" si="25"/>
        <v/>
      </c>
      <c r="T400" s="18" t="str">
        <f t="shared" si="26"/>
        <v>color:;size:</v>
      </c>
      <c r="U400" s="18" t="str">
        <f>IF(IFERROR(VLOOKUP(D400,cate!$D$96:$E$8268,2,0),"")="",IFERROR(VLOOKUP(C400,cate!$A$96:$B$472,2,0),""),IFERROR(VLOOKUP(D400,cate!$D$96:$E$8268,2,0),""))</f>
        <v/>
      </c>
      <c r="V400" s="18" t="e">
        <f>VLOOKUP(N400,必填项!A$2:B$20,2,FALSE)</f>
        <v>#N/A</v>
      </c>
      <c r="W400" s="18" t="e">
        <f>VLOOKUP(O400,必填项!C$2:D$20,2,FALSE)</f>
        <v>#N/A</v>
      </c>
      <c r="X400" s="18" t="e">
        <f>VLOOKUP(P400,必填项!E$2:F$20,2,FALSE)</f>
        <v>#N/A</v>
      </c>
      <c r="Z400" t="str">
        <f t="shared" si="27"/>
        <v> </v>
      </c>
    </row>
    <row r="401" ht="28.95" customHeight="1" spans="1:26">
      <c r="A401" s="24"/>
      <c r="B401" s="25" t="s">
        <v>37</v>
      </c>
      <c r="C401" s="25" t="s">
        <v>51</v>
      </c>
      <c r="D401" s="25"/>
      <c r="E401" s="17"/>
      <c r="F401" s="28"/>
      <c r="G401" s="29"/>
      <c r="H401" s="17"/>
      <c r="I401" s="17" t="s">
        <v>51</v>
      </c>
      <c r="J401" s="17"/>
      <c r="K401" s="17"/>
      <c r="L401" s="17"/>
      <c r="M401" s="17"/>
      <c r="N401" s="17"/>
      <c r="O401" s="17"/>
      <c r="P401" s="17"/>
      <c r="Q401" s="34"/>
      <c r="R401" s="18" t="e">
        <f t="shared" si="24"/>
        <v>#N/A</v>
      </c>
      <c r="S401" s="18" t="str">
        <f t="shared" si="25"/>
        <v/>
      </c>
      <c r="T401" s="18" t="str">
        <f t="shared" si="26"/>
        <v>color:;size:</v>
      </c>
      <c r="U401" s="18" t="str">
        <f>IF(IFERROR(VLOOKUP(D401,cate!$D$96:$E$8268,2,0),"")="",IFERROR(VLOOKUP(C401,cate!$A$96:$B$472,2,0),""),IFERROR(VLOOKUP(D401,cate!$D$96:$E$8268,2,0),""))</f>
        <v/>
      </c>
      <c r="V401" s="18" t="e">
        <f>VLOOKUP(N401,必填项!A$2:B$20,2,FALSE)</f>
        <v>#N/A</v>
      </c>
      <c r="W401" s="18" t="e">
        <f>VLOOKUP(O401,必填项!C$2:D$20,2,FALSE)</f>
        <v>#N/A</v>
      </c>
      <c r="X401" s="18" t="e">
        <f>VLOOKUP(P401,必填项!E$2:F$20,2,FALSE)</f>
        <v>#N/A</v>
      </c>
      <c r="Z401" t="str">
        <f t="shared" si="27"/>
        <v> </v>
      </c>
    </row>
    <row r="402" ht="28.95" customHeight="1" spans="1:26">
      <c r="A402" s="24"/>
      <c r="B402" s="25" t="s">
        <v>37</v>
      </c>
      <c r="C402" s="25" t="s">
        <v>51</v>
      </c>
      <c r="D402" s="25"/>
      <c r="E402" s="17"/>
      <c r="F402" s="28"/>
      <c r="G402" s="29"/>
      <c r="H402" s="17"/>
      <c r="I402" s="17" t="s">
        <v>51</v>
      </c>
      <c r="J402" s="17"/>
      <c r="K402" s="17"/>
      <c r="L402" s="17"/>
      <c r="M402" s="17"/>
      <c r="N402" s="17"/>
      <c r="O402" s="17"/>
      <c r="P402" s="17"/>
      <c r="Q402" s="34"/>
      <c r="R402" s="18" t="e">
        <f t="shared" si="24"/>
        <v>#N/A</v>
      </c>
      <c r="S402" s="18" t="str">
        <f t="shared" si="25"/>
        <v/>
      </c>
      <c r="T402" s="18" t="str">
        <f t="shared" si="26"/>
        <v>color:;size:</v>
      </c>
      <c r="U402" s="18" t="str">
        <f>IF(IFERROR(VLOOKUP(D402,cate!$D$96:$E$8268,2,0),"")="",IFERROR(VLOOKUP(C402,cate!$A$96:$B$472,2,0),""),IFERROR(VLOOKUP(D402,cate!$D$96:$E$8268,2,0),""))</f>
        <v/>
      </c>
      <c r="V402" s="18" t="e">
        <f>VLOOKUP(N402,必填项!A$2:B$20,2,FALSE)</f>
        <v>#N/A</v>
      </c>
      <c r="W402" s="18" t="e">
        <f>VLOOKUP(O402,必填项!C$2:D$20,2,FALSE)</f>
        <v>#N/A</v>
      </c>
      <c r="X402" s="18" t="e">
        <f>VLOOKUP(P402,必填项!E$2:F$20,2,FALSE)</f>
        <v>#N/A</v>
      </c>
      <c r="Z402" t="str">
        <f t="shared" si="27"/>
        <v> </v>
      </c>
    </row>
    <row r="403" ht="28.95" customHeight="1" spans="1:26">
      <c r="A403" s="24"/>
      <c r="B403" s="25" t="s">
        <v>37</v>
      </c>
      <c r="C403" s="25" t="s">
        <v>51</v>
      </c>
      <c r="D403" s="25"/>
      <c r="E403" s="17"/>
      <c r="F403" s="28"/>
      <c r="G403" s="29"/>
      <c r="H403" s="17"/>
      <c r="I403" s="17" t="s">
        <v>51</v>
      </c>
      <c r="J403" s="17"/>
      <c r="K403" s="17"/>
      <c r="L403" s="17"/>
      <c r="M403" s="17"/>
      <c r="N403" s="17"/>
      <c r="O403" s="17"/>
      <c r="P403" s="17"/>
      <c r="Q403" s="34"/>
      <c r="R403" s="18" t="e">
        <f t="shared" si="24"/>
        <v>#N/A</v>
      </c>
      <c r="S403" s="18" t="str">
        <f t="shared" si="25"/>
        <v/>
      </c>
      <c r="T403" s="18" t="str">
        <f t="shared" si="26"/>
        <v>color:;size:</v>
      </c>
      <c r="U403" s="18" t="str">
        <f>IF(IFERROR(VLOOKUP(D403,cate!$D$96:$E$8268,2,0),"")="",IFERROR(VLOOKUP(C403,cate!$A$96:$B$472,2,0),""),IFERROR(VLOOKUP(D403,cate!$D$96:$E$8268,2,0),""))</f>
        <v/>
      </c>
      <c r="V403" s="18" t="e">
        <f>VLOOKUP(N403,必填项!A$2:B$20,2,FALSE)</f>
        <v>#N/A</v>
      </c>
      <c r="W403" s="18" t="e">
        <f>VLOOKUP(O403,必填项!C$2:D$20,2,FALSE)</f>
        <v>#N/A</v>
      </c>
      <c r="X403" s="18" t="e">
        <f>VLOOKUP(P403,必填项!E$2:F$20,2,FALSE)</f>
        <v>#N/A</v>
      </c>
      <c r="Z403" t="str">
        <f t="shared" si="27"/>
        <v> </v>
      </c>
    </row>
    <row r="404" ht="28.95" customHeight="1" spans="1:26">
      <c r="A404" s="24"/>
      <c r="B404" s="25" t="s">
        <v>37</v>
      </c>
      <c r="C404" s="25" t="s">
        <v>51</v>
      </c>
      <c r="D404" s="25"/>
      <c r="E404" s="17"/>
      <c r="F404" s="28"/>
      <c r="G404" s="29"/>
      <c r="H404" s="17"/>
      <c r="I404" s="17" t="s">
        <v>51</v>
      </c>
      <c r="J404" s="17"/>
      <c r="K404" s="17"/>
      <c r="L404" s="17"/>
      <c r="M404" s="17"/>
      <c r="N404" s="17"/>
      <c r="O404" s="17"/>
      <c r="P404" s="17"/>
      <c r="Q404" s="34"/>
      <c r="R404" s="18" t="e">
        <f t="shared" si="24"/>
        <v>#N/A</v>
      </c>
      <c r="S404" s="18" t="str">
        <f t="shared" si="25"/>
        <v/>
      </c>
      <c r="T404" s="18" t="str">
        <f t="shared" si="26"/>
        <v>color:;size:</v>
      </c>
      <c r="U404" s="18" t="str">
        <f>IF(IFERROR(VLOOKUP(D404,cate!$D$96:$E$8268,2,0),"")="",IFERROR(VLOOKUP(C404,cate!$A$96:$B$472,2,0),""),IFERROR(VLOOKUP(D404,cate!$D$96:$E$8268,2,0),""))</f>
        <v/>
      </c>
      <c r="V404" s="18" t="e">
        <f>VLOOKUP(N404,必填项!A$2:B$20,2,FALSE)</f>
        <v>#N/A</v>
      </c>
      <c r="W404" s="18" t="e">
        <f>VLOOKUP(O404,必填项!C$2:D$20,2,FALSE)</f>
        <v>#N/A</v>
      </c>
      <c r="X404" s="18" t="e">
        <f>VLOOKUP(P404,必填项!E$2:F$20,2,FALSE)</f>
        <v>#N/A</v>
      </c>
      <c r="Z404" t="str">
        <f t="shared" si="27"/>
        <v> </v>
      </c>
    </row>
    <row r="405" ht="28.95" customHeight="1" spans="1:26">
      <c r="A405" s="24"/>
      <c r="B405" s="25" t="s">
        <v>37</v>
      </c>
      <c r="C405" s="25" t="s">
        <v>51</v>
      </c>
      <c r="D405" s="25"/>
      <c r="E405" s="17"/>
      <c r="F405" s="28"/>
      <c r="G405" s="29"/>
      <c r="H405" s="17"/>
      <c r="I405" s="17" t="s">
        <v>51</v>
      </c>
      <c r="J405" s="17"/>
      <c r="K405" s="17"/>
      <c r="L405" s="17"/>
      <c r="M405" s="17"/>
      <c r="N405" s="17"/>
      <c r="O405" s="17"/>
      <c r="P405" s="17"/>
      <c r="Q405" s="34"/>
      <c r="R405" s="18" t="e">
        <f t="shared" si="24"/>
        <v>#N/A</v>
      </c>
      <c r="S405" s="18" t="str">
        <f t="shared" si="25"/>
        <v/>
      </c>
      <c r="T405" s="18" t="str">
        <f t="shared" si="26"/>
        <v>color:;size:</v>
      </c>
      <c r="U405" s="18" t="str">
        <f>IF(IFERROR(VLOOKUP(D405,cate!$D$96:$E$8268,2,0),"")="",IFERROR(VLOOKUP(C405,cate!$A$96:$B$472,2,0),""),IFERROR(VLOOKUP(D405,cate!$D$96:$E$8268,2,0),""))</f>
        <v/>
      </c>
      <c r="V405" s="18" t="e">
        <f>VLOOKUP(N405,必填项!A$2:B$20,2,FALSE)</f>
        <v>#N/A</v>
      </c>
      <c r="W405" s="18" t="e">
        <f>VLOOKUP(O405,必填项!C$2:D$20,2,FALSE)</f>
        <v>#N/A</v>
      </c>
      <c r="X405" s="18" t="e">
        <f>VLOOKUP(P405,必填项!E$2:F$20,2,FALSE)</f>
        <v>#N/A</v>
      </c>
      <c r="Z405" t="str">
        <f t="shared" si="27"/>
        <v> </v>
      </c>
    </row>
    <row r="406" ht="28.95" customHeight="1" spans="1:26">
      <c r="A406" s="24"/>
      <c r="B406" s="25" t="s">
        <v>37</v>
      </c>
      <c r="C406" s="25" t="s">
        <v>51</v>
      </c>
      <c r="D406" s="25"/>
      <c r="E406" s="17"/>
      <c r="F406" s="28"/>
      <c r="G406" s="29"/>
      <c r="H406" s="17"/>
      <c r="I406" s="17" t="s">
        <v>51</v>
      </c>
      <c r="J406" s="17"/>
      <c r="K406" s="17"/>
      <c r="L406" s="17"/>
      <c r="M406" s="17"/>
      <c r="N406" s="17"/>
      <c r="O406" s="17"/>
      <c r="P406" s="17"/>
      <c r="Q406" s="34"/>
      <c r="R406" s="18" t="e">
        <f t="shared" si="24"/>
        <v>#N/A</v>
      </c>
      <c r="S406" s="18" t="str">
        <f t="shared" si="25"/>
        <v/>
      </c>
      <c r="T406" s="18" t="str">
        <f t="shared" si="26"/>
        <v>color:;size:</v>
      </c>
      <c r="U406" s="18" t="str">
        <f>IF(IFERROR(VLOOKUP(D406,cate!$D$96:$E$8268,2,0),"")="",IFERROR(VLOOKUP(C406,cate!$A$96:$B$472,2,0),""),IFERROR(VLOOKUP(D406,cate!$D$96:$E$8268,2,0),""))</f>
        <v/>
      </c>
      <c r="V406" s="18" t="e">
        <f>VLOOKUP(N406,必填项!A$2:B$20,2,FALSE)</f>
        <v>#N/A</v>
      </c>
      <c r="W406" s="18" t="e">
        <f>VLOOKUP(O406,必填项!C$2:D$20,2,FALSE)</f>
        <v>#N/A</v>
      </c>
      <c r="X406" s="18" t="e">
        <f>VLOOKUP(P406,必填项!E$2:F$20,2,FALSE)</f>
        <v>#N/A</v>
      </c>
      <c r="Z406" t="str">
        <f t="shared" si="27"/>
        <v> </v>
      </c>
    </row>
    <row r="407" ht="28.95" customHeight="1" spans="1:26">
      <c r="A407" s="24"/>
      <c r="B407" s="25" t="s">
        <v>37</v>
      </c>
      <c r="C407" s="25" t="s">
        <v>51</v>
      </c>
      <c r="D407" s="25"/>
      <c r="E407" s="17"/>
      <c r="F407" s="28"/>
      <c r="G407" s="29"/>
      <c r="H407" s="17"/>
      <c r="I407" s="17" t="s">
        <v>51</v>
      </c>
      <c r="J407" s="17"/>
      <c r="K407" s="17"/>
      <c r="L407" s="17"/>
      <c r="M407" s="17"/>
      <c r="N407" s="17"/>
      <c r="O407" s="17"/>
      <c r="P407" s="17"/>
      <c r="Q407" s="34"/>
      <c r="R407" s="18" t="e">
        <f t="shared" si="24"/>
        <v>#N/A</v>
      </c>
      <c r="S407" s="18" t="str">
        <f t="shared" si="25"/>
        <v/>
      </c>
      <c r="T407" s="18" t="str">
        <f t="shared" si="26"/>
        <v>color:;size:</v>
      </c>
      <c r="U407" s="18" t="str">
        <f>IF(IFERROR(VLOOKUP(D407,cate!$D$96:$E$8268,2,0),"")="",IFERROR(VLOOKUP(C407,cate!$A$96:$B$472,2,0),""),IFERROR(VLOOKUP(D407,cate!$D$96:$E$8268,2,0),""))</f>
        <v/>
      </c>
      <c r="V407" s="18" t="e">
        <f>VLOOKUP(N407,必填项!A$2:B$20,2,FALSE)</f>
        <v>#N/A</v>
      </c>
      <c r="W407" s="18" t="e">
        <f>VLOOKUP(O407,必填项!C$2:D$20,2,FALSE)</f>
        <v>#N/A</v>
      </c>
      <c r="X407" s="18" t="e">
        <f>VLOOKUP(P407,必填项!E$2:F$20,2,FALSE)</f>
        <v>#N/A</v>
      </c>
      <c r="Z407" t="str">
        <f t="shared" si="27"/>
        <v> </v>
      </c>
    </row>
    <row r="408" ht="28.95" customHeight="1" spans="1:26">
      <c r="A408" s="24"/>
      <c r="B408" s="25" t="s">
        <v>37</v>
      </c>
      <c r="C408" s="25" t="s">
        <v>51</v>
      </c>
      <c r="D408" s="25"/>
      <c r="E408" s="17"/>
      <c r="F408" s="28"/>
      <c r="G408" s="29"/>
      <c r="H408" s="17"/>
      <c r="I408" s="17" t="s">
        <v>51</v>
      </c>
      <c r="J408" s="17"/>
      <c r="K408" s="17"/>
      <c r="L408" s="17"/>
      <c r="M408" s="17"/>
      <c r="N408" s="17"/>
      <c r="O408" s="17"/>
      <c r="P408" s="17"/>
      <c r="Q408" s="34"/>
      <c r="R408" s="18" t="e">
        <f t="shared" si="24"/>
        <v>#N/A</v>
      </c>
      <c r="S408" s="18" t="str">
        <f t="shared" si="25"/>
        <v/>
      </c>
      <c r="T408" s="18" t="str">
        <f t="shared" si="26"/>
        <v>color:;size:</v>
      </c>
      <c r="U408" s="18" t="str">
        <f>IF(IFERROR(VLOOKUP(D408,cate!$D$96:$E$8268,2,0),"")="",IFERROR(VLOOKUP(C408,cate!$A$96:$B$472,2,0),""),IFERROR(VLOOKUP(D408,cate!$D$96:$E$8268,2,0),""))</f>
        <v/>
      </c>
      <c r="V408" s="18" t="e">
        <f>VLOOKUP(N408,必填项!A$2:B$20,2,FALSE)</f>
        <v>#N/A</v>
      </c>
      <c r="W408" s="18" t="e">
        <f>VLOOKUP(O408,必填项!C$2:D$20,2,FALSE)</f>
        <v>#N/A</v>
      </c>
      <c r="X408" s="18" t="e">
        <f>VLOOKUP(P408,必填项!E$2:F$20,2,FALSE)</f>
        <v>#N/A</v>
      </c>
      <c r="Z408" t="str">
        <f t="shared" si="27"/>
        <v> </v>
      </c>
    </row>
    <row r="409" ht="28.95" customHeight="1" spans="1:26">
      <c r="A409" s="24"/>
      <c r="B409" s="25" t="s">
        <v>37</v>
      </c>
      <c r="C409" s="25" t="s">
        <v>51</v>
      </c>
      <c r="D409" s="25"/>
      <c r="E409" s="17"/>
      <c r="F409" s="28"/>
      <c r="G409" s="29"/>
      <c r="H409" s="17"/>
      <c r="I409" s="17" t="s">
        <v>51</v>
      </c>
      <c r="J409" s="17"/>
      <c r="K409" s="17"/>
      <c r="L409" s="17"/>
      <c r="M409" s="17"/>
      <c r="N409" s="17"/>
      <c r="O409" s="17"/>
      <c r="P409" s="17"/>
      <c r="Q409" s="34"/>
      <c r="R409" s="18" t="e">
        <f t="shared" si="24"/>
        <v>#N/A</v>
      </c>
      <c r="S409" s="18" t="str">
        <f t="shared" si="25"/>
        <v/>
      </c>
      <c r="T409" s="18" t="str">
        <f t="shared" si="26"/>
        <v>color:;size:</v>
      </c>
      <c r="U409" s="18" t="str">
        <f>IF(IFERROR(VLOOKUP(D409,cate!$D$96:$E$8268,2,0),"")="",IFERROR(VLOOKUP(C409,cate!$A$96:$B$472,2,0),""),IFERROR(VLOOKUP(D409,cate!$D$96:$E$8268,2,0),""))</f>
        <v/>
      </c>
      <c r="V409" s="18" t="e">
        <f>VLOOKUP(N409,必填项!A$2:B$20,2,FALSE)</f>
        <v>#N/A</v>
      </c>
      <c r="W409" s="18" t="e">
        <f>VLOOKUP(O409,必填项!C$2:D$20,2,FALSE)</f>
        <v>#N/A</v>
      </c>
      <c r="X409" s="18" t="e">
        <f>VLOOKUP(P409,必填项!E$2:F$20,2,FALSE)</f>
        <v>#N/A</v>
      </c>
      <c r="Z409" t="str">
        <f t="shared" si="27"/>
        <v> </v>
      </c>
    </row>
    <row r="410" ht="28.95" customHeight="1" spans="1:26">
      <c r="A410" s="24"/>
      <c r="B410" s="25" t="s">
        <v>37</v>
      </c>
      <c r="C410" s="25" t="s">
        <v>51</v>
      </c>
      <c r="D410" s="25"/>
      <c r="E410" s="17"/>
      <c r="F410" s="28"/>
      <c r="G410" s="29"/>
      <c r="H410" s="17"/>
      <c r="I410" s="17" t="s">
        <v>51</v>
      </c>
      <c r="J410" s="17"/>
      <c r="K410" s="17"/>
      <c r="L410" s="17"/>
      <c r="M410" s="17"/>
      <c r="N410" s="17"/>
      <c r="O410" s="17"/>
      <c r="P410" s="17"/>
      <c r="Q410" s="34"/>
      <c r="R410" s="18" t="e">
        <f t="shared" si="24"/>
        <v>#N/A</v>
      </c>
      <c r="S410" s="18" t="str">
        <f t="shared" si="25"/>
        <v/>
      </c>
      <c r="T410" s="18" t="str">
        <f t="shared" si="26"/>
        <v>color:;size:</v>
      </c>
      <c r="U410" s="18" t="str">
        <f>IF(IFERROR(VLOOKUP(D410,cate!$D$96:$E$8268,2,0),"")="",IFERROR(VLOOKUP(C410,cate!$A$96:$B$472,2,0),""),IFERROR(VLOOKUP(D410,cate!$D$96:$E$8268,2,0),""))</f>
        <v/>
      </c>
      <c r="V410" s="18" t="e">
        <f>VLOOKUP(N410,必填项!A$2:B$20,2,FALSE)</f>
        <v>#N/A</v>
      </c>
      <c r="W410" s="18" t="e">
        <f>VLOOKUP(O410,必填项!C$2:D$20,2,FALSE)</f>
        <v>#N/A</v>
      </c>
      <c r="X410" s="18" t="e">
        <f>VLOOKUP(P410,必填项!E$2:F$20,2,FALSE)</f>
        <v>#N/A</v>
      </c>
      <c r="Z410" t="str">
        <f t="shared" si="27"/>
        <v> </v>
      </c>
    </row>
    <row r="411" ht="28.95" customHeight="1" spans="1:26">
      <c r="A411" s="24"/>
      <c r="B411" s="25" t="s">
        <v>37</v>
      </c>
      <c r="C411" s="25" t="s">
        <v>51</v>
      </c>
      <c r="D411" s="25"/>
      <c r="E411" s="17"/>
      <c r="F411" s="28"/>
      <c r="G411" s="29"/>
      <c r="H411" s="17"/>
      <c r="I411" s="17" t="s">
        <v>51</v>
      </c>
      <c r="J411" s="17"/>
      <c r="K411" s="17"/>
      <c r="L411" s="17"/>
      <c r="M411" s="17"/>
      <c r="N411" s="17"/>
      <c r="O411" s="17"/>
      <c r="P411" s="17"/>
      <c r="Q411" s="34"/>
      <c r="R411" s="18" t="e">
        <f t="shared" si="24"/>
        <v>#N/A</v>
      </c>
      <c r="S411" s="18" t="str">
        <f t="shared" si="25"/>
        <v/>
      </c>
      <c r="T411" s="18" t="str">
        <f t="shared" si="26"/>
        <v>color:;size:</v>
      </c>
      <c r="U411" s="18" t="str">
        <f>IF(IFERROR(VLOOKUP(D411,cate!$D$96:$E$8268,2,0),"")="",IFERROR(VLOOKUP(C411,cate!$A$96:$B$472,2,0),""),IFERROR(VLOOKUP(D411,cate!$D$96:$E$8268,2,0),""))</f>
        <v/>
      </c>
      <c r="V411" s="18" t="e">
        <f>VLOOKUP(N411,必填项!A$2:B$20,2,FALSE)</f>
        <v>#N/A</v>
      </c>
      <c r="W411" s="18" t="e">
        <f>VLOOKUP(O411,必填项!C$2:D$20,2,FALSE)</f>
        <v>#N/A</v>
      </c>
      <c r="X411" s="18" t="e">
        <f>VLOOKUP(P411,必填项!E$2:F$20,2,FALSE)</f>
        <v>#N/A</v>
      </c>
      <c r="Z411" t="str">
        <f t="shared" si="27"/>
        <v> </v>
      </c>
    </row>
    <row r="412" ht="28.95" customHeight="1" spans="1:26">
      <c r="A412" s="24"/>
      <c r="B412" s="25" t="s">
        <v>37</v>
      </c>
      <c r="C412" s="25" t="s">
        <v>51</v>
      </c>
      <c r="D412" s="25"/>
      <c r="E412" s="17"/>
      <c r="F412" s="28"/>
      <c r="G412" s="29"/>
      <c r="H412" s="17"/>
      <c r="I412" s="17" t="s">
        <v>51</v>
      </c>
      <c r="J412" s="17"/>
      <c r="K412" s="17"/>
      <c r="L412" s="17"/>
      <c r="M412" s="17"/>
      <c r="N412" s="17"/>
      <c r="O412" s="17"/>
      <c r="P412" s="17"/>
      <c r="Q412" s="34"/>
      <c r="R412" s="18" t="e">
        <f t="shared" si="24"/>
        <v>#N/A</v>
      </c>
      <c r="S412" s="18" t="str">
        <f t="shared" si="25"/>
        <v/>
      </c>
      <c r="T412" s="18" t="str">
        <f t="shared" si="26"/>
        <v>color:;size:</v>
      </c>
      <c r="U412" s="18" t="str">
        <f>IF(IFERROR(VLOOKUP(D412,cate!$D$96:$E$8268,2,0),"")="",IFERROR(VLOOKUP(C412,cate!$A$96:$B$472,2,0),""),IFERROR(VLOOKUP(D412,cate!$D$96:$E$8268,2,0),""))</f>
        <v/>
      </c>
      <c r="V412" s="18" t="e">
        <f>VLOOKUP(N412,必填项!A$2:B$20,2,FALSE)</f>
        <v>#N/A</v>
      </c>
      <c r="W412" s="18" t="e">
        <f>VLOOKUP(O412,必填项!C$2:D$20,2,FALSE)</f>
        <v>#N/A</v>
      </c>
      <c r="X412" s="18" t="e">
        <f>VLOOKUP(P412,必填项!E$2:F$20,2,FALSE)</f>
        <v>#N/A</v>
      </c>
      <c r="Z412" t="str">
        <f t="shared" si="27"/>
        <v> </v>
      </c>
    </row>
    <row r="413" ht="28.95" customHeight="1" spans="1:26">
      <c r="A413" s="24"/>
      <c r="B413" s="25" t="s">
        <v>37</v>
      </c>
      <c r="C413" s="25" t="s">
        <v>51</v>
      </c>
      <c r="D413" s="25"/>
      <c r="E413" s="17"/>
      <c r="F413" s="28"/>
      <c r="G413" s="29"/>
      <c r="H413" s="17"/>
      <c r="I413" s="17" t="s">
        <v>51</v>
      </c>
      <c r="J413" s="17"/>
      <c r="K413" s="17"/>
      <c r="L413" s="17"/>
      <c r="M413" s="17"/>
      <c r="N413" s="17"/>
      <c r="O413" s="17"/>
      <c r="P413" s="17"/>
      <c r="Q413" s="34"/>
      <c r="R413" s="18" t="e">
        <f t="shared" si="24"/>
        <v>#N/A</v>
      </c>
      <c r="S413" s="18" t="str">
        <f t="shared" si="25"/>
        <v/>
      </c>
      <c r="T413" s="18" t="str">
        <f t="shared" si="26"/>
        <v>color:;size:</v>
      </c>
      <c r="U413" s="18" t="str">
        <f>IF(IFERROR(VLOOKUP(D413,cate!$D$96:$E$8268,2,0),"")="",IFERROR(VLOOKUP(C413,cate!$A$96:$B$472,2,0),""),IFERROR(VLOOKUP(D413,cate!$D$96:$E$8268,2,0),""))</f>
        <v/>
      </c>
      <c r="V413" s="18" t="e">
        <f>VLOOKUP(N413,必填项!A$2:B$20,2,FALSE)</f>
        <v>#N/A</v>
      </c>
      <c r="W413" s="18" t="e">
        <f>VLOOKUP(O413,必填项!C$2:D$20,2,FALSE)</f>
        <v>#N/A</v>
      </c>
      <c r="X413" s="18" t="e">
        <f>VLOOKUP(P413,必填项!E$2:F$20,2,FALSE)</f>
        <v>#N/A</v>
      </c>
      <c r="Z413" t="str">
        <f t="shared" si="27"/>
        <v> </v>
      </c>
    </row>
    <row r="414" ht="28.95" customHeight="1" spans="1:26">
      <c r="A414" s="24"/>
      <c r="B414" s="25" t="s">
        <v>37</v>
      </c>
      <c r="C414" s="25" t="s">
        <v>51</v>
      </c>
      <c r="D414" s="25"/>
      <c r="E414" s="17"/>
      <c r="F414" s="28"/>
      <c r="G414" s="29"/>
      <c r="H414" s="17"/>
      <c r="I414" s="17" t="s">
        <v>51</v>
      </c>
      <c r="J414" s="17"/>
      <c r="K414" s="17"/>
      <c r="L414" s="17"/>
      <c r="M414" s="17"/>
      <c r="N414" s="17"/>
      <c r="O414" s="17"/>
      <c r="P414" s="17"/>
      <c r="Q414" s="34"/>
      <c r="R414" s="18" t="e">
        <f t="shared" si="24"/>
        <v>#N/A</v>
      </c>
      <c r="S414" s="18" t="str">
        <f t="shared" si="25"/>
        <v/>
      </c>
      <c r="T414" s="18" t="str">
        <f t="shared" si="26"/>
        <v>color:;size:</v>
      </c>
      <c r="U414" s="18" t="str">
        <f>IF(IFERROR(VLOOKUP(D414,cate!$D$96:$E$8268,2,0),"")="",IFERROR(VLOOKUP(C414,cate!$A$96:$B$472,2,0),""),IFERROR(VLOOKUP(D414,cate!$D$96:$E$8268,2,0),""))</f>
        <v/>
      </c>
      <c r="V414" s="18" t="e">
        <f>VLOOKUP(N414,必填项!A$2:B$20,2,FALSE)</f>
        <v>#N/A</v>
      </c>
      <c r="W414" s="18" t="e">
        <f>VLOOKUP(O414,必填项!C$2:D$20,2,FALSE)</f>
        <v>#N/A</v>
      </c>
      <c r="X414" s="18" t="e">
        <f>VLOOKUP(P414,必填项!E$2:F$20,2,FALSE)</f>
        <v>#N/A</v>
      </c>
      <c r="Z414" t="str">
        <f t="shared" si="27"/>
        <v> </v>
      </c>
    </row>
    <row r="415" ht="28.95" customHeight="1" spans="1:26">
      <c r="A415" s="24"/>
      <c r="B415" s="25" t="s">
        <v>37</v>
      </c>
      <c r="C415" s="25" t="s">
        <v>51</v>
      </c>
      <c r="D415" s="25"/>
      <c r="E415" s="17"/>
      <c r="F415" s="28"/>
      <c r="G415" s="29"/>
      <c r="H415" s="17"/>
      <c r="I415" s="17" t="s">
        <v>51</v>
      </c>
      <c r="J415" s="17"/>
      <c r="K415" s="17"/>
      <c r="L415" s="17"/>
      <c r="M415" s="17"/>
      <c r="N415" s="17"/>
      <c r="O415" s="17"/>
      <c r="P415" s="17"/>
      <c r="Q415" s="34"/>
      <c r="R415" s="18" t="e">
        <f t="shared" si="24"/>
        <v>#N/A</v>
      </c>
      <c r="S415" s="18" t="str">
        <f t="shared" si="25"/>
        <v/>
      </c>
      <c r="T415" s="18" t="str">
        <f t="shared" si="26"/>
        <v>color:;size:</v>
      </c>
      <c r="U415" s="18" t="str">
        <f>IF(IFERROR(VLOOKUP(D415,cate!$D$96:$E$8268,2,0),"")="",IFERROR(VLOOKUP(C415,cate!$A$96:$B$472,2,0),""),IFERROR(VLOOKUP(D415,cate!$D$96:$E$8268,2,0),""))</f>
        <v/>
      </c>
      <c r="V415" s="18" t="e">
        <f>VLOOKUP(N415,必填项!A$2:B$20,2,FALSE)</f>
        <v>#N/A</v>
      </c>
      <c r="W415" s="18" t="e">
        <f>VLOOKUP(O415,必填项!C$2:D$20,2,FALSE)</f>
        <v>#N/A</v>
      </c>
      <c r="X415" s="18" t="e">
        <f>VLOOKUP(P415,必填项!E$2:F$20,2,FALSE)</f>
        <v>#N/A</v>
      </c>
      <c r="Z415" t="str">
        <f t="shared" si="27"/>
        <v> </v>
      </c>
    </row>
    <row r="416" ht="28.95" customHeight="1" spans="1:26">
      <c r="A416" s="24"/>
      <c r="B416" s="25" t="s">
        <v>37</v>
      </c>
      <c r="C416" s="25" t="s">
        <v>51</v>
      </c>
      <c r="D416" s="25"/>
      <c r="E416" s="17"/>
      <c r="F416" s="28"/>
      <c r="G416" s="29"/>
      <c r="H416" s="17"/>
      <c r="I416" s="17" t="s">
        <v>51</v>
      </c>
      <c r="J416" s="17"/>
      <c r="K416" s="17"/>
      <c r="L416" s="17"/>
      <c r="M416" s="17"/>
      <c r="N416" s="17"/>
      <c r="O416" s="17"/>
      <c r="P416" s="17"/>
      <c r="Q416" s="34"/>
      <c r="R416" s="18" t="e">
        <f t="shared" si="24"/>
        <v>#N/A</v>
      </c>
      <c r="S416" s="18" t="str">
        <f t="shared" si="25"/>
        <v/>
      </c>
      <c r="T416" s="18" t="str">
        <f t="shared" si="26"/>
        <v>color:;size:</v>
      </c>
      <c r="U416" s="18" t="str">
        <f>IF(IFERROR(VLOOKUP(D416,cate!$D$96:$E$8268,2,0),"")="",IFERROR(VLOOKUP(C416,cate!$A$96:$B$472,2,0),""),IFERROR(VLOOKUP(D416,cate!$D$96:$E$8268,2,0),""))</f>
        <v/>
      </c>
      <c r="V416" s="18" t="e">
        <f>VLOOKUP(N416,必填项!A$2:B$20,2,FALSE)</f>
        <v>#N/A</v>
      </c>
      <c r="W416" s="18" t="e">
        <f>VLOOKUP(O416,必填项!C$2:D$20,2,FALSE)</f>
        <v>#N/A</v>
      </c>
      <c r="X416" s="18" t="e">
        <f>VLOOKUP(P416,必填项!E$2:F$20,2,FALSE)</f>
        <v>#N/A</v>
      </c>
      <c r="Z416" t="str">
        <f t="shared" si="27"/>
        <v> </v>
      </c>
    </row>
    <row r="417" ht="28.95" customHeight="1" spans="1:26">
      <c r="A417" s="24"/>
      <c r="B417" s="25" t="s">
        <v>37</v>
      </c>
      <c r="C417" s="25" t="s">
        <v>51</v>
      </c>
      <c r="D417" s="25"/>
      <c r="E417" s="17"/>
      <c r="F417" s="28"/>
      <c r="G417" s="29"/>
      <c r="H417" s="17"/>
      <c r="I417" s="17" t="s">
        <v>51</v>
      </c>
      <c r="J417" s="17"/>
      <c r="K417" s="17"/>
      <c r="L417" s="17"/>
      <c r="M417" s="17"/>
      <c r="N417" s="17"/>
      <c r="O417" s="17"/>
      <c r="P417" s="17"/>
      <c r="Q417" s="34"/>
      <c r="R417" s="18" t="e">
        <f t="shared" si="24"/>
        <v>#N/A</v>
      </c>
      <c r="S417" s="18" t="str">
        <f t="shared" si="25"/>
        <v/>
      </c>
      <c r="T417" s="18" t="str">
        <f t="shared" si="26"/>
        <v>color:;size:</v>
      </c>
      <c r="U417" s="18" t="str">
        <f>IF(IFERROR(VLOOKUP(D417,cate!$D$96:$E$8268,2,0),"")="",IFERROR(VLOOKUP(C417,cate!$A$96:$B$472,2,0),""),IFERROR(VLOOKUP(D417,cate!$D$96:$E$8268,2,0),""))</f>
        <v/>
      </c>
      <c r="V417" s="18" t="e">
        <f>VLOOKUP(N417,必填项!A$2:B$20,2,FALSE)</f>
        <v>#N/A</v>
      </c>
      <c r="W417" s="18" t="e">
        <f>VLOOKUP(O417,必填项!C$2:D$20,2,FALSE)</f>
        <v>#N/A</v>
      </c>
      <c r="X417" s="18" t="e">
        <f>VLOOKUP(P417,必填项!E$2:F$20,2,FALSE)</f>
        <v>#N/A</v>
      </c>
      <c r="Z417" t="str">
        <f t="shared" si="27"/>
        <v> </v>
      </c>
    </row>
    <row r="418" ht="28.95" customHeight="1" spans="1:26">
      <c r="A418" s="24"/>
      <c r="B418" s="25" t="s">
        <v>37</v>
      </c>
      <c r="C418" s="25" t="s">
        <v>51</v>
      </c>
      <c r="D418" s="25"/>
      <c r="E418" s="17"/>
      <c r="F418" s="28"/>
      <c r="G418" s="29"/>
      <c r="H418" s="17"/>
      <c r="I418" s="17" t="s">
        <v>51</v>
      </c>
      <c r="J418" s="17"/>
      <c r="K418" s="17"/>
      <c r="L418" s="17"/>
      <c r="M418" s="17"/>
      <c r="N418" s="17"/>
      <c r="O418" s="17"/>
      <c r="P418" s="17"/>
      <c r="Q418" s="34"/>
      <c r="R418" s="18" t="e">
        <f t="shared" si="24"/>
        <v>#N/A</v>
      </c>
      <c r="S418" s="18" t="str">
        <f t="shared" si="25"/>
        <v/>
      </c>
      <c r="T418" s="18" t="str">
        <f t="shared" si="26"/>
        <v>color:;size:</v>
      </c>
      <c r="U418" s="18" t="str">
        <f>IF(IFERROR(VLOOKUP(D418,cate!$D$96:$E$8268,2,0),"")="",IFERROR(VLOOKUP(C418,cate!$A$96:$B$472,2,0),""),IFERROR(VLOOKUP(D418,cate!$D$96:$E$8268,2,0),""))</f>
        <v/>
      </c>
      <c r="V418" s="18" t="e">
        <f>VLOOKUP(N418,必填项!A$2:B$20,2,FALSE)</f>
        <v>#N/A</v>
      </c>
      <c r="W418" s="18" t="e">
        <f>VLOOKUP(O418,必填项!C$2:D$20,2,FALSE)</f>
        <v>#N/A</v>
      </c>
      <c r="X418" s="18" t="e">
        <f>VLOOKUP(P418,必填项!E$2:F$20,2,FALSE)</f>
        <v>#N/A</v>
      </c>
      <c r="Z418" t="str">
        <f t="shared" si="27"/>
        <v> </v>
      </c>
    </row>
    <row r="419" ht="28.95" customHeight="1" spans="1:26">
      <c r="A419" s="24"/>
      <c r="B419" s="25" t="s">
        <v>37</v>
      </c>
      <c r="C419" s="25" t="s">
        <v>51</v>
      </c>
      <c r="D419" s="25"/>
      <c r="E419" s="17"/>
      <c r="F419" s="28"/>
      <c r="G419" s="29"/>
      <c r="H419" s="17"/>
      <c r="I419" s="17" t="s">
        <v>51</v>
      </c>
      <c r="J419" s="17"/>
      <c r="K419" s="17"/>
      <c r="L419" s="17"/>
      <c r="M419" s="17"/>
      <c r="N419" s="17"/>
      <c r="O419" s="17"/>
      <c r="P419" s="17"/>
      <c r="Q419" s="34"/>
      <c r="R419" s="18" t="e">
        <f t="shared" si="24"/>
        <v>#N/A</v>
      </c>
      <c r="S419" s="18" t="str">
        <f t="shared" si="25"/>
        <v/>
      </c>
      <c r="T419" s="18" t="str">
        <f t="shared" si="26"/>
        <v>color:;size:</v>
      </c>
      <c r="U419" s="18" t="str">
        <f>IF(IFERROR(VLOOKUP(D419,cate!$D$96:$E$8268,2,0),"")="",IFERROR(VLOOKUP(C419,cate!$A$96:$B$472,2,0),""),IFERROR(VLOOKUP(D419,cate!$D$96:$E$8268,2,0),""))</f>
        <v/>
      </c>
      <c r="V419" s="18" t="e">
        <f>VLOOKUP(N419,必填项!A$2:B$20,2,FALSE)</f>
        <v>#N/A</v>
      </c>
      <c r="W419" s="18" t="e">
        <f>VLOOKUP(O419,必填项!C$2:D$20,2,FALSE)</f>
        <v>#N/A</v>
      </c>
      <c r="X419" s="18" t="e">
        <f>VLOOKUP(P419,必填项!E$2:F$20,2,FALSE)</f>
        <v>#N/A</v>
      </c>
      <c r="Z419" t="str">
        <f t="shared" si="27"/>
        <v> </v>
      </c>
    </row>
    <row r="420" ht="28.95" customHeight="1" spans="1:26">
      <c r="A420" s="24"/>
      <c r="B420" s="25" t="s">
        <v>37</v>
      </c>
      <c r="C420" s="25" t="s">
        <v>51</v>
      </c>
      <c r="D420" s="25"/>
      <c r="E420" s="17"/>
      <c r="F420" s="28"/>
      <c r="G420" s="29"/>
      <c r="H420" s="17"/>
      <c r="I420" s="17" t="s">
        <v>51</v>
      </c>
      <c r="J420" s="17"/>
      <c r="K420" s="17"/>
      <c r="L420" s="17"/>
      <c r="M420" s="17"/>
      <c r="N420" s="17"/>
      <c r="O420" s="17"/>
      <c r="P420" s="17"/>
      <c r="Q420" s="34"/>
      <c r="R420" s="18" t="e">
        <f t="shared" si="24"/>
        <v>#N/A</v>
      </c>
      <c r="S420" s="18" t="str">
        <f t="shared" si="25"/>
        <v/>
      </c>
      <c r="T420" s="18" t="str">
        <f t="shared" si="26"/>
        <v>color:;size:</v>
      </c>
      <c r="U420" s="18" t="str">
        <f>IF(IFERROR(VLOOKUP(D420,cate!$D$96:$E$8268,2,0),"")="",IFERROR(VLOOKUP(C420,cate!$A$96:$B$472,2,0),""),IFERROR(VLOOKUP(D420,cate!$D$96:$E$8268,2,0),""))</f>
        <v/>
      </c>
      <c r="V420" s="18" t="e">
        <f>VLOOKUP(N420,必填项!A$2:B$20,2,FALSE)</f>
        <v>#N/A</v>
      </c>
      <c r="W420" s="18" t="e">
        <f>VLOOKUP(O420,必填项!C$2:D$20,2,FALSE)</f>
        <v>#N/A</v>
      </c>
      <c r="X420" s="18" t="e">
        <f>VLOOKUP(P420,必填项!E$2:F$20,2,FALSE)</f>
        <v>#N/A</v>
      </c>
      <c r="Z420" t="str">
        <f t="shared" si="27"/>
        <v> </v>
      </c>
    </row>
    <row r="421" ht="28.95" customHeight="1" spans="1:26">
      <c r="A421" s="24"/>
      <c r="B421" s="25" t="s">
        <v>37</v>
      </c>
      <c r="C421" s="25" t="s">
        <v>51</v>
      </c>
      <c r="D421" s="25"/>
      <c r="E421" s="17"/>
      <c r="F421" s="28"/>
      <c r="G421" s="29"/>
      <c r="H421" s="17"/>
      <c r="I421" s="17" t="s">
        <v>51</v>
      </c>
      <c r="J421" s="17"/>
      <c r="K421" s="17"/>
      <c r="L421" s="17"/>
      <c r="M421" s="17"/>
      <c r="N421" s="17"/>
      <c r="O421" s="17"/>
      <c r="P421" s="17"/>
      <c r="Q421" s="34"/>
      <c r="R421" s="18" t="e">
        <f t="shared" si="24"/>
        <v>#N/A</v>
      </c>
      <c r="S421" s="18" t="str">
        <f t="shared" si="25"/>
        <v/>
      </c>
      <c r="T421" s="18" t="str">
        <f t="shared" si="26"/>
        <v>color:;size:</v>
      </c>
      <c r="U421" s="18" t="str">
        <f>IF(IFERROR(VLOOKUP(D421,cate!$D$96:$E$8268,2,0),"")="",IFERROR(VLOOKUP(C421,cate!$A$96:$B$472,2,0),""),IFERROR(VLOOKUP(D421,cate!$D$96:$E$8268,2,0),""))</f>
        <v/>
      </c>
      <c r="V421" s="18" t="e">
        <f>VLOOKUP(N421,必填项!A$2:B$20,2,FALSE)</f>
        <v>#N/A</v>
      </c>
      <c r="W421" s="18" t="e">
        <f>VLOOKUP(O421,必填项!C$2:D$20,2,FALSE)</f>
        <v>#N/A</v>
      </c>
      <c r="X421" s="18" t="e">
        <f>VLOOKUP(P421,必填项!E$2:F$20,2,FALSE)</f>
        <v>#N/A</v>
      </c>
      <c r="Z421" t="str">
        <f t="shared" si="27"/>
        <v> </v>
      </c>
    </row>
    <row r="422" ht="28.95" customHeight="1" spans="1:26">
      <c r="A422" s="24"/>
      <c r="B422" s="25" t="s">
        <v>37</v>
      </c>
      <c r="C422" s="25" t="s">
        <v>51</v>
      </c>
      <c r="D422" s="25"/>
      <c r="E422" s="17"/>
      <c r="F422" s="28"/>
      <c r="G422" s="29"/>
      <c r="H422" s="17"/>
      <c r="I422" s="17" t="s">
        <v>51</v>
      </c>
      <c r="J422" s="17"/>
      <c r="K422" s="17"/>
      <c r="L422" s="17"/>
      <c r="M422" s="17"/>
      <c r="N422" s="17"/>
      <c r="O422" s="17"/>
      <c r="P422" s="17"/>
      <c r="Q422" s="34"/>
      <c r="R422" s="18" t="e">
        <f t="shared" si="24"/>
        <v>#N/A</v>
      </c>
      <c r="S422" s="18" t="str">
        <f t="shared" si="25"/>
        <v/>
      </c>
      <c r="T422" s="18" t="str">
        <f t="shared" si="26"/>
        <v>color:;size:</v>
      </c>
      <c r="U422" s="18" t="str">
        <f>IF(IFERROR(VLOOKUP(D422,cate!$D$96:$E$8268,2,0),"")="",IFERROR(VLOOKUP(C422,cate!$A$96:$B$472,2,0),""),IFERROR(VLOOKUP(D422,cate!$D$96:$E$8268,2,0),""))</f>
        <v/>
      </c>
      <c r="V422" s="18" t="e">
        <f>VLOOKUP(N422,必填项!A$2:B$20,2,FALSE)</f>
        <v>#N/A</v>
      </c>
      <c r="W422" s="18" t="e">
        <f>VLOOKUP(O422,必填项!C$2:D$20,2,FALSE)</f>
        <v>#N/A</v>
      </c>
      <c r="X422" s="18" t="e">
        <f>VLOOKUP(P422,必填项!E$2:F$20,2,FALSE)</f>
        <v>#N/A</v>
      </c>
      <c r="Z422" t="str">
        <f t="shared" si="27"/>
        <v> </v>
      </c>
    </row>
    <row r="423" ht="28.95" customHeight="1" spans="1:26">
      <c r="A423" s="24"/>
      <c r="B423" s="25" t="s">
        <v>37</v>
      </c>
      <c r="C423" s="25" t="s">
        <v>51</v>
      </c>
      <c r="D423" s="25"/>
      <c r="E423" s="17"/>
      <c r="F423" s="28"/>
      <c r="G423" s="29"/>
      <c r="H423" s="17"/>
      <c r="I423" s="17" t="s">
        <v>51</v>
      </c>
      <c r="J423" s="17"/>
      <c r="K423" s="17"/>
      <c r="L423" s="17"/>
      <c r="M423" s="17"/>
      <c r="N423" s="17"/>
      <c r="O423" s="17"/>
      <c r="P423" s="17"/>
      <c r="Q423" s="34"/>
      <c r="R423" s="18" t="e">
        <f t="shared" si="24"/>
        <v>#N/A</v>
      </c>
      <c r="S423" s="18" t="str">
        <f t="shared" si="25"/>
        <v/>
      </c>
      <c r="T423" s="18" t="str">
        <f t="shared" si="26"/>
        <v>color:;size:</v>
      </c>
      <c r="U423" s="18" t="str">
        <f>IF(IFERROR(VLOOKUP(D423,cate!$D$96:$E$8268,2,0),"")="",IFERROR(VLOOKUP(C423,cate!$A$96:$B$472,2,0),""),IFERROR(VLOOKUP(D423,cate!$D$96:$E$8268,2,0),""))</f>
        <v/>
      </c>
      <c r="V423" s="18" t="e">
        <f>VLOOKUP(N423,必填项!A$2:B$20,2,FALSE)</f>
        <v>#N/A</v>
      </c>
      <c r="W423" s="18" t="e">
        <f>VLOOKUP(O423,必填项!C$2:D$20,2,FALSE)</f>
        <v>#N/A</v>
      </c>
      <c r="X423" s="18" t="e">
        <f>VLOOKUP(P423,必填项!E$2:F$20,2,FALSE)</f>
        <v>#N/A</v>
      </c>
      <c r="Z423" t="str">
        <f t="shared" si="27"/>
        <v> </v>
      </c>
    </row>
    <row r="424" ht="28.95" customHeight="1" spans="1:26">
      <c r="A424" s="24"/>
      <c r="B424" s="25" t="s">
        <v>37</v>
      </c>
      <c r="C424" s="25" t="s">
        <v>51</v>
      </c>
      <c r="D424" s="25"/>
      <c r="E424" s="17"/>
      <c r="F424" s="28"/>
      <c r="G424" s="29"/>
      <c r="H424" s="17"/>
      <c r="I424" s="17" t="s">
        <v>51</v>
      </c>
      <c r="J424" s="17"/>
      <c r="K424" s="17"/>
      <c r="L424" s="17"/>
      <c r="M424" s="17"/>
      <c r="N424" s="17"/>
      <c r="O424" s="17"/>
      <c r="P424" s="17"/>
      <c r="Q424" s="34"/>
      <c r="R424" s="18" t="e">
        <f t="shared" si="24"/>
        <v>#N/A</v>
      </c>
      <c r="S424" s="18" t="str">
        <f t="shared" si="25"/>
        <v/>
      </c>
      <c r="T424" s="18" t="str">
        <f t="shared" si="26"/>
        <v>color:;size:</v>
      </c>
      <c r="U424" s="18" t="str">
        <f>IF(IFERROR(VLOOKUP(D424,cate!$D$96:$E$8268,2,0),"")="",IFERROR(VLOOKUP(C424,cate!$A$96:$B$472,2,0),""),IFERROR(VLOOKUP(D424,cate!$D$96:$E$8268,2,0),""))</f>
        <v/>
      </c>
      <c r="V424" s="18" t="e">
        <f>VLOOKUP(N424,必填项!A$2:B$20,2,FALSE)</f>
        <v>#N/A</v>
      </c>
      <c r="W424" s="18" t="e">
        <f>VLOOKUP(O424,必填项!C$2:D$20,2,FALSE)</f>
        <v>#N/A</v>
      </c>
      <c r="X424" s="18" t="e">
        <f>VLOOKUP(P424,必填项!E$2:F$20,2,FALSE)</f>
        <v>#N/A</v>
      </c>
      <c r="Z424" t="str">
        <f t="shared" si="27"/>
        <v> </v>
      </c>
    </row>
    <row r="425" ht="28.95" customHeight="1" spans="1:26">
      <c r="A425" s="24"/>
      <c r="B425" s="25" t="s">
        <v>37</v>
      </c>
      <c r="C425" s="25" t="s">
        <v>51</v>
      </c>
      <c r="D425" s="25"/>
      <c r="E425" s="17"/>
      <c r="F425" s="28"/>
      <c r="G425" s="29"/>
      <c r="H425" s="17"/>
      <c r="I425" s="17" t="s">
        <v>51</v>
      </c>
      <c r="J425" s="17"/>
      <c r="K425" s="17"/>
      <c r="L425" s="17"/>
      <c r="M425" s="17"/>
      <c r="N425" s="17"/>
      <c r="O425" s="17"/>
      <c r="P425" s="17"/>
      <c r="Q425" s="34"/>
      <c r="R425" s="18" t="e">
        <f t="shared" si="24"/>
        <v>#N/A</v>
      </c>
      <c r="S425" s="18" t="str">
        <f t="shared" si="25"/>
        <v/>
      </c>
      <c r="T425" s="18" t="str">
        <f t="shared" si="26"/>
        <v>color:;size:</v>
      </c>
      <c r="U425" s="18" t="str">
        <f>IF(IFERROR(VLOOKUP(D425,cate!$D$96:$E$8268,2,0),"")="",IFERROR(VLOOKUP(C425,cate!$A$96:$B$472,2,0),""),IFERROR(VLOOKUP(D425,cate!$D$96:$E$8268,2,0),""))</f>
        <v/>
      </c>
      <c r="V425" s="18" t="e">
        <f>VLOOKUP(N425,必填项!A$2:B$20,2,FALSE)</f>
        <v>#N/A</v>
      </c>
      <c r="W425" s="18" t="e">
        <f>VLOOKUP(O425,必填项!C$2:D$20,2,FALSE)</f>
        <v>#N/A</v>
      </c>
      <c r="X425" s="18" t="e">
        <f>VLOOKUP(P425,必填项!E$2:F$20,2,FALSE)</f>
        <v>#N/A</v>
      </c>
      <c r="Z425" t="str">
        <f t="shared" si="27"/>
        <v> </v>
      </c>
    </row>
    <row r="426" ht="28.95" customHeight="1" spans="1:26">
      <c r="A426" s="24"/>
      <c r="B426" s="25" t="s">
        <v>37</v>
      </c>
      <c r="C426" s="25" t="s">
        <v>51</v>
      </c>
      <c r="D426" s="25"/>
      <c r="E426" s="17"/>
      <c r="F426" s="28"/>
      <c r="G426" s="29"/>
      <c r="H426" s="17"/>
      <c r="I426" s="17" t="s">
        <v>51</v>
      </c>
      <c r="J426" s="17"/>
      <c r="K426" s="17"/>
      <c r="L426" s="17"/>
      <c r="M426" s="17"/>
      <c r="N426" s="17"/>
      <c r="O426" s="17"/>
      <c r="P426" s="17"/>
      <c r="Q426" s="34"/>
      <c r="R426" s="18" t="e">
        <f t="shared" si="24"/>
        <v>#N/A</v>
      </c>
      <c r="S426" s="18" t="str">
        <f t="shared" si="25"/>
        <v/>
      </c>
      <c r="T426" s="18" t="str">
        <f t="shared" si="26"/>
        <v>color:;size:</v>
      </c>
      <c r="U426" s="18" t="str">
        <f>IF(IFERROR(VLOOKUP(D426,cate!$D$96:$E$8268,2,0),"")="",IFERROR(VLOOKUP(C426,cate!$A$96:$B$472,2,0),""),IFERROR(VLOOKUP(D426,cate!$D$96:$E$8268,2,0),""))</f>
        <v/>
      </c>
      <c r="V426" s="18" t="e">
        <f>VLOOKUP(N426,必填项!A$2:B$20,2,FALSE)</f>
        <v>#N/A</v>
      </c>
      <c r="W426" s="18" t="e">
        <f>VLOOKUP(O426,必填项!C$2:D$20,2,FALSE)</f>
        <v>#N/A</v>
      </c>
      <c r="X426" s="18" t="e">
        <f>VLOOKUP(P426,必填项!E$2:F$20,2,FALSE)</f>
        <v>#N/A</v>
      </c>
      <c r="Z426" t="str">
        <f t="shared" si="27"/>
        <v> </v>
      </c>
    </row>
    <row r="427" ht="28.95" customHeight="1" spans="1:26">
      <c r="A427" s="24"/>
      <c r="B427" s="25" t="s">
        <v>37</v>
      </c>
      <c r="C427" s="25" t="s">
        <v>51</v>
      </c>
      <c r="D427" s="25"/>
      <c r="E427" s="17"/>
      <c r="F427" s="28"/>
      <c r="G427" s="29"/>
      <c r="H427" s="17"/>
      <c r="I427" s="17" t="s">
        <v>51</v>
      </c>
      <c r="J427" s="17"/>
      <c r="K427" s="17"/>
      <c r="L427" s="17"/>
      <c r="M427" s="17"/>
      <c r="N427" s="17"/>
      <c r="O427" s="17"/>
      <c r="P427" s="17"/>
      <c r="Q427" s="34"/>
      <c r="R427" s="18" t="e">
        <f t="shared" si="24"/>
        <v>#N/A</v>
      </c>
      <c r="S427" s="18" t="str">
        <f t="shared" si="25"/>
        <v/>
      </c>
      <c r="T427" s="18" t="str">
        <f t="shared" si="26"/>
        <v>color:;size:</v>
      </c>
      <c r="U427" s="18" t="str">
        <f>IF(IFERROR(VLOOKUP(D427,cate!$D$96:$E$8268,2,0),"")="",IFERROR(VLOOKUP(C427,cate!$A$96:$B$472,2,0),""),IFERROR(VLOOKUP(D427,cate!$D$96:$E$8268,2,0),""))</f>
        <v/>
      </c>
      <c r="V427" s="18" t="e">
        <f>VLOOKUP(N427,必填项!A$2:B$20,2,FALSE)</f>
        <v>#N/A</v>
      </c>
      <c r="W427" s="18" t="e">
        <f>VLOOKUP(O427,必填项!C$2:D$20,2,FALSE)</f>
        <v>#N/A</v>
      </c>
      <c r="X427" s="18" t="e">
        <f>VLOOKUP(P427,必填项!E$2:F$20,2,FALSE)</f>
        <v>#N/A</v>
      </c>
      <c r="Z427" t="str">
        <f t="shared" si="27"/>
        <v> </v>
      </c>
    </row>
    <row r="428" ht="28.95" customHeight="1" spans="1:26">
      <c r="A428" s="24"/>
      <c r="B428" s="25" t="s">
        <v>37</v>
      </c>
      <c r="C428" s="25" t="s">
        <v>51</v>
      </c>
      <c r="D428" s="25"/>
      <c r="E428" s="17"/>
      <c r="F428" s="28"/>
      <c r="G428" s="29"/>
      <c r="H428" s="17"/>
      <c r="I428" s="17" t="s">
        <v>51</v>
      </c>
      <c r="J428" s="17"/>
      <c r="K428" s="17"/>
      <c r="L428" s="17"/>
      <c r="M428" s="17"/>
      <c r="N428" s="17"/>
      <c r="O428" s="17"/>
      <c r="P428" s="17"/>
      <c r="Q428" s="34"/>
      <c r="R428" s="18" t="e">
        <f t="shared" si="24"/>
        <v>#N/A</v>
      </c>
      <c r="S428" s="18" t="str">
        <f t="shared" si="25"/>
        <v/>
      </c>
      <c r="T428" s="18" t="str">
        <f t="shared" si="26"/>
        <v>color:;size:</v>
      </c>
      <c r="U428" s="18" t="str">
        <f>IF(IFERROR(VLOOKUP(D428,cate!$D$96:$E$8268,2,0),"")="",IFERROR(VLOOKUP(C428,cate!$A$96:$B$472,2,0),""),IFERROR(VLOOKUP(D428,cate!$D$96:$E$8268,2,0),""))</f>
        <v/>
      </c>
      <c r="V428" s="18" t="e">
        <f>VLOOKUP(N428,必填项!A$2:B$20,2,FALSE)</f>
        <v>#N/A</v>
      </c>
      <c r="W428" s="18" t="e">
        <f>VLOOKUP(O428,必填项!C$2:D$20,2,FALSE)</f>
        <v>#N/A</v>
      </c>
      <c r="X428" s="18" t="e">
        <f>VLOOKUP(P428,必填项!E$2:F$20,2,FALSE)</f>
        <v>#N/A</v>
      </c>
      <c r="Z428" t="str">
        <f t="shared" si="27"/>
        <v> </v>
      </c>
    </row>
    <row r="429" ht="28.95" customHeight="1" spans="1:26">
      <c r="A429" s="24"/>
      <c r="B429" s="25" t="s">
        <v>37</v>
      </c>
      <c r="C429" s="25" t="s">
        <v>51</v>
      </c>
      <c r="D429" s="25"/>
      <c r="E429" s="17"/>
      <c r="F429" s="28"/>
      <c r="G429" s="29"/>
      <c r="H429" s="17"/>
      <c r="I429" s="17" t="s">
        <v>51</v>
      </c>
      <c r="J429" s="17"/>
      <c r="K429" s="17"/>
      <c r="L429" s="17"/>
      <c r="M429" s="17"/>
      <c r="N429" s="17"/>
      <c r="O429" s="17"/>
      <c r="P429" s="17"/>
      <c r="Q429" s="34"/>
      <c r="R429" s="18" t="e">
        <f t="shared" si="24"/>
        <v>#N/A</v>
      </c>
      <c r="S429" s="18" t="str">
        <f t="shared" si="25"/>
        <v/>
      </c>
      <c r="T429" s="18" t="str">
        <f t="shared" si="26"/>
        <v>color:;size:</v>
      </c>
      <c r="U429" s="18" t="str">
        <f>IF(IFERROR(VLOOKUP(D429,cate!$D$96:$E$8268,2,0),"")="",IFERROR(VLOOKUP(C429,cate!$A$96:$B$472,2,0),""),IFERROR(VLOOKUP(D429,cate!$D$96:$E$8268,2,0),""))</f>
        <v/>
      </c>
      <c r="V429" s="18" t="e">
        <f>VLOOKUP(N429,必填项!A$2:B$20,2,FALSE)</f>
        <v>#N/A</v>
      </c>
      <c r="W429" s="18" t="e">
        <f>VLOOKUP(O429,必填项!C$2:D$20,2,FALSE)</f>
        <v>#N/A</v>
      </c>
      <c r="X429" s="18" t="e">
        <f>VLOOKUP(P429,必填项!E$2:F$20,2,FALSE)</f>
        <v>#N/A</v>
      </c>
      <c r="Z429" t="str">
        <f t="shared" si="27"/>
        <v> </v>
      </c>
    </row>
    <row r="430" ht="28.95" customHeight="1" spans="1:26">
      <c r="A430" s="24"/>
      <c r="B430" s="25" t="s">
        <v>37</v>
      </c>
      <c r="C430" s="25" t="s">
        <v>51</v>
      </c>
      <c r="D430" s="25"/>
      <c r="E430" s="17"/>
      <c r="F430" s="28"/>
      <c r="G430" s="29"/>
      <c r="H430" s="17"/>
      <c r="I430" s="17" t="s">
        <v>51</v>
      </c>
      <c r="J430" s="17"/>
      <c r="K430" s="17"/>
      <c r="L430" s="17"/>
      <c r="M430" s="17"/>
      <c r="N430" s="17"/>
      <c r="O430" s="17"/>
      <c r="P430" s="17"/>
      <c r="Q430" s="34"/>
      <c r="R430" s="18" t="e">
        <f t="shared" si="24"/>
        <v>#N/A</v>
      </c>
      <c r="S430" s="18" t="str">
        <f t="shared" si="25"/>
        <v/>
      </c>
      <c r="T430" s="18" t="str">
        <f t="shared" si="26"/>
        <v>color:;size:</v>
      </c>
      <c r="U430" s="18" t="str">
        <f>IF(IFERROR(VLOOKUP(D430,cate!$D$96:$E$8268,2,0),"")="",IFERROR(VLOOKUP(C430,cate!$A$96:$B$472,2,0),""),IFERROR(VLOOKUP(D430,cate!$D$96:$E$8268,2,0),""))</f>
        <v/>
      </c>
      <c r="V430" s="18" t="e">
        <f>VLOOKUP(N430,必填项!A$2:B$20,2,FALSE)</f>
        <v>#N/A</v>
      </c>
      <c r="W430" s="18" t="e">
        <f>VLOOKUP(O430,必填项!C$2:D$20,2,FALSE)</f>
        <v>#N/A</v>
      </c>
      <c r="X430" s="18" t="e">
        <f>VLOOKUP(P430,必填项!E$2:F$20,2,FALSE)</f>
        <v>#N/A</v>
      </c>
      <c r="Z430" t="str">
        <f t="shared" si="27"/>
        <v> </v>
      </c>
    </row>
    <row r="431" ht="28.95" customHeight="1" spans="1:26">
      <c r="A431" s="24"/>
      <c r="B431" s="25" t="s">
        <v>37</v>
      </c>
      <c r="C431" s="25" t="s">
        <v>51</v>
      </c>
      <c r="D431" s="25"/>
      <c r="E431" s="17"/>
      <c r="F431" s="28"/>
      <c r="G431" s="29"/>
      <c r="H431" s="17"/>
      <c r="I431" s="17" t="s">
        <v>51</v>
      </c>
      <c r="J431" s="17"/>
      <c r="K431" s="17"/>
      <c r="L431" s="17"/>
      <c r="M431" s="17"/>
      <c r="N431" s="17"/>
      <c r="O431" s="17"/>
      <c r="P431" s="17"/>
      <c r="Q431" s="34"/>
      <c r="R431" s="18" t="e">
        <f t="shared" si="24"/>
        <v>#N/A</v>
      </c>
      <c r="S431" s="18" t="str">
        <f t="shared" si="25"/>
        <v/>
      </c>
      <c r="T431" s="18" t="str">
        <f t="shared" si="26"/>
        <v>color:;size:</v>
      </c>
      <c r="U431" s="18" t="str">
        <f>IF(IFERROR(VLOOKUP(D431,cate!$D$96:$E$8268,2,0),"")="",IFERROR(VLOOKUP(C431,cate!$A$96:$B$472,2,0),""),IFERROR(VLOOKUP(D431,cate!$D$96:$E$8268,2,0),""))</f>
        <v/>
      </c>
      <c r="V431" s="18" t="e">
        <f>VLOOKUP(N431,必填项!A$2:B$20,2,FALSE)</f>
        <v>#N/A</v>
      </c>
      <c r="W431" s="18" t="e">
        <f>VLOOKUP(O431,必填项!C$2:D$20,2,FALSE)</f>
        <v>#N/A</v>
      </c>
      <c r="X431" s="18" t="e">
        <f>VLOOKUP(P431,必填项!E$2:F$20,2,FALSE)</f>
        <v>#N/A</v>
      </c>
      <c r="Z431" t="str">
        <f t="shared" si="27"/>
        <v> </v>
      </c>
    </row>
    <row r="432" ht="28.95" customHeight="1" spans="1:26">
      <c r="A432" s="24"/>
      <c r="B432" s="25" t="s">
        <v>37</v>
      </c>
      <c r="C432" s="25" t="s">
        <v>51</v>
      </c>
      <c r="D432" s="25"/>
      <c r="E432" s="17"/>
      <c r="F432" s="28"/>
      <c r="G432" s="29"/>
      <c r="H432" s="17"/>
      <c r="I432" s="17" t="s">
        <v>51</v>
      </c>
      <c r="J432" s="17"/>
      <c r="K432" s="17"/>
      <c r="L432" s="17"/>
      <c r="M432" s="17"/>
      <c r="N432" s="17"/>
      <c r="O432" s="17"/>
      <c r="P432" s="17"/>
      <c r="Q432" s="34"/>
      <c r="R432" s="18" t="e">
        <f t="shared" si="24"/>
        <v>#N/A</v>
      </c>
      <c r="S432" s="18" t="str">
        <f t="shared" si="25"/>
        <v/>
      </c>
      <c r="T432" s="18" t="str">
        <f t="shared" si="26"/>
        <v>color:;size:</v>
      </c>
      <c r="U432" s="18" t="str">
        <f>IF(IFERROR(VLOOKUP(D432,cate!$D$96:$E$8268,2,0),"")="",IFERROR(VLOOKUP(C432,cate!$A$96:$B$472,2,0),""),IFERROR(VLOOKUP(D432,cate!$D$96:$E$8268,2,0),""))</f>
        <v/>
      </c>
      <c r="V432" s="18" t="e">
        <f>VLOOKUP(N432,必填项!A$2:B$20,2,FALSE)</f>
        <v>#N/A</v>
      </c>
      <c r="W432" s="18" t="e">
        <f>VLOOKUP(O432,必填项!C$2:D$20,2,FALSE)</f>
        <v>#N/A</v>
      </c>
      <c r="X432" s="18" t="e">
        <f>VLOOKUP(P432,必填项!E$2:F$20,2,FALSE)</f>
        <v>#N/A</v>
      </c>
      <c r="Z432" t="str">
        <f t="shared" si="27"/>
        <v> </v>
      </c>
    </row>
    <row r="433" ht="28.95" customHeight="1" spans="1:26">
      <c r="A433" s="24"/>
      <c r="B433" s="25" t="s">
        <v>37</v>
      </c>
      <c r="C433" s="25" t="s">
        <v>51</v>
      </c>
      <c r="D433" s="25"/>
      <c r="E433" s="17"/>
      <c r="F433" s="28"/>
      <c r="G433" s="29"/>
      <c r="H433" s="17"/>
      <c r="I433" s="17" t="s">
        <v>51</v>
      </c>
      <c r="J433" s="17"/>
      <c r="K433" s="17"/>
      <c r="L433" s="17"/>
      <c r="M433" s="17"/>
      <c r="N433" s="17"/>
      <c r="O433" s="17"/>
      <c r="P433" s="17"/>
      <c r="Q433" s="34"/>
      <c r="R433" s="18" t="e">
        <f t="shared" si="24"/>
        <v>#N/A</v>
      </c>
      <c r="S433" s="18" t="str">
        <f t="shared" si="25"/>
        <v/>
      </c>
      <c r="T433" s="18" t="str">
        <f t="shared" si="26"/>
        <v>color:;size:</v>
      </c>
      <c r="U433" s="18" t="str">
        <f>IF(IFERROR(VLOOKUP(D433,cate!$D$96:$E$8268,2,0),"")="",IFERROR(VLOOKUP(C433,cate!$A$96:$B$472,2,0),""),IFERROR(VLOOKUP(D433,cate!$D$96:$E$8268,2,0),""))</f>
        <v/>
      </c>
      <c r="V433" s="18" t="e">
        <f>VLOOKUP(N433,必填项!A$2:B$20,2,FALSE)</f>
        <v>#N/A</v>
      </c>
      <c r="W433" s="18" t="e">
        <f>VLOOKUP(O433,必填项!C$2:D$20,2,FALSE)</f>
        <v>#N/A</v>
      </c>
      <c r="X433" s="18" t="e">
        <f>VLOOKUP(P433,必填项!E$2:F$20,2,FALSE)</f>
        <v>#N/A</v>
      </c>
      <c r="Z433" t="str">
        <f t="shared" si="27"/>
        <v> </v>
      </c>
    </row>
    <row r="434" ht="28.95" customHeight="1" spans="1:26">
      <c r="A434" s="24"/>
      <c r="B434" s="25" t="s">
        <v>37</v>
      </c>
      <c r="C434" s="25" t="s">
        <v>51</v>
      </c>
      <c r="D434" s="25"/>
      <c r="E434" s="17"/>
      <c r="F434" s="28"/>
      <c r="G434" s="29"/>
      <c r="H434" s="17"/>
      <c r="I434" s="17" t="s">
        <v>51</v>
      </c>
      <c r="J434" s="17"/>
      <c r="K434" s="17"/>
      <c r="L434" s="17"/>
      <c r="M434" s="17"/>
      <c r="N434" s="17"/>
      <c r="O434" s="17"/>
      <c r="P434" s="17"/>
      <c r="Q434" s="34"/>
      <c r="R434" s="18" t="e">
        <f t="shared" si="24"/>
        <v>#N/A</v>
      </c>
      <c r="S434" s="18" t="str">
        <f t="shared" si="25"/>
        <v/>
      </c>
      <c r="T434" s="18" t="str">
        <f t="shared" si="26"/>
        <v>color:;size:</v>
      </c>
      <c r="U434" s="18" t="str">
        <f>IF(IFERROR(VLOOKUP(D434,cate!$D$96:$E$8268,2,0),"")="",IFERROR(VLOOKUP(C434,cate!$A$96:$B$472,2,0),""),IFERROR(VLOOKUP(D434,cate!$D$96:$E$8268,2,0),""))</f>
        <v/>
      </c>
      <c r="V434" s="18" t="e">
        <f>VLOOKUP(N434,必填项!A$2:B$20,2,FALSE)</f>
        <v>#N/A</v>
      </c>
      <c r="W434" s="18" t="e">
        <f>VLOOKUP(O434,必填项!C$2:D$20,2,FALSE)</f>
        <v>#N/A</v>
      </c>
      <c r="X434" s="18" t="e">
        <f>VLOOKUP(P434,必填项!E$2:F$20,2,FALSE)</f>
        <v>#N/A</v>
      </c>
      <c r="Z434" t="str">
        <f t="shared" si="27"/>
        <v> </v>
      </c>
    </row>
    <row r="435" ht="28.95" customHeight="1" spans="1:26">
      <c r="A435" s="24"/>
      <c r="B435" s="25" t="s">
        <v>37</v>
      </c>
      <c r="C435" s="25" t="s">
        <v>51</v>
      </c>
      <c r="D435" s="25"/>
      <c r="E435" s="17"/>
      <c r="F435" s="28"/>
      <c r="G435" s="29"/>
      <c r="H435" s="17"/>
      <c r="I435" s="17" t="s">
        <v>51</v>
      </c>
      <c r="J435" s="17"/>
      <c r="K435" s="17"/>
      <c r="L435" s="17"/>
      <c r="M435" s="17"/>
      <c r="N435" s="17"/>
      <c r="O435" s="17"/>
      <c r="P435" s="17"/>
      <c r="Q435" s="34"/>
      <c r="R435" s="18" t="e">
        <f t="shared" si="24"/>
        <v>#N/A</v>
      </c>
      <c r="S435" s="18" t="str">
        <f t="shared" si="25"/>
        <v/>
      </c>
      <c r="T435" s="18" t="str">
        <f t="shared" si="26"/>
        <v>color:;size:</v>
      </c>
      <c r="U435" s="18" t="str">
        <f>IF(IFERROR(VLOOKUP(D435,cate!$D$96:$E$8268,2,0),"")="",IFERROR(VLOOKUP(C435,cate!$A$96:$B$472,2,0),""),IFERROR(VLOOKUP(D435,cate!$D$96:$E$8268,2,0),""))</f>
        <v/>
      </c>
      <c r="V435" s="18" t="e">
        <f>VLOOKUP(N435,必填项!A$2:B$20,2,FALSE)</f>
        <v>#N/A</v>
      </c>
      <c r="W435" s="18" t="e">
        <f>VLOOKUP(O435,必填项!C$2:D$20,2,FALSE)</f>
        <v>#N/A</v>
      </c>
      <c r="X435" s="18" t="e">
        <f>VLOOKUP(P435,必填项!E$2:F$20,2,FALSE)</f>
        <v>#N/A</v>
      </c>
      <c r="Z435" t="str">
        <f t="shared" si="27"/>
        <v> </v>
      </c>
    </row>
    <row r="436" ht="28.95" customHeight="1" spans="1:26">
      <c r="A436" s="24"/>
      <c r="B436" s="25" t="s">
        <v>37</v>
      </c>
      <c r="C436" s="25" t="s">
        <v>51</v>
      </c>
      <c r="D436" s="25"/>
      <c r="E436" s="17"/>
      <c r="F436" s="28"/>
      <c r="G436" s="29"/>
      <c r="H436" s="17"/>
      <c r="I436" s="17" t="s">
        <v>51</v>
      </c>
      <c r="J436" s="17"/>
      <c r="K436" s="17"/>
      <c r="L436" s="17"/>
      <c r="M436" s="17"/>
      <c r="N436" s="17"/>
      <c r="O436" s="17"/>
      <c r="P436" s="17"/>
      <c r="Q436" s="34"/>
      <c r="R436" s="18" t="e">
        <f t="shared" si="24"/>
        <v>#N/A</v>
      </c>
      <c r="S436" s="18" t="str">
        <f t="shared" si="25"/>
        <v/>
      </c>
      <c r="T436" s="18" t="str">
        <f t="shared" si="26"/>
        <v>color:;size:</v>
      </c>
      <c r="U436" s="18" t="str">
        <f>IF(IFERROR(VLOOKUP(D436,cate!$D$96:$E$8268,2,0),"")="",IFERROR(VLOOKUP(C436,cate!$A$96:$B$472,2,0),""),IFERROR(VLOOKUP(D436,cate!$D$96:$E$8268,2,0),""))</f>
        <v/>
      </c>
      <c r="V436" s="18" t="e">
        <f>VLOOKUP(N436,必填项!A$2:B$20,2,FALSE)</f>
        <v>#N/A</v>
      </c>
      <c r="W436" s="18" t="e">
        <f>VLOOKUP(O436,必填项!C$2:D$20,2,FALSE)</f>
        <v>#N/A</v>
      </c>
      <c r="X436" s="18" t="e">
        <f>VLOOKUP(P436,必填项!E$2:F$20,2,FALSE)</f>
        <v>#N/A</v>
      </c>
      <c r="Z436" t="str">
        <f t="shared" si="27"/>
        <v> </v>
      </c>
    </row>
    <row r="437" ht="28.95" customHeight="1" spans="1:26">
      <c r="A437" s="24"/>
      <c r="B437" s="25" t="s">
        <v>37</v>
      </c>
      <c r="C437" s="25" t="s">
        <v>51</v>
      </c>
      <c r="D437" s="25"/>
      <c r="E437" s="17"/>
      <c r="F437" s="28"/>
      <c r="G437" s="29"/>
      <c r="H437" s="17"/>
      <c r="I437" s="17" t="s">
        <v>51</v>
      </c>
      <c r="J437" s="17"/>
      <c r="K437" s="17"/>
      <c r="L437" s="17"/>
      <c r="M437" s="17"/>
      <c r="N437" s="17"/>
      <c r="O437" s="17"/>
      <c r="P437" s="17"/>
      <c r="Q437" s="34"/>
      <c r="R437" s="18" t="e">
        <f t="shared" si="24"/>
        <v>#N/A</v>
      </c>
      <c r="S437" s="18" t="str">
        <f t="shared" si="25"/>
        <v/>
      </c>
      <c r="T437" s="18" t="str">
        <f t="shared" si="26"/>
        <v>color:;size:</v>
      </c>
      <c r="U437" s="18" t="str">
        <f>IF(IFERROR(VLOOKUP(D437,cate!$D$96:$E$8268,2,0),"")="",IFERROR(VLOOKUP(C437,cate!$A$96:$B$472,2,0),""),IFERROR(VLOOKUP(D437,cate!$D$96:$E$8268,2,0),""))</f>
        <v/>
      </c>
      <c r="V437" s="18" t="e">
        <f>VLOOKUP(N437,必填项!A$2:B$20,2,FALSE)</f>
        <v>#N/A</v>
      </c>
      <c r="W437" s="18" t="e">
        <f>VLOOKUP(O437,必填项!C$2:D$20,2,FALSE)</f>
        <v>#N/A</v>
      </c>
      <c r="X437" s="18" t="e">
        <f>VLOOKUP(P437,必填项!E$2:F$20,2,FALSE)</f>
        <v>#N/A</v>
      </c>
      <c r="Z437" t="str">
        <f t="shared" si="27"/>
        <v> </v>
      </c>
    </row>
    <row r="438" ht="28.95" customHeight="1" spans="1:26">
      <c r="A438" s="24"/>
      <c r="B438" s="25" t="s">
        <v>37</v>
      </c>
      <c r="C438" s="25" t="s">
        <v>51</v>
      </c>
      <c r="D438" s="25"/>
      <c r="E438" s="17"/>
      <c r="F438" s="28"/>
      <c r="G438" s="29"/>
      <c r="H438" s="17"/>
      <c r="I438" s="17" t="s">
        <v>51</v>
      </c>
      <c r="J438" s="17"/>
      <c r="K438" s="17"/>
      <c r="L438" s="17"/>
      <c r="M438" s="17"/>
      <c r="N438" s="17"/>
      <c r="O438" s="17"/>
      <c r="P438" s="17"/>
      <c r="Q438" s="34"/>
      <c r="R438" s="18" t="e">
        <f t="shared" si="24"/>
        <v>#N/A</v>
      </c>
      <c r="S438" s="18" t="str">
        <f t="shared" si="25"/>
        <v/>
      </c>
      <c r="T438" s="18" t="str">
        <f t="shared" si="26"/>
        <v>color:;size:</v>
      </c>
      <c r="U438" s="18" t="str">
        <f>IF(IFERROR(VLOOKUP(D438,cate!$D$96:$E$8268,2,0),"")="",IFERROR(VLOOKUP(C438,cate!$A$96:$B$472,2,0),""),IFERROR(VLOOKUP(D438,cate!$D$96:$E$8268,2,0),""))</f>
        <v/>
      </c>
      <c r="V438" s="18" t="e">
        <f>VLOOKUP(N438,必填项!A$2:B$20,2,FALSE)</f>
        <v>#N/A</v>
      </c>
      <c r="W438" s="18" t="e">
        <f>VLOOKUP(O438,必填项!C$2:D$20,2,FALSE)</f>
        <v>#N/A</v>
      </c>
      <c r="X438" s="18" t="e">
        <f>VLOOKUP(P438,必填项!E$2:F$20,2,FALSE)</f>
        <v>#N/A</v>
      </c>
      <c r="Z438" t="str">
        <f t="shared" si="27"/>
        <v> </v>
      </c>
    </row>
    <row r="439" ht="28.95" customHeight="1" spans="1:26">
      <c r="A439" s="24"/>
      <c r="B439" s="25" t="s">
        <v>37</v>
      </c>
      <c r="C439" s="25" t="s">
        <v>51</v>
      </c>
      <c r="D439" s="25"/>
      <c r="E439" s="17"/>
      <c r="F439" s="28"/>
      <c r="G439" s="29"/>
      <c r="H439" s="17"/>
      <c r="I439" s="17" t="s">
        <v>51</v>
      </c>
      <c r="J439" s="17"/>
      <c r="K439" s="17"/>
      <c r="L439" s="17"/>
      <c r="M439" s="17"/>
      <c r="N439" s="17"/>
      <c r="O439" s="17"/>
      <c r="P439" s="17"/>
      <c r="Q439" s="34"/>
      <c r="R439" s="18" t="e">
        <f t="shared" si="24"/>
        <v>#N/A</v>
      </c>
      <c r="S439" s="18" t="str">
        <f t="shared" si="25"/>
        <v/>
      </c>
      <c r="T439" s="18" t="str">
        <f t="shared" si="26"/>
        <v>color:;size:</v>
      </c>
      <c r="U439" s="18" t="str">
        <f>IF(IFERROR(VLOOKUP(D439,cate!$D$96:$E$8268,2,0),"")="",IFERROR(VLOOKUP(C439,cate!$A$96:$B$472,2,0),""),IFERROR(VLOOKUP(D439,cate!$D$96:$E$8268,2,0),""))</f>
        <v/>
      </c>
      <c r="V439" s="18" t="e">
        <f>VLOOKUP(N439,必填项!A$2:B$20,2,FALSE)</f>
        <v>#N/A</v>
      </c>
      <c r="W439" s="18" t="e">
        <f>VLOOKUP(O439,必填项!C$2:D$20,2,FALSE)</f>
        <v>#N/A</v>
      </c>
      <c r="X439" s="18" t="e">
        <f>VLOOKUP(P439,必填项!E$2:F$20,2,FALSE)</f>
        <v>#N/A</v>
      </c>
      <c r="Z439" t="str">
        <f t="shared" si="27"/>
        <v> </v>
      </c>
    </row>
    <row r="440" ht="28.95" customHeight="1" spans="1:26">
      <c r="A440" s="24"/>
      <c r="B440" s="25" t="s">
        <v>37</v>
      </c>
      <c r="C440" s="25" t="s">
        <v>51</v>
      </c>
      <c r="D440" s="25"/>
      <c r="E440" s="17"/>
      <c r="F440" s="28"/>
      <c r="G440" s="29"/>
      <c r="H440" s="17"/>
      <c r="I440" s="17" t="s">
        <v>51</v>
      </c>
      <c r="J440" s="17"/>
      <c r="K440" s="17"/>
      <c r="L440" s="17"/>
      <c r="M440" s="17"/>
      <c r="N440" s="17"/>
      <c r="O440" s="17"/>
      <c r="P440" s="17"/>
      <c r="Q440" s="34"/>
      <c r="R440" s="18" t="e">
        <f t="shared" si="24"/>
        <v>#N/A</v>
      </c>
      <c r="S440" s="18" t="str">
        <f t="shared" si="25"/>
        <v/>
      </c>
      <c r="T440" s="18" t="str">
        <f t="shared" si="26"/>
        <v>color:;size:</v>
      </c>
      <c r="U440" s="18" t="str">
        <f>IF(IFERROR(VLOOKUP(D440,cate!$D$96:$E$8268,2,0),"")="",IFERROR(VLOOKUP(C440,cate!$A$96:$B$472,2,0),""),IFERROR(VLOOKUP(D440,cate!$D$96:$E$8268,2,0),""))</f>
        <v/>
      </c>
      <c r="V440" s="18" t="e">
        <f>VLOOKUP(N440,必填项!A$2:B$20,2,FALSE)</f>
        <v>#N/A</v>
      </c>
      <c r="W440" s="18" t="e">
        <f>VLOOKUP(O440,必填项!C$2:D$20,2,FALSE)</f>
        <v>#N/A</v>
      </c>
      <c r="X440" s="18" t="e">
        <f>VLOOKUP(P440,必填项!E$2:F$20,2,FALSE)</f>
        <v>#N/A</v>
      </c>
      <c r="Z440" t="str">
        <f t="shared" si="27"/>
        <v> </v>
      </c>
    </row>
    <row r="441" ht="28.95" customHeight="1" spans="1:26">
      <c r="A441" s="24"/>
      <c r="B441" s="25" t="s">
        <v>37</v>
      </c>
      <c r="C441" s="25" t="s">
        <v>51</v>
      </c>
      <c r="D441" s="25"/>
      <c r="E441" s="17"/>
      <c r="F441" s="28"/>
      <c r="G441" s="29"/>
      <c r="H441" s="17"/>
      <c r="I441" s="17" t="s">
        <v>51</v>
      </c>
      <c r="J441" s="17"/>
      <c r="K441" s="17"/>
      <c r="L441" s="17"/>
      <c r="M441" s="17"/>
      <c r="N441" s="17"/>
      <c r="O441" s="17"/>
      <c r="P441" s="17"/>
      <c r="Q441" s="34"/>
      <c r="R441" s="18" t="e">
        <f t="shared" si="24"/>
        <v>#N/A</v>
      </c>
      <c r="S441" s="18" t="str">
        <f t="shared" si="25"/>
        <v/>
      </c>
      <c r="T441" s="18" t="str">
        <f t="shared" si="26"/>
        <v>color:;size:</v>
      </c>
      <c r="U441" s="18" t="str">
        <f>IF(IFERROR(VLOOKUP(D441,cate!$D$96:$E$8268,2,0),"")="",IFERROR(VLOOKUP(C441,cate!$A$96:$B$472,2,0),""),IFERROR(VLOOKUP(D441,cate!$D$96:$E$8268,2,0),""))</f>
        <v/>
      </c>
      <c r="V441" s="18" t="e">
        <f>VLOOKUP(N441,必填项!A$2:B$20,2,FALSE)</f>
        <v>#N/A</v>
      </c>
      <c r="W441" s="18" t="e">
        <f>VLOOKUP(O441,必填项!C$2:D$20,2,FALSE)</f>
        <v>#N/A</v>
      </c>
      <c r="X441" s="18" t="e">
        <f>VLOOKUP(P441,必填项!E$2:F$20,2,FALSE)</f>
        <v>#N/A</v>
      </c>
      <c r="Z441" t="str">
        <f t="shared" si="27"/>
        <v> </v>
      </c>
    </row>
    <row r="442" ht="28.95" customHeight="1" spans="1:26">
      <c r="A442" s="24"/>
      <c r="B442" s="25" t="s">
        <v>37</v>
      </c>
      <c r="C442" s="25" t="s">
        <v>51</v>
      </c>
      <c r="D442" s="25"/>
      <c r="E442" s="17"/>
      <c r="F442" s="28"/>
      <c r="G442" s="29"/>
      <c r="H442" s="17"/>
      <c r="I442" s="17" t="s">
        <v>51</v>
      </c>
      <c r="J442" s="17"/>
      <c r="K442" s="17"/>
      <c r="L442" s="17"/>
      <c r="M442" s="17"/>
      <c r="N442" s="17"/>
      <c r="O442" s="17"/>
      <c r="P442" s="17"/>
      <c r="Q442" s="34"/>
      <c r="R442" s="18" t="e">
        <f t="shared" si="24"/>
        <v>#N/A</v>
      </c>
      <c r="S442" s="18" t="str">
        <f t="shared" si="25"/>
        <v/>
      </c>
      <c r="T442" s="18" t="str">
        <f t="shared" si="26"/>
        <v>color:;size:</v>
      </c>
      <c r="U442" s="18" t="str">
        <f>IF(IFERROR(VLOOKUP(D442,cate!$D$96:$E$8268,2,0),"")="",IFERROR(VLOOKUP(C442,cate!$A$96:$B$472,2,0),""),IFERROR(VLOOKUP(D442,cate!$D$96:$E$8268,2,0),""))</f>
        <v/>
      </c>
      <c r="V442" s="18" t="e">
        <f>VLOOKUP(N442,必填项!A$2:B$20,2,FALSE)</f>
        <v>#N/A</v>
      </c>
      <c r="W442" s="18" t="e">
        <f>VLOOKUP(O442,必填项!C$2:D$20,2,FALSE)</f>
        <v>#N/A</v>
      </c>
      <c r="X442" s="18" t="e">
        <f>VLOOKUP(P442,必填项!E$2:F$20,2,FALSE)</f>
        <v>#N/A</v>
      </c>
      <c r="Z442" t="str">
        <f t="shared" si="27"/>
        <v> </v>
      </c>
    </row>
    <row r="443" ht="28.95" customHeight="1" spans="1:26">
      <c r="A443" s="24"/>
      <c r="B443" s="25" t="s">
        <v>37</v>
      </c>
      <c r="C443" s="25" t="s">
        <v>51</v>
      </c>
      <c r="D443" s="25"/>
      <c r="E443" s="17"/>
      <c r="F443" s="28"/>
      <c r="G443" s="29"/>
      <c r="H443" s="17"/>
      <c r="I443" s="17" t="s">
        <v>51</v>
      </c>
      <c r="J443" s="17"/>
      <c r="K443" s="17"/>
      <c r="L443" s="17"/>
      <c r="M443" s="17"/>
      <c r="N443" s="17"/>
      <c r="O443" s="17"/>
      <c r="P443" s="17"/>
      <c r="Q443" s="34"/>
      <c r="R443" s="18" t="e">
        <f t="shared" si="24"/>
        <v>#N/A</v>
      </c>
      <c r="S443" s="18" t="str">
        <f t="shared" si="25"/>
        <v/>
      </c>
      <c r="T443" s="18" t="str">
        <f t="shared" si="26"/>
        <v>color:;size:</v>
      </c>
      <c r="U443" s="18" t="str">
        <f>IF(IFERROR(VLOOKUP(D443,cate!$D$96:$E$8268,2,0),"")="",IFERROR(VLOOKUP(C443,cate!$A$96:$B$472,2,0),""),IFERROR(VLOOKUP(D443,cate!$D$96:$E$8268,2,0),""))</f>
        <v/>
      </c>
      <c r="V443" s="18" t="e">
        <f>VLOOKUP(N443,必填项!A$2:B$20,2,FALSE)</f>
        <v>#N/A</v>
      </c>
      <c r="W443" s="18" t="e">
        <f>VLOOKUP(O443,必填项!C$2:D$20,2,FALSE)</f>
        <v>#N/A</v>
      </c>
      <c r="X443" s="18" t="e">
        <f>VLOOKUP(P443,必填项!E$2:F$20,2,FALSE)</f>
        <v>#N/A</v>
      </c>
      <c r="Z443" t="str">
        <f t="shared" si="27"/>
        <v> </v>
      </c>
    </row>
    <row r="444" ht="28.95" customHeight="1" spans="1:26">
      <c r="A444" s="24"/>
      <c r="B444" s="25" t="s">
        <v>37</v>
      </c>
      <c r="C444" s="25" t="s">
        <v>51</v>
      </c>
      <c r="D444" s="25"/>
      <c r="E444" s="17"/>
      <c r="F444" s="28"/>
      <c r="G444" s="29"/>
      <c r="H444" s="17"/>
      <c r="I444" s="17" t="s">
        <v>51</v>
      </c>
      <c r="J444" s="17"/>
      <c r="K444" s="17"/>
      <c r="L444" s="17"/>
      <c r="M444" s="17"/>
      <c r="N444" s="17"/>
      <c r="O444" s="17"/>
      <c r="P444" s="17"/>
      <c r="Q444" s="34"/>
      <c r="R444" s="18" t="e">
        <f t="shared" si="24"/>
        <v>#N/A</v>
      </c>
      <c r="S444" s="18" t="str">
        <f t="shared" si="25"/>
        <v/>
      </c>
      <c r="T444" s="18" t="str">
        <f t="shared" si="26"/>
        <v>color:;size:</v>
      </c>
      <c r="U444" s="18" t="str">
        <f>IF(IFERROR(VLOOKUP(D444,cate!$D$96:$E$8268,2,0),"")="",IFERROR(VLOOKUP(C444,cate!$A$96:$B$472,2,0),""),IFERROR(VLOOKUP(D444,cate!$D$96:$E$8268,2,0),""))</f>
        <v/>
      </c>
      <c r="V444" s="18" t="e">
        <f>VLOOKUP(N444,必填项!A$2:B$20,2,FALSE)</f>
        <v>#N/A</v>
      </c>
      <c r="W444" s="18" t="e">
        <f>VLOOKUP(O444,必填项!C$2:D$20,2,FALSE)</f>
        <v>#N/A</v>
      </c>
      <c r="X444" s="18" t="e">
        <f>VLOOKUP(P444,必填项!E$2:F$20,2,FALSE)</f>
        <v>#N/A</v>
      </c>
      <c r="Z444" t="str">
        <f t="shared" si="27"/>
        <v> </v>
      </c>
    </row>
    <row r="445" ht="28.95" customHeight="1" spans="1:26">
      <c r="A445" s="24"/>
      <c r="B445" s="25" t="s">
        <v>37</v>
      </c>
      <c r="C445" s="25" t="s">
        <v>51</v>
      </c>
      <c r="D445" s="25"/>
      <c r="E445" s="17"/>
      <c r="F445" s="28"/>
      <c r="G445" s="29"/>
      <c r="H445" s="17"/>
      <c r="I445" s="17" t="s">
        <v>51</v>
      </c>
      <c r="J445" s="17"/>
      <c r="K445" s="17"/>
      <c r="L445" s="17"/>
      <c r="M445" s="17"/>
      <c r="N445" s="17"/>
      <c r="O445" s="17"/>
      <c r="P445" s="17"/>
      <c r="Q445" s="34"/>
      <c r="R445" s="18" t="e">
        <f t="shared" si="24"/>
        <v>#N/A</v>
      </c>
      <c r="S445" s="18" t="str">
        <f t="shared" si="25"/>
        <v/>
      </c>
      <c r="T445" s="18" t="str">
        <f t="shared" si="26"/>
        <v>color:;size:</v>
      </c>
      <c r="U445" s="18" t="str">
        <f>IF(IFERROR(VLOOKUP(D445,cate!$D$96:$E$8268,2,0),"")="",IFERROR(VLOOKUP(C445,cate!$A$96:$B$472,2,0),""),IFERROR(VLOOKUP(D445,cate!$D$96:$E$8268,2,0),""))</f>
        <v/>
      </c>
      <c r="V445" s="18" t="e">
        <f>VLOOKUP(N445,必填项!A$2:B$20,2,FALSE)</f>
        <v>#N/A</v>
      </c>
      <c r="W445" s="18" t="e">
        <f>VLOOKUP(O445,必填项!C$2:D$20,2,FALSE)</f>
        <v>#N/A</v>
      </c>
      <c r="X445" s="18" t="e">
        <f>VLOOKUP(P445,必填项!E$2:F$20,2,FALSE)</f>
        <v>#N/A</v>
      </c>
      <c r="Z445" t="str">
        <f t="shared" si="27"/>
        <v> </v>
      </c>
    </row>
    <row r="446" ht="28.95" customHeight="1" spans="1:26">
      <c r="A446" s="24"/>
      <c r="B446" s="25" t="s">
        <v>37</v>
      </c>
      <c r="C446" s="25" t="s">
        <v>51</v>
      </c>
      <c r="D446" s="25"/>
      <c r="E446" s="17"/>
      <c r="F446" s="28"/>
      <c r="G446" s="29"/>
      <c r="H446" s="17"/>
      <c r="I446" s="17" t="s">
        <v>51</v>
      </c>
      <c r="J446" s="17"/>
      <c r="K446" s="17"/>
      <c r="L446" s="17"/>
      <c r="M446" s="17"/>
      <c r="N446" s="17"/>
      <c r="O446" s="17"/>
      <c r="P446" s="17"/>
      <c r="Q446" s="34"/>
      <c r="R446" s="18" t="e">
        <f t="shared" si="24"/>
        <v>#N/A</v>
      </c>
      <c r="S446" s="18" t="str">
        <f t="shared" si="25"/>
        <v/>
      </c>
      <c r="T446" s="18" t="str">
        <f t="shared" si="26"/>
        <v>color:;size:</v>
      </c>
      <c r="U446" s="18" t="str">
        <f>IF(IFERROR(VLOOKUP(D446,cate!$D$96:$E$8268,2,0),"")="",IFERROR(VLOOKUP(C446,cate!$A$96:$B$472,2,0),""),IFERROR(VLOOKUP(D446,cate!$D$96:$E$8268,2,0),""))</f>
        <v/>
      </c>
      <c r="V446" s="18" t="e">
        <f>VLOOKUP(N446,必填项!A$2:B$20,2,FALSE)</f>
        <v>#N/A</v>
      </c>
      <c r="W446" s="18" t="e">
        <f>VLOOKUP(O446,必填项!C$2:D$20,2,FALSE)</f>
        <v>#N/A</v>
      </c>
      <c r="X446" s="18" t="e">
        <f>VLOOKUP(P446,必填项!E$2:F$20,2,FALSE)</f>
        <v>#N/A</v>
      </c>
      <c r="Z446" t="str">
        <f t="shared" si="27"/>
        <v> </v>
      </c>
    </row>
    <row r="447" ht="28.95" customHeight="1" spans="1:26">
      <c r="A447" s="24"/>
      <c r="B447" s="25" t="s">
        <v>37</v>
      </c>
      <c r="C447" s="25" t="s">
        <v>51</v>
      </c>
      <c r="D447" s="25"/>
      <c r="E447" s="17"/>
      <c r="F447" s="28"/>
      <c r="G447" s="29"/>
      <c r="H447" s="17"/>
      <c r="I447" s="17" t="s">
        <v>51</v>
      </c>
      <c r="J447" s="17"/>
      <c r="K447" s="17"/>
      <c r="L447" s="17"/>
      <c r="M447" s="17"/>
      <c r="N447" s="17"/>
      <c r="O447" s="17"/>
      <c r="P447" s="17"/>
      <c r="Q447" s="34"/>
      <c r="R447" s="18" t="e">
        <f t="shared" si="24"/>
        <v>#N/A</v>
      </c>
      <c r="S447" s="18" t="str">
        <f t="shared" si="25"/>
        <v/>
      </c>
      <c r="T447" s="18" t="str">
        <f t="shared" si="26"/>
        <v>color:;size:</v>
      </c>
      <c r="U447" s="18" t="str">
        <f>IF(IFERROR(VLOOKUP(D447,cate!$D$96:$E$8268,2,0),"")="",IFERROR(VLOOKUP(C447,cate!$A$96:$B$472,2,0),""),IFERROR(VLOOKUP(D447,cate!$D$96:$E$8268,2,0),""))</f>
        <v/>
      </c>
      <c r="V447" s="18" t="e">
        <f>VLOOKUP(N447,必填项!A$2:B$20,2,FALSE)</f>
        <v>#N/A</v>
      </c>
      <c r="W447" s="18" t="e">
        <f>VLOOKUP(O447,必填项!C$2:D$20,2,FALSE)</f>
        <v>#N/A</v>
      </c>
      <c r="X447" s="18" t="e">
        <f>VLOOKUP(P447,必填项!E$2:F$20,2,FALSE)</f>
        <v>#N/A</v>
      </c>
      <c r="Z447" t="str">
        <f t="shared" si="27"/>
        <v> </v>
      </c>
    </row>
    <row r="448" ht="28.95" customHeight="1" spans="1:26">
      <c r="A448" s="24"/>
      <c r="B448" s="25" t="s">
        <v>37</v>
      </c>
      <c r="C448" s="25" t="s">
        <v>51</v>
      </c>
      <c r="D448" s="25"/>
      <c r="E448" s="17"/>
      <c r="F448" s="28"/>
      <c r="G448" s="29"/>
      <c r="H448" s="17"/>
      <c r="I448" s="17" t="s">
        <v>51</v>
      </c>
      <c r="J448" s="17"/>
      <c r="K448" s="17"/>
      <c r="L448" s="17"/>
      <c r="M448" s="17"/>
      <c r="N448" s="17"/>
      <c r="O448" s="17"/>
      <c r="P448" s="17"/>
      <c r="Q448" s="34"/>
      <c r="R448" s="18" t="e">
        <f t="shared" si="24"/>
        <v>#N/A</v>
      </c>
      <c r="S448" s="18" t="str">
        <f t="shared" si="25"/>
        <v/>
      </c>
      <c r="T448" s="18" t="str">
        <f t="shared" si="26"/>
        <v>color:;size:</v>
      </c>
      <c r="U448" s="18" t="str">
        <f>IF(IFERROR(VLOOKUP(D448,cate!$D$96:$E$8268,2,0),"")="",IFERROR(VLOOKUP(C448,cate!$A$96:$B$472,2,0),""),IFERROR(VLOOKUP(D448,cate!$D$96:$E$8268,2,0),""))</f>
        <v/>
      </c>
      <c r="V448" s="18" t="e">
        <f>VLOOKUP(N448,必填项!A$2:B$20,2,FALSE)</f>
        <v>#N/A</v>
      </c>
      <c r="W448" s="18" t="e">
        <f>VLOOKUP(O448,必填项!C$2:D$20,2,FALSE)</f>
        <v>#N/A</v>
      </c>
      <c r="X448" s="18" t="e">
        <f>VLOOKUP(P448,必填项!E$2:F$20,2,FALSE)</f>
        <v>#N/A</v>
      </c>
      <c r="Z448" t="str">
        <f t="shared" si="27"/>
        <v> </v>
      </c>
    </row>
    <row r="449" ht="28.95" customHeight="1" spans="1:26">
      <c r="A449" s="24"/>
      <c r="B449" s="25" t="s">
        <v>37</v>
      </c>
      <c r="C449" s="25" t="s">
        <v>51</v>
      </c>
      <c r="D449" s="25"/>
      <c r="E449" s="17"/>
      <c r="F449" s="28"/>
      <c r="G449" s="29"/>
      <c r="H449" s="17"/>
      <c r="I449" s="17" t="s">
        <v>51</v>
      </c>
      <c r="J449" s="17"/>
      <c r="K449" s="17"/>
      <c r="L449" s="17"/>
      <c r="M449" s="17"/>
      <c r="N449" s="17"/>
      <c r="O449" s="17"/>
      <c r="P449" s="17"/>
      <c r="Q449" s="34"/>
      <c r="R449" s="18" t="e">
        <f t="shared" si="24"/>
        <v>#N/A</v>
      </c>
      <c r="S449" s="18" t="str">
        <f t="shared" si="25"/>
        <v/>
      </c>
      <c r="T449" s="18" t="str">
        <f t="shared" si="26"/>
        <v>color:;size:</v>
      </c>
      <c r="U449" s="18" t="str">
        <f>IF(IFERROR(VLOOKUP(D449,cate!$D$96:$E$8268,2,0),"")="",IFERROR(VLOOKUP(C449,cate!$A$96:$B$472,2,0),""),IFERROR(VLOOKUP(D449,cate!$D$96:$E$8268,2,0),""))</f>
        <v/>
      </c>
      <c r="V449" s="18" t="e">
        <f>VLOOKUP(N449,必填项!A$2:B$20,2,FALSE)</f>
        <v>#N/A</v>
      </c>
      <c r="W449" s="18" t="e">
        <f>VLOOKUP(O449,必填项!C$2:D$20,2,FALSE)</f>
        <v>#N/A</v>
      </c>
      <c r="X449" s="18" t="e">
        <f>VLOOKUP(P449,必填项!E$2:F$20,2,FALSE)</f>
        <v>#N/A</v>
      </c>
      <c r="Z449" t="str">
        <f t="shared" si="27"/>
        <v> </v>
      </c>
    </row>
    <row r="450" ht="28.95" customHeight="1" spans="1:26">
      <c r="A450" s="24"/>
      <c r="B450" s="25" t="s">
        <v>37</v>
      </c>
      <c r="C450" s="25" t="s">
        <v>51</v>
      </c>
      <c r="D450" s="25"/>
      <c r="E450" s="17"/>
      <c r="F450" s="28"/>
      <c r="G450" s="29"/>
      <c r="H450" s="17"/>
      <c r="I450" s="17" t="s">
        <v>51</v>
      </c>
      <c r="J450" s="17"/>
      <c r="K450" s="17"/>
      <c r="L450" s="17"/>
      <c r="M450" s="17"/>
      <c r="N450" s="17"/>
      <c r="O450" s="17"/>
      <c r="P450" s="17"/>
      <c r="Q450" s="34"/>
      <c r="R450" s="18" t="e">
        <f t="shared" si="24"/>
        <v>#N/A</v>
      </c>
      <c r="S450" s="18" t="str">
        <f t="shared" si="25"/>
        <v/>
      </c>
      <c r="T450" s="18" t="str">
        <f t="shared" si="26"/>
        <v>color:;size:</v>
      </c>
      <c r="U450" s="18" t="str">
        <f>IF(IFERROR(VLOOKUP(D450,cate!$D$96:$E$8268,2,0),"")="",IFERROR(VLOOKUP(C450,cate!$A$96:$B$472,2,0),""),IFERROR(VLOOKUP(D450,cate!$D$96:$E$8268,2,0),""))</f>
        <v/>
      </c>
      <c r="V450" s="18" t="e">
        <f>VLOOKUP(N450,必填项!A$2:B$20,2,FALSE)</f>
        <v>#N/A</v>
      </c>
      <c r="W450" s="18" t="e">
        <f>VLOOKUP(O450,必填项!C$2:D$20,2,FALSE)</f>
        <v>#N/A</v>
      </c>
      <c r="X450" s="18" t="e">
        <f>VLOOKUP(P450,必填项!E$2:F$20,2,FALSE)</f>
        <v>#N/A</v>
      </c>
      <c r="Z450" t="str">
        <f t="shared" si="27"/>
        <v> </v>
      </c>
    </row>
    <row r="451" ht="28.95" customHeight="1" spans="1:26">
      <c r="A451" s="24"/>
      <c r="B451" s="25" t="s">
        <v>37</v>
      </c>
      <c r="C451" s="25" t="s">
        <v>51</v>
      </c>
      <c r="D451" s="25"/>
      <c r="E451" s="17"/>
      <c r="F451" s="28"/>
      <c r="G451" s="29"/>
      <c r="H451" s="17"/>
      <c r="I451" s="17" t="s">
        <v>51</v>
      </c>
      <c r="J451" s="17"/>
      <c r="K451" s="17"/>
      <c r="L451" s="17"/>
      <c r="M451" s="17"/>
      <c r="N451" s="17"/>
      <c r="O451" s="17"/>
      <c r="P451" s="17"/>
      <c r="Q451" s="34"/>
      <c r="R451" s="18" t="e">
        <f t="shared" si="24"/>
        <v>#N/A</v>
      </c>
      <c r="S451" s="18" t="str">
        <f t="shared" si="25"/>
        <v/>
      </c>
      <c r="T451" s="18" t="str">
        <f t="shared" si="26"/>
        <v>color:;size:</v>
      </c>
      <c r="U451" s="18" t="str">
        <f>IF(IFERROR(VLOOKUP(D451,cate!$D$96:$E$8268,2,0),"")="",IFERROR(VLOOKUP(C451,cate!$A$96:$B$472,2,0),""),IFERROR(VLOOKUP(D451,cate!$D$96:$E$8268,2,0),""))</f>
        <v/>
      </c>
      <c r="V451" s="18" t="e">
        <f>VLOOKUP(N451,必填项!A$2:B$20,2,FALSE)</f>
        <v>#N/A</v>
      </c>
      <c r="W451" s="18" t="e">
        <f>VLOOKUP(O451,必填项!C$2:D$20,2,FALSE)</f>
        <v>#N/A</v>
      </c>
      <c r="X451" s="18" t="e">
        <f>VLOOKUP(P451,必填项!E$2:F$20,2,FALSE)</f>
        <v>#N/A</v>
      </c>
      <c r="Z451" t="str">
        <f t="shared" si="27"/>
        <v> </v>
      </c>
    </row>
    <row r="452" ht="28.95" customHeight="1" spans="1:26">
      <c r="A452" s="24"/>
      <c r="B452" s="25" t="s">
        <v>37</v>
      </c>
      <c r="C452" s="25" t="s">
        <v>51</v>
      </c>
      <c r="D452" s="25"/>
      <c r="E452" s="17"/>
      <c r="F452" s="28"/>
      <c r="G452" s="29"/>
      <c r="H452" s="17"/>
      <c r="I452" s="17" t="s">
        <v>51</v>
      </c>
      <c r="J452" s="17"/>
      <c r="K452" s="17"/>
      <c r="L452" s="17"/>
      <c r="M452" s="17"/>
      <c r="N452" s="17"/>
      <c r="O452" s="17"/>
      <c r="P452" s="17"/>
      <c r="Q452" s="34"/>
      <c r="R452" s="18" t="e">
        <f t="shared" ref="R452:R515" si="28">$V$1&amp;":"&amp;V452&amp;";"&amp;$W$1&amp;":"&amp;W452&amp;";"&amp;$X$1&amp;":"&amp;X452&amp;";"</f>
        <v>#N/A</v>
      </c>
      <c r="S452" s="18" t="str">
        <f t="shared" ref="S452:S515" si="29">L452&amp;M452</f>
        <v/>
      </c>
      <c r="T452" s="18" t="str">
        <f t="shared" ref="T452:T515" si="30">"color"&amp;":"&amp;M452&amp;";"&amp;"size"&amp;":"&amp;L452</f>
        <v>color:;size:</v>
      </c>
      <c r="U452" s="18" t="str">
        <f>IF(IFERROR(VLOOKUP(D452,cate!$D$96:$E$8268,2,0),"")="",IFERROR(VLOOKUP(C452,cate!$A$96:$B$472,2,0),""),IFERROR(VLOOKUP(D452,cate!$D$96:$E$8268,2,0),""))</f>
        <v/>
      </c>
      <c r="V452" s="18" t="e">
        <f>VLOOKUP(N452,必填项!A$2:B$20,2,FALSE)</f>
        <v>#N/A</v>
      </c>
      <c r="W452" s="18" t="e">
        <f>VLOOKUP(O452,必填项!C$2:D$20,2,FALSE)</f>
        <v>#N/A</v>
      </c>
      <c r="X452" s="18" t="e">
        <f>VLOOKUP(P452,必填项!E$2:F$20,2,FALSE)</f>
        <v>#N/A</v>
      </c>
      <c r="Z452" t="str">
        <f t="shared" ref="Z452:Z515" si="31">I452</f>
        <v> </v>
      </c>
    </row>
    <row r="453" ht="28.95" customHeight="1" spans="1:26">
      <c r="A453" s="24"/>
      <c r="B453" s="25" t="s">
        <v>37</v>
      </c>
      <c r="C453" s="25" t="s">
        <v>51</v>
      </c>
      <c r="D453" s="25"/>
      <c r="E453" s="17"/>
      <c r="F453" s="28"/>
      <c r="G453" s="29"/>
      <c r="H453" s="17"/>
      <c r="I453" s="17" t="s">
        <v>51</v>
      </c>
      <c r="J453" s="17"/>
      <c r="K453" s="17"/>
      <c r="L453" s="17"/>
      <c r="M453" s="17"/>
      <c r="N453" s="17"/>
      <c r="O453" s="17"/>
      <c r="P453" s="17"/>
      <c r="Q453" s="34"/>
      <c r="R453" s="18" t="e">
        <f t="shared" si="28"/>
        <v>#N/A</v>
      </c>
      <c r="S453" s="18" t="str">
        <f t="shared" si="29"/>
        <v/>
      </c>
      <c r="T453" s="18" t="str">
        <f t="shared" si="30"/>
        <v>color:;size:</v>
      </c>
      <c r="U453" s="18" t="str">
        <f>IF(IFERROR(VLOOKUP(D453,cate!$D$96:$E$8268,2,0),"")="",IFERROR(VLOOKUP(C453,cate!$A$96:$B$472,2,0),""),IFERROR(VLOOKUP(D453,cate!$D$96:$E$8268,2,0),""))</f>
        <v/>
      </c>
      <c r="V453" s="18" t="e">
        <f>VLOOKUP(N453,必填项!A$2:B$20,2,FALSE)</f>
        <v>#N/A</v>
      </c>
      <c r="W453" s="18" t="e">
        <f>VLOOKUP(O453,必填项!C$2:D$20,2,FALSE)</f>
        <v>#N/A</v>
      </c>
      <c r="X453" s="18" t="e">
        <f>VLOOKUP(P453,必填项!E$2:F$20,2,FALSE)</f>
        <v>#N/A</v>
      </c>
      <c r="Z453" t="str">
        <f t="shared" si="31"/>
        <v> </v>
      </c>
    </row>
    <row r="454" ht="28.95" customHeight="1" spans="1:26">
      <c r="A454" s="24"/>
      <c r="B454" s="25" t="s">
        <v>37</v>
      </c>
      <c r="C454" s="25" t="s">
        <v>51</v>
      </c>
      <c r="D454" s="25"/>
      <c r="E454" s="17"/>
      <c r="F454" s="28"/>
      <c r="G454" s="29"/>
      <c r="H454" s="17"/>
      <c r="I454" s="17" t="s">
        <v>51</v>
      </c>
      <c r="J454" s="17"/>
      <c r="K454" s="17"/>
      <c r="L454" s="17"/>
      <c r="M454" s="17"/>
      <c r="N454" s="17"/>
      <c r="O454" s="17"/>
      <c r="P454" s="17"/>
      <c r="Q454" s="34"/>
      <c r="R454" s="18" t="e">
        <f t="shared" si="28"/>
        <v>#N/A</v>
      </c>
      <c r="S454" s="18" t="str">
        <f t="shared" si="29"/>
        <v/>
      </c>
      <c r="T454" s="18" t="str">
        <f t="shared" si="30"/>
        <v>color:;size:</v>
      </c>
      <c r="U454" s="18" t="str">
        <f>IF(IFERROR(VLOOKUP(D454,cate!$D$96:$E$8268,2,0),"")="",IFERROR(VLOOKUP(C454,cate!$A$96:$B$472,2,0),""),IFERROR(VLOOKUP(D454,cate!$D$96:$E$8268,2,0),""))</f>
        <v/>
      </c>
      <c r="V454" s="18" t="e">
        <f>VLOOKUP(N454,必填项!A$2:B$20,2,FALSE)</f>
        <v>#N/A</v>
      </c>
      <c r="W454" s="18" t="e">
        <f>VLOOKUP(O454,必填项!C$2:D$20,2,FALSE)</f>
        <v>#N/A</v>
      </c>
      <c r="X454" s="18" t="e">
        <f>VLOOKUP(P454,必填项!E$2:F$20,2,FALSE)</f>
        <v>#N/A</v>
      </c>
      <c r="Z454" t="str">
        <f t="shared" si="31"/>
        <v> </v>
      </c>
    </row>
    <row r="455" ht="28.95" customHeight="1" spans="1:26">
      <c r="A455" s="24"/>
      <c r="B455" s="25" t="s">
        <v>37</v>
      </c>
      <c r="C455" s="25" t="s">
        <v>51</v>
      </c>
      <c r="D455" s="25"/>
      <c r="E455" s="17"/>
      <c r="F455" s="28"/>
      <c r="G455" s="29"/>
      <c r="H455" s="17"/>
      <c r="I455" s="17" t="s">
        <v>51</v>
      </c>
      <c r="J455" s="17"/>
      <c r="K455" s="17"/>
      <c r="L455" s="17"/>
      <c r="M455" s="17"/>
      <c r="N455" s="17"/>
      <c r="O455" s="17"/>
      <c r="P455" s="17"/>
      <c r="Q455" s="34"/>
      <c r="R455" s="18" t="e">
        <f t="shared" si="28"/>
        <v>#N/A</v>
      </c>
      <c r="S455" s="18" t="str">
        <f t="shared" si="29"/>
        <v/>
      </c>
      <c r="T455" s="18" t="str">
        <f t="shared" si="30"/>
        <v>color:;size:</v>
      </c>
      <c r="U455" s="18" t="str">
        <f>IF(IFERROR(VLOOKUP(D455,cate!$D$96:$E$8268,2,0),"")="",IFERROR(VLOOKUP(C455,cate!$A$96:$B$472,2,0),""),IFERROR(VLOOKUP(D455,cate!$D$96:$E$8268,2,0),""))</f>
        <v/>
      </c>
      <c r="V455" s="18" t="e">
        <f>VLOOKUP(N455,必填项!A$2:B$20,2,FALSE)</f>
        <v>#N/A</v>
      </c>
      <c r="W455" s="18" t="e">
        <f>VLOOKUP(O455,必填项!C$2:D$20,2,FALSE)</f>
        <v>#N/A</v>
      </c>
      <c r="X455" s="18" t="e">
        <f>VLOOKUP(P455,必填项!E$2:F$20,2,FALSE)</f>
        <v>#N/A</v>
      </c>
      <c r="Z455" t="str">
        <f t="shared" si="31"/>
        <v> </v>
      </c>
    </row>
    <row r="456" ht="28.95" customHeight="1" spans="1:26">
      <c r="A456" s="24"/>
      <c r="B456" s="25" t="s">
        <v>37</v>
      </c>
      <c r="C456" s="25" t="s">
        <v>51</v>
      </c>
      <c r="D456" s="25"/>
      <c r="E456" s="17"/>
      <c r="F456" s="28"/>
      <c r="G456" s="29"/>
      <c r="H456" s="17"/>
      <c r="I456" s="17" t="s">
        <v>51</v>
      </c>
      <c r="J456" s="17"/>
      <c r="K456" s="17"/>
      <c r="L456" s="17"/>
      <c r="M456" s="17"/>
      <c r="N456" s="17"/>
      <c r="O456" s="17"/>
      <c r="P456" s="17"/>
      <c r="Q456" s="34"/>
      <c r="R456" s="18" t="e">
        <f t="shared" si="28"/>
        <v>#N/A</v>
      </c>
      <c r="S456" s="18" t="str">
        <f t="shared" si="29"/>
        <v/>
      </c>
      <c r="T456" s="18" t="str">
        <f t="shared" si="30"/>
        <v>color:;size:</v>
      </c>
      <c r="U456" s="18" t="str">
        <f>IF(IFERROR(VLOOKUP(D456,cate!$D$96:$E$8268,2,0),"")="",IFERROR(VLOOKUP(C456,cate!$A$96:$B$472,2,0),""),IFERROR(VLOOKUP(D456,cate!$D$96:$E$8268,2,0),""))</f>
        <v/>
      </c>
      <c r="V456" s="18" t="e">
        <f>VLOOKUP(N456,必填项!A$2:B$20,2,FALSE)</f>
        <v>#N/A</v>
      </c>
      <c r="W456" s="18" t="e">
        <f>VLOOKUP(O456,必填项!C$2:D$20,2,FALSE)</f>
        <v>#N/A</v>
      </c>
      <c r="X456" s="18" t="e">
        <f>VLOOKUP(P456,必填项!E$2:F$20,2,FALSE)</f>
        <v>#N/A</v>
      </c>
      <c r="Z456" t="str">
        <f t="shared" si="31"/>
        <v> </v>
      </c>
    </row>
    <row r="457" ht="28.95" customHeight="1" spans="1:26">
      <c r="A457" s="24"/>
      <c r="B457" s="25" t="s">
        <v>37</v>
      </c>
      <c r="C457" s="25" t="s">
        <v>51</v>
      </c>
      <c r="D457" s="25"/>
      <c r="E457" s="17"/>
      <c r="F457" s="28"/>
      <c r="G457" s="29"/>
      <c r="H457" s="17"/>
      <c r="I457" s="17" t="s">
        <v>51</v>
      </c>
      <c r="J457" s="17"/>
      <c r="K457" s="17"/>
      <c r="L457" s="17"/>
      <c r="M457" s="17"/>
      <c r="N457" s="17"/>
      <c r="O457" s="17"/>
      <c r="P457" s="17"/>
      <c r="Q457" s="34"/>
      <c r="R457" s="18" t="e">
        <f t="shared" si="28"/>
        <v>#N/A</v>
      </c>
      <c r="S457" s="18" t="str">
        <f t="shared" si="29"/>
        <v/>
      </c>
      <c r="T457" s="18" t="str">
        <f t="shared" si="30"/>
        <v>color:;size:</v>
      </c>
      <c r="U457" s="18" t="str">
        <f>IF(IFERROR(VLOOKUP(D457,cate!$D$96:$E$8268,2,0),"")="",IFERROR(VLOOKUP(C457,cate!$A$96:$B$472,2,0),""),IFERROR(VLOOKUP(D457,cate!$D$96:$E$8268,2,0),""))</f>
        <v/>
      </c>
      <c r="V457" s="18" t="e">
        <f>VLOOKUP(N457,必填项!A$2:B$20,2,FALSE)</f>
        <v>#N/A</v>
      </c>
      <c r="W457" s="18" t="e">
        <f>VLOOKUP(O457,必填项!C$2:D$20,2,FALSE)</f>
        <v>#N/A</v>
      </c>
      <c r="X457" s="18" t="e">
        <f>VLOOKUP(P457,必填项!E$2:F$20,2,FALSE)</f>
        <v>#N/A</v>
      </c>
      <c r="Z457" t="str">
        <f t="shared" si="31"/>
        <v> </v>
      </c>
    </row>
    <row r="458" ht="28.95" customHeight="1" spans="1:26">
      <c r="A458" s="24"/>
      <c r="B458" s="25" t="s">
        <v>37</v>
      </c>
      <c r="C458" s="25" t="s">
        <v>51</v>
      </c>
      <c r="D458" s="25"/>
      <c r="E458" s="17"/>
      <c r="F458" s="28"/>
      <c r="G458" s="29"/>
      <c r="H458" s="17"/>
      <c r="I458" s="17" t="s">
        <v>51</v>
      </c>
      <c r="J458" s="17"/>
      <c r="K458" s="17"/>
      <c r="L458" s="17"/>
      <c r="M458" s="17"/>
      <c r="N458" s="17"/>
      <c r="O458" s="17"/>
      <c r="P458" s="17"/>
      <c r="Q458" s="34"/>
      <c r="R458" s="18" t="e">
        <f t="shared" si="28"/>
        <v>#N/A</v>
      </c>
      <c r="S458" s="18" t="str">
        <f t="shared" si="29"/>
        <v/>
      </c>
      <c r="T458" s="18" t="str">
        <f t="shared" si="30"/>
        <v>color:;size:</v>
      </c>
      <c r="U458" s="18" t="str">
        <f>IF(IFERROR(VLOOKUP(D458,cate!$D$96:$E$8268,2,0),"")="",IFERROR(VLOOKUP(C458,cate!$A$96:$B$472,2,0),""),IFERROR(VLOOKUP(D458,cate!$D$96:$E$8268,2,0),""))</f>
        <v/>
      </c>
      <c r="V458" s="18" t="e">
        <f>VLOOKUP(N458,必填项!A$2:B$20,2,FALSE)</f>
        <v>#N/A</v>
      </c>
      <c r="W458" s="18" t="e">
        <f>VLOOKUP(O458,必填项!C$2:D$20,2,FALSE)</f>
        <v>#N/A</v>
      </c>
      <c r="X458" s="18" t="e">
        <f>VLOOKUP(P458,必填项!E$2:F$20,2,FALSE)</f>
        <v>#N/A</v>
      </c>
      <c r="Z458" t="str">
        <f t="shared" si="31"/>
        <v> </v>
      </c>
    </row>
    <row r="459" ht="28.95" customHeight="1" spans="1:26">
      <c r="A459" s="24"/>
      <c r="B459" s="25" t="s">
        <v>37</v>
      </c>
      <c r="C459" s="25" t="s">
        <v>51</v>
      </c>
      <c r="D459" s="25"/>
      <c r="E459" s="17"/>
      <c r="F459" s="28"/>
      <c r="G459" s="29"/>
      <c r="H459" s="17"/>
      <c r="I459" s="17" t="s">
        <v>51</v>
      </c>
      <c r="J459" s="17"/>
      <c r="K459" s="17"/>
      <c r="L459" s="17"/>
      <c r="M459" s="17"/>
      <c r="N459" s="17"/>
      <c r="O459" s="17"/>
      <c r="P459" s="17"/>
      <c r="Q459" s="34"/>
      <c r="R459" s="18" t="e">
        <f t="shared" si="28"/>
        <v>#N/A</v>
      </c>
      <c r="S459" s="18" t="str">
        <f t="shared" si="29"/>
        <v/>
      </c>
      <c r="T459" s="18" t="str">
        <f t="shared" si="30"/>
        <v>color:;size:</v>
      </c>
      <c r="U459" s="18" t="str">
        <f>IF(IFERROR(VLOOKUP(D459,cate!$D$96:$E$8268,2,0),"")="",IFERROR(VLOOKUP(C459,cate!$A$96:$B$472,2,0),""),IFERROR(VLOOKUP(D459,cate!$D$96:$E$8268,2,0),""))</f>
        <v/>
      </c>
      <c r="V459" s="18" t="e">
        <f>VLOOKUP(N459,必填项!A$2:B$20,2,FALSE)</f>
        <v>#N/A</v>
      </c>
      <c r="W459" s="18" t="e">
        <f>VLOOKUP(O459,必填项!C$2:D$20,2,FALSE)</f>
        <v>#N/A</v>
      </c>
      <c r="X459" s="18" t="e">
        <f>VLOOKUP(P459,必填项!E$2:F$20,2,FALSE)</f>
        <v>#N/A</v>
      </c>
      <c r="Z459" t="str">
        <f t="shared" si="31"/>
        <v> </v>
      </c>
    </row>
    <row r="460" ht="28.95" customHeight="1" spans="1:26">
      <c r="A460" s="24"/>
      <c r="B460" s="25" t="s">
        <v>37</v>
      </c>
      <c r="C460" s="25" t="s">
        <v>51</v>
      </c>
      <c r="D460" s="25"/>
      <c r="E460" s="17"/>
      <c r="F460" s="28"/>
      <c r="G460" s="29"/>
      <c r="H460" s="17"/>
      <c r="I460" s="17" t="s">
        <v>51</v>
      </c>
      <c r="J460" s="17"/>
      <c r="K460" s="17"/>
      <c r="L460" s="17"/>
      <c r="M460" s="17"/>
      <c r="N460" s="17"/>
      <c r="O460" s="17"/>
      <c r="P460" s="17"/>
      <c r="Q460" s="34"/>
      <c r="R460" s="18" t="e">
        <f t="shared" si="28"/>
        <v>#N/A</v>
      </c>
      <c r="S460" s="18" t="str">
        <f t="shared" si="29"/>
        <v/>
      </c>
      <c r="T460" s="18" t="str">
        <f t="shared" si="30"/>
        <v>color:;size:</v>
      </c>
      <c r="U460" s="18" t="str">
        <f>IF(IFERROR(VLOOKUP(D460,cate!$D$96:$E$8268,2,0),"")="",IFERROR(VLOOKUP(C460,cate!$A$96:$B$472,2,0),""),IFERROR(VLOOKUP(D460,cate!$D$96:$E$8268,2,0),""))</f>
        <v/>
      </c>
      <c r="V460" s="18" t="e">
        <f>VLOOKUP(N460,必填项!A$2:B$20,2,FALSE)</f>
        <v>#N/A</v>
      </c>
      <c r="W460" s="18" t="e">
        <f>VLOOKUP(O460,必填项!C$2:D$20,2,FALSE)</f>
        <v>#N/A</v>
      </c>
      <c r="X460" s="18" t="e">
        <f>VLOOKUP(P460,必填项!E$2:F$20,2,FALSE)</f>
        <v>#N/A</v>
      </c>
      <c r="Z460" t="str">
        <f t="shared" si="31"/>
        <v> </v>
      </c>
    </row>
    <row r="461" ht="28.95" customHeight="1" spans="1:26">
      <c r="A461" s="24"/>
      <c r="B461" s="25" t="s">
        <v>37</v>
      </c>
      <c r="C461" s="25" t="s">
        <v>51</v>
      </c>
      <c r="D461" s="25"/>
      <c r="E461" s="17"/>
      <c r="F461" s="28"/>
      <c r="G461" s="29"/>
      <c r="H461" s="17"/>
      <c r="I461" s="17" t="s">
        <v>51</v>
      </c>
      <c r="J461" s="17"/>
      <c r="K461" s="17"/>
      <c r="L461" s="17"/>
      <c r="M461" s="17"/>
      <c r="N461" s="17"/>
      <c r="O461" s="17"/>
      <c r="P461" s="17"/>
      <c r="Q461" s="34"/>
      <c r="R461" s="18" t="e">
        <f t="shared" si="28"/>
        <v>#N/A</v>
      </c>
      <c r="S461" s="18" t="str">
        <f t="shared" si="29"/>
        <v/>
      </c>
      <c r="T461" s="18" t="str">
        <f t="shared" si="30"/>
        <v>color:;size:</v>
      </c>
      <c r="U461" s="18" t="str">
        <f>IF(IFERROR(VLOOKUP(D461,cate!$D$96:$E$8268,2,0),"")="",IFERROR(VLOOKUP(C461,cate!$A$96:$B$472,2,0),""),IFERROR(VLOOKUP(D461,cate!$D$96:$E$8268,2,0),""))</f>
        <v/>
      </c>
      <c r="V461" s="18" t="e">
        <f>VLOOKUP(N461,必填项!A$2:B$20,2,FALSE)</f>
        <v>#N/A</v>
      </c>
      <c r="W461" s="18" t="e">
        <f>VLOOKUP(O461,必填项!C$2:D$20,2,FALSE)</f>
        <v>#N/A</v>
      </c>
      <c r="X461" s="18" t="e">
        <f>VLOOKUP(P461,必填项!E$2:F$20,2,FALSE)</f>
        <v>#N/A</v>
      </c>
      <c r="Z461" t="str">
        <f t="shared" si="31"/>
        <v> </v>
      </c>
    </row>
    <row r="462" ht="28.95" customHeight="1" spans="1:26">
      <c r="A462" s="24"/>
      <c r="B462" s="25" t="s">
        <v>37</v>
      </c>
      <c r="C462" s="25" t="s">
        <v>51</v>
      </c>
      <c r="D462" s="25"/>
      <c r="E462" s="17"/>
      <c r="F462" s="28"/>
      <c r="G462" s="29"/>
      <c r="H462" s="17"/>
      <c r="I462" s="17" t="s">
        <v>51</v>
      </c>
      <c r="J462" s="17"/>
      <c r="K462" s="17"/>
      <c r="L462" s="17"/>
      <c r="M462" s="17"/>
      <c r="N462" s="17"/>
      <c r="O462" s="17"/>
      <c r="P462" s="17"/>
      <c r="Q462" s="34"/>
      <c r="R462" s="18" t="e">
        <f t="shared" si="28"/>
        <v>#N/A</v>
      </c>
      <c r="S462" s="18" t="str">
        <f t="shared" si="29"/>
        <v/>
      </c>
      <c r="T462" s="18" t="str">
        <f t="shared" si="30"/>
        <v>color:;size:</v>
      </c>
      <c r="U462" s="18" t="str">
        <f>IF(IFERROR(VLOOKUP(D462,cate!$D$96:$E$8268,2,0),"")="",IFERROR(VLOOKUP(C462,cate!$A$96:$B$472,2,0),""),IFERROR(VLOOKUP(D462,cate!$D$96:$E$8268,2,0),""))</f>
        <v/>
      </c>
      <c r="V462" s="18" t="e">
        <f>VLOOKUP(N462,必填项!A$2:B$20,2,FALSE)</f>
        <v>#N/A</v>
      </c>
      <c r="W462" s="18" t="e">
        <f>VLOOKUP(O462,必填项!C$2:D$20,2,FALSE)</f>
        <v>#N/A</v>
      </c>
      <c r="X462" s="18" t="e">
        <f>VLOOKUP(P462,必填项!E$2:F$20,2,FALSE)</f>
        <v>#N/A</v>
      </c>
      <c r="Z462" t="str">
        <f t="shared" si="31"/>
        <v> </v>
      </c>
    </row>
    <row r="463" ht="28.95" customHeight="1" spans="1:26">
      <c r="A463" s="24"/>
      <c r="B463" s="25" t="s">
        <v>37</v>
      </c>
      <c r="C463" s="25" t="s">
        <v>51</v>
      </c>
      <c r="D463" s="25"/>
      <c r="E463" s="17"/>
      <c r="F463" s="28"/>
      <c r="G463" s="29"/>
      <c r="H463" s="17"/>
      <c r="I463" s="17" t="s">
        <v>51</v>
      </c>
      <c r="J463" s="17"/>
      <c r="K463" s="17"/>
      <c r="L463" s="17"/>
      <c r="M463" s="17"/>
      <c r="N463" s="17"/>
      <c r="O463" s="17"/>
      <c r="P463" s="17"/>
      <c r="Q463" s="34"/>
      <c r="R463" s="18" t="e">
        <f t="shared" si="28"/>
        <v>#N/A</v>
      </c>
      <c r="S463" s="18" t="str">
        <f t="shared" si="29"/>
        <v/>
      </c>
      <c r="T463" s="18" t="str">
        <f t="shared" si="30"/>
        <v>color:;size:</v>
      </c>
      <c r="U463" s="18" t="str">
        <f>IF(IFERROR(VLOOKUP(D463,cate!$D$96:$E$8268,2,0),"")="",IFERROR(VLOOKUP(C463,cate!$A$96:$B$472,2,0),""),IFERROR(VLOOKUP(D463,cate!$D$96:$E$8268,2,0),""))</f>
        <v/>
      </c>
      <c r="V463" s="18" t="e">
        <f>VLOOKUP(N463,必填项!A$2:B$20,2,FALSE)</f>
        <v>#N/A</v>
      </c>
      <c r="W463" s="18" t="e">
        <f>VLOOKUP(O463,必填项!C$2:D$20,2,FALSE)</f>
        <v>#N/A</v>
      </c>
      <c r="X463" s="18" t="e">
        <f>VLOOKUP(P463,必填项!E$2:F$20,2,FALSE)</f>
        <v>#N/A</v>
      </c>
      <c r="Z463" t="str">
        <f t="shared" si="31"/>
        <v> </v>
      </c>
    </row>
    <row r="464" ht="28.95" customHeight="1" spans="1:26">
      <c r="A464" s="24"/>
      <c r="B464" s="25" t="s">
        <v>37</v>
      </c>
      <c r="C464" s="25" t="s">
        <v>51</v>
      </c>
      <c r="D464" s="25"/>
      <c r="E464" s="17"/>
      <c r="F464" s="28"/>
      <c r="G464" s="29"/>
      <c r="H464" s="17"/>
      <c r="I464" s="17" t="s">
        <v>51</v>
      </c>
      <c r="J464" s="17"/>
      <c r="K464" s="17"/>
      <c r="L464" s="17"/>
      <c r="M464" s="17"/>
      <c r="N464" s="17"/>
      <c r="O464" s="17"/>
      <c r="P464" s="17"/>
      <c r="Q464" s="34"/>
      <c r="R464" s="18" t="e">
        <f t="shared" si="28"/>
        <v>#N/A</v>
      </c>
      <c r="S464" s="18" t="str">
        <f t="shared" si="29"/>
        <v/>
      </c>
      <c r="T464" s="18" t="str">
        <f t="shared" si="30"/>
        <v>color:;size:</v>
      </c>
      <c r="U464" s="18" t="str">
        <f>IF(IFERROR(VLOOKUP(D464,cate!$D$96:$E$8268,2,0),"")="",IFERROR(VLOOKUP(C464,cate!$A$96:$B$472,2,0),""),IFERROR(VLOOKUP(D464,cate!$D$96:$E$8268,2,0),""))</f>
        <v/>
      </c>
      <c r="V464" s="18" t="e">
        <f>VLOOKUP(N464,必填项!A$2:B$20,2,FALSE)</f>
        <v>#N/A</v>
      </c>
      <c r="W464" s="18" t="e">
        <f>VLOOKUP(O464,必填项!C$2:D$20,2,FALSE)</f>
        <v>#N/A</v>
      </c>
      <c r="X464" s="18" t="e">
        <f>VLOOKUP(P464,必填项!E$2:F$20,2,FALSE)</f>
        <v>#N/A</v>
      </c>
      <c r="Z464" t="str">
        <f t="shared" si="31"/>
        <v> </v>
      </c>
    </row>
    <row r="465" ht="28.95" customHeight="1" spans="1:26">
      <c r="A465" s="24"/>
      <c r="B465" s="25" t="s">
        <v>37</v>
      </c>
      <c r="C465" s="25" t="s">
        <v>51</v>
      </c>
      <c r="D465" s="25"/>
      <c r="E465" s="17"/>
      <c r="F465" s="28"/>
      <c r="G465" s="29"/>
      <c r="H465" s="17"/>
      <c r="I465" s="17" t="s">
        <v>51</v>
      </c>
      <c r="J465" s="17"/>
      <c r="K465" s="17"/>
      <c r="L465" s="17"/>
      <c r="M465" s="17"/>
      <c r="N465" s="17"/>
      <c r="O465" s="17"/>
      <c r="P465" s="17"/>
      <c r="Q465" s="34"/>
      <c r="R465" s="18" t="e">
        <f t="shared" si="28"/>
        <v>#N/A</v>
      </c>
      <c r="S465" s="18" t="str">
        <f t="shared" si="29"/>
        <v/>
      </c>
      <c r="T465" s="18" t="str">
        <f t="shared" si="30"/>
        <v>color:;size:</v>
      </c>
      <c r="U465" s="18" t="str">
        <f>IF(IFERROR(VLOOKUP(D465,cate!$D$96:$E$8268,2,0),"")="",IFERROR(VLOOKUP(C465,cate!$A$96:$B$472,2,0),""),IFERROR(VLOOKUP(D465,cate!$D$96:$E$8268,2,0),""))</f>
        <v/>
      </c>
      <c r="V465" s="18" t="e">
        <f>VLOOKUP(N465,必填项!A$2:B$20,2,FALSE)</f>
        <v>#N/A</v>
      </c>
      <c r="W465" s="18" t="e">
        <f>VLOOKUP(O465,必填项!C$2:D$20,2,FALSE)</f>
        <v>#N/A</v>
      </c>
      <c r="X465" s="18" t="e">
        <f>VLOOKUP(P465,必填项!E$2:F$20,2,FALSE)</f>
        <v>#N/A</v>
      </c>
      <c r="Z465" t="str">
        <f t="shared" si="31"/>
        <v> </v>
      </c>
    </row>
    <row r="466" ht="28.95" customHeight="1" spans="1:26">
      <c r="A466" s="24"/>
      <c r="B466" s="25" t="s">
        <v>37</v>
      </c>
      <c r="C466" s="25" t="s">
        <v>51</v>
      </c>
      <c r="D466" s="25"/>
      <c r="E466" s="17"/>
      <c r="F466" s="28"/>
      <c r="G466" s="29"/>
      <c r="H466" s="17"/>
      <c r="I466" s="17" t="s">
        <v>51</v>
      </c>
      <c r="J466" s="17"/>
      <c r="K466" s="17"/>
      <c r="L466" s="17"/>
      <c r="M466" s="17"/>
      <c r="N466" s="17"/>
      <c r="O466" s="17"/>
      <c r="P466" s="17"/>
      <c r="Q466" s="34"/>
      <c r="R466" s="18" t="e">
        <f t="shared" si="28"/>
        <v>#N/A</v>
      </c>
      <c r="S466" s="18" t="str">
        <f t="shared" si="29"/>
        <v/>
      </c>
      <c r="T466" s="18" t="str">
        <f t="shared" si="30"/>
        <v>color:;size:</v>
      </c>
      <c r="U466" s="18" t="str">
        <f>IF(IFERROR(VLOOKUP(D466,cate!$D$96:$E$8268,2,0),"")="",IFERROR(VLOOKUP(C466,cate!$A$96:$B$472,2,0),""),IFERROR(VLOOKUP(D466,cate!$D$96:$E$8268,2,0),""))</f>
        <v/>
      </c>
      <c r="V466" s="18" t="e">
        <f>VLOOKUP(N466,必填项!A$2:B$20,2,FALSE)</f>
        <v>#N/A</v>
      </c>
      <c r="W466" s="18" t="e">
        <f>VLOOKUP(O466,必填项!C$2:D$20,2,FALSE)</f>
        <v>#N/A</v>
      </c>
      <c r="X466" s="18" t="e">
        <f>VLOOKUP(P466,必填项!E$2:F$20,2,FALSE)</f>
        <v>#N/A</v>
      </c>
      <c r="Z466" t="str">
        <f t="shared" si="31"/>
        <v> </v>
      </c>
    </row>
    <row r="467" ht="28.95" customHeight="1" spans="1:26">
      <c r="A467" s="24"/>
      <c r="B467" s="25" t="s">
        <v>37</v>
      </c>
      <c r="C467" s="25" t="s">
        <v>51</v>
      </c>
      <c r="D467" s="25"/>
      <c r="E467" s="17"/>
      <c r="F467" s="28"/>
      <c r="G467" s="29"/>
      <c r="H467" s="17"/>
      <c r="I467" s="17" t="s">
        <v>51</v>
      </c>
      <c r="J467" s="17"/>
      <c r="K467" s="17"/>
      <c r="L467" s="17"/>
      <c r="M467" s="17"/>
      <c r="N467" s="17"/>
      <c r="O467" s="17"/>
      <c r="P467" s="17"/>
      <c r="Q467" s="34"/>
      <c r="R467" s="18" t="e">
        <f t="shared" si="28"/>
        <v>#N/A</v>
      </c>
      <c r="S467" s="18" t="str">
        <f t="shared" si="29"/>
        <v/>
      </c>
      <c r="T467" s="18" t="str">
        <f t="shared" si="30"/>
        <v>color:;size:</v>
      </c>
      <c r="U467" s="18" t="str">
        <f>IF(IFERROR(VLOOKUP(D467,cate!$D$96:$E$8268,2,0),"")="",IFERROR(VLOOKUP(C467,cate!$A$96:$B$472,2,0),""),IFERROR(VLOOKUP(D467,cate!$D$96:$E$8268,2,0),""))</f>
        <v/>
      </c>
      <c r="V467" s="18" t="e">
        <f>VLOOKUP(N467,必填项!A$2:B$20,2,FALSE)</f>
        <v>#N/A</v>
      </c>
      <c r="W467" s="18" t="e">
        <f>VLOOKUP(O467,必填项!C$2:D$20,2,FALSE)</f>
        <v>#N/A</v>
      </c>
      <c r="X467" s="18" t="e">
        <f>VLOOKUP(P467,必填项!E$2:F$20,2,FALSE)</f>
        <v>#N/A</v>
      </c>
      <c r="Z467" t="str">
        <f t="shared" si="31"/>
        <v> </v>
      </c>
    </row>
    <row r="468" ht="28.95" customHeight="1" spans="1:26">
      <c r="A468" s="24"/>
      <c r="B468" s="25" t="s">
        <v>37</v>
      </c>
      <c r="C468" s="25" t="s">
        <v>51</v>
      </c>
      <c r="D468" s="25"/>
      <c r="E468" s="17"/>
      <c r="F468" s="28"/>
      <c r="G468" s="29"/>
      <c r="H468" s="17"/>
      <c r="I468" s="17" t="s">
        <v>51</v>
      </c>
      <c r="J468" s="17"/>
      <c r="K468" s="17"/>
      <c r="L468" s="17"/>
      <c r="M468" s="17"/>
      <c r="N468" s="17"/>
      <c r="O468" s="17"/>
      <c r="P468" s="17"/>
      <c r="Q468" s="34"/>
      <c r="R468" s="18" t="e">
        <f t="shared" si="28"/>
        <v>#N/A</v>
      </c>
      <c r="S468" s="18" t="str">
        <f t="shared" si="29"/>
        <v/>
      </c>
      <c r="T468" s="18" t="str">
        <f t="shared" si="30"/>
        <v>color:;size:</v>
      </c>
      <c r="U468" s="18" t="str">
        <f>IF(IFERROR(VLOOKUP(D468,cate!$D$96:$E$8268,2,0),"")="",IFERROR(VLOOKUP(C468,cate!$A$96:$B$472,2,0),""),IFERROR(VLOOKUP(D468,cate!$D$96:$E$8268,2,0),""))</f>
        <v/>
      </c>
      <c r="V468" s="18" t="e">
        <f>VLOOKUP(N468,必填项!A$2:B$20,2,FALSE)</f>
        <v>#N/A</v>
      </c>
      <c r="W468" s="18" t="e">
        <f>VLOOKUP(O468,必填项!C$2:D$20,2,FALSE)</f>
        <v>#N/A</v>
      </c>
      <c r="X468" s="18" t="e">
        <f>VLOOKUP(P468,必填项!E$2:F$20,2,FALSE)</f>
        <v>#N/A</v>
      </c>
      <c r="Z468" t="str">
        <f t="shared" si="31"/>
        <v> </v>
      </c>
    </row>
    <row r="469" ht="28.95" customHeight="1" spans="1:26">
      <c r="A469" s="24"/>
      <c r="B469" s="25" t="s">
        <v>37</v>
      </c>
      <c r="C469" s="25" t="s">
        <v>51</v>
      </c>
      <c r="D469" s="25"/>
      <c r="E469" s="17"/>
      <c r="F469" s="28"/>
      <c r="G469" s="29"/>
      <c r="H469" s="17"/>
      <c r="I469" s="17" t="s">
        <v>51</v>
      </c>
      <c r="J469" s="17"/>
      <c r="K469" s="17"/>
      <c r="L469" s="17"/>
      <c r="M469" s="17"/>
      <c r="N469" s="17"/>
      <c r="O469" s="17"/>
      <c r="P469" s="17"/>
      <c r="Q469" s="34"/>
      <c r="R469" s="18" t="e">
        <f t="shared" si="28"/>
        <v>#N/A</v>
      </c>
      <c r="S469" s="18" t="str">
        <f t="shared" si="29"/>
        <v/>
      </c>
      <c r="T469" s="18" t="str">
        <f t="shared" si="30"/>
        <v>color:;size:</v>
      </c>
      <c r="U469" s="18" t="str">
        <f>IF(IFERROR(VLOOKUP(D469,cate!$D$96:$E$8268,2,0),"")="",IFERROR(VLOOKUP(C469,cate!$A$96:$B$472,2,0),""),IFERROR(VLOOKUP(D469,cate!$D$96:$E$8268,2,0),""))</f>
        <v/>
      </c>
      <c r="V469" s="18" t="e">
        <f>VLOOKUP(N469,必填项!A$2:B$20,2,FALSE)</f>
        <v>#N/A</v>
      </c>
      <c r="W469" s="18" t="e">
        <f>VLOOKUP(O469,必填项!C$2:D$20,2,FALSE)</f>
        <v>#N/A</v>
      </c>
      <c r="X469" s="18" t="e">
        <f>VLOOKUP(P469,必填项!E$2:F$20,2,FALSE)</f>
        <v>#N/A</v>
      </c>
      <c r="Z469" t="str">
        <f t="shared" si="31"/>
        <v> </v>
      </c>
    </row>
    <row r="470" ht="28.95" customHeight="1" spans="1:26">
      <c r="A470" s="24"/>
      <c r="B470" s="25" t="s">
        <v>37</v>
      </c>
      <c r="C470" s="25" t="s">
        <v>51</v>
      </c>
      <c r="D470" s="25"/>
      <c r="E470" s="17"/>
      <c r="F470" s="28"/>
      <c r="G470" s="29"/>
      <c r="H470" s="17"/>
      <c r="I470" s="17" t="s">
        <v>51</v>
      </c>
      <c r="J470" s="17"/>
      <c r="K470" s="17"/>
      <c r="L470" s="17"/>
      <c r="M470" s="17"/>
      <c r="N470" s="17"/>
      <c r="O470" s="17"/>
      <c r="P470" s="17"/>
      <c r="Q470" s="34"/>
      <c r="R470" s="18" t="e">
        <f t="shared" si="28"/>
        <v>#N/A</v>
      </c>
      <c r="S470" s="18" t="str">
        <f t="shared" si="29"/>
        <v/>
      </c>
      <c r="T470" s="18" t="str">
        <f t="shared" si="30"/>
        <v>color:;size:</v>
      </c>
      <c r="U470" s="18" t="str">
        <f>IF(IFERROR(VLOOKUP(D470,cate!$D$96:$E$8268,2,0),"")="",IFERROR(VLOOKUP(C470,cate!$A$96:$B$472,2,0),""),IFERROR(VLOOKUP(D470,cate!$D$96:$E$8268,2,0),""))</f>
        <v/>
      </c>
      <c r="V470" s="18" t="e">
        <f>VLOOKUP(N470,必填项!A$2:B$20,2,FALSE)</f>
        <v>#N/A</v>
      </c>
      <c r="W470" s="18" t="e">
        <f>VLOOKUP(O470,必填项!C$2:D$20,2,FALSE)</f>
        <v>#N/A</v>
      </c>
      <c r="X470" s="18" t="e">
        <f>VLOOKUP(P470,必填项!E$2:F$20,2,FALSE)</f>
        <v>#N/A</v>
      </c>
      <c r="Z470" t="str">
        <f t="shared" si="31"/>
        <v> </v>
      </c>
    </row>
    <row r="471" ht="28.95" customHeight="1" spans="1:26">
      <c r="A471" s="24"/>
      <c r="B471" s="25" t="s">
        <v>37</v>
      </c>
      <c r="C471" s="25" t="s">
        <v>51</v>
      </c>
      <c r="D471" s="25"/>
      <c r="E471" s="17"/>
      <c r="F471" s="28"/>
      <c r="G471" s="29"/>
      <c r="H471" s="17"/>
      <c r="I471" s="17" t="s">
        <v>51</v>
      </c>
      <c r="J471" s="17"/>
      <c r="K471" s="17"/>
      <c r="L471" s="17"/>
      <c r="M471" s="17"/>
      <c r="N471" s="17"/>
      <c r="O471" s="17"/>
      <c r="P471" s="17"/>
      <c r="Q471" s="34"/>
      <c r="R471" s="18" t="e">
        <f t="shared" si="28"/>
        <v>#N/A</v>
      </c>
      <c r="S471" s="18" t="str">
        <f t="shared" si="29"/>
        <v/>
      </c>
      <c r="T471" s="18" t="str">
        <f t="shared" si="30"/>
        <v>color:;size:</v>
      </c>
      <c r="U471" s="18" t="str">
        <f>IF(IFERROR(VLOOKUP(D471,cate!$D$96:$E$8268,2,0),"")="",IFERROR(VLOOKUP(C471,cate!$A$96:$B$472,2,0),""),IFERROR(VLOOKUP(D471,cate!$D$96:$E$8268,2,0),""))</f>
        <v/>
      </c>
      <c r="V471" s="18" t="e">
        <f>VLOOKUP(N471,必填项!A$2:B$20,2,FALSE)</f>
        <v>#N/A</v>
      </c>
      <c r="W471" s="18" t="e">
        <f>VLOOKUP(O471,必填项!C$2:D$20,2,FALSE)</f>
        <v>#N/A</v>
      </c>
      <c r="X471" s="18" t="e">
        <f>VLOOKUP(P471,必填项!E$2:F$20,2,FALSE)</f>
        <v>#N/A</v>
      </c>
      <c r="Z471" t="str">
        <f t="shared" si="31"/>
        <v> </v>
      </c>
    </row>
    <row r="472" ht="28.95" customHeight="1" spans="1:26">
      <c r="A472" s="24"/>
      <c r="B472" s="25" t="s">
        <v>37</v>
      </c>
      <c r="C472" s="25" t="s">
        <v>51</v>
      </c>
      <c r="D472" s="25"/>
      <c r="E472" s="17"/>
      <c r="F472" s="28"/>
      <c r="G472" s="29"/>
      <c r="H472" s="17"/>
      <c r="I472" s="17" t="s">
        <v>51</v>
      </c>
      <c r="J472" s="17"/>
      <c r="K472" s="17"/>
      <c r="L472" s="17"/>
      <c r="M472" s="17"/>
      <c r="N472" s="17"/>
      <c r="O472" s="17"/>
      <c r="P472" s="17"/>
      <c r="Q472" s="34"/>
      <c r="R472" s="18" t="e">
        <f t="shared" si="28"/>
        <v>#N/A</v>
      </c>
      <c r="S472" s="18" t="str">
        <f t="shared" si="29"/>
        <v/>
      </c>
      <c r="T472" s="18" t="str">
        <f t="shared" si="30"/>
        <v>color:;size:</v>
      </c>
      <c r="U472" s="18" t="str">
        <f>IF(IFERROR(VLOOKUP(D472,cate!$D$96:$E$8268,2,0),"")="",IFERROR(VLOOKUP(C472,cate!$A$96:$B$472,2,0),""),IFERROR(VLOOKUP(D472,cate!$D$96:$E$8268,2,0),""))</f>
        <v/>
      </c>
      <c r="V472" s="18" t="e">
        <f>VLOOKUP(N472,必填项!A$2:B$20,2,FALSE)</f>
        <v>#N/A</v>
      </c>
      <c r="W472" s="18" t="e">
        <f>VLOOKUP(O472,必填项!C$2:D$20,2,FALSE)</f>
        <v>#N/A</v>
      </c>
      <c r="X472" s="18" t="e">
        <f>VLOOKUP(P472,必填项!E$2:F$20,2,FALSE)</f>
        <v>#N/A</v>
      </c>
      <c r="Z472" t="str">
        <f t="shared" si="31"/>
        <v> </v>
      </c>
    </row>
    <row r="473" ht="28.95" customHeight="1" spans="1:26">
      <c r="A473" s="24"/>
      <c r="B473" s="25" t="s">
        <v>37</v>
      </c>
      <c r="C473" s="25" t="s">
        <v>51</v>
      </c>
      <c r="D473" s="25"/>
      <c r="E473" s="17"/>
      <c r="F473" s="28"/>
      <c r="G473" s="29"/>
      <c r="H473" s="17"/>
      <c r="I473" s="17" t="s">
        <v>51</v>
      </c>
      <c r="J473" s="17"/>
      <c r="K473" s="17"/>
      <c r="L473" s="17"/>
      <c r="M473" s="17"/>
      <c r="N473" s="17"/>
      <c r="O473" s="17"/>
      <c r="P473" s="17"/>
      <c r="Q473" s="34"/>
      <c r="R473" s="18" t="e">
        <f t="shared" si="28"/>
        <v>#N/A</v>
      </c>
      <c r="S473" s="18" t="str">
        <f t="shared" si="29"/>
        <v/>
      </c>
      <c r="T473" s="18" t="str">
        <f t="shared" si="30"/>
        <v>color:;size:</v>
      </c>
      <c r="U473" s="18" t="str">
        <f>IF(IFERROR(VLOOKUP(D473,cate!$D$96:$E$8268,2,0),"")="",IFERROR(VLOOKUP(C473,cate!$A$96:$B$472,2,0),""),IFERROR(VLOOKUP(D473,cate!$D$96:$E$8268,2,0),""))</f>
        <v/>
      </c>
      <c r="V473" s="18" t="e">
        <f>VLOOKUP(N473,必填项!A$2:B$20,2,FALSE)</f>
        <v>#N/A</v>
      </c>
      <c r="W473" s="18" t="e">
        <f>VLOOKUP(O473,必填项!C$2:D$20,2,FALSE)</f>
        <v>#N/A</v>
      </c>
      <c r="X473" s="18" t="e">
        <f>VLOOKUP(P473,必填项!E$2:F$20,2,FALSE)</f>
        <v>#N/A</v>
      </c>
      <c r="Z473" t="str">
        <f t="shared" si="31"/>
        <v> </v>
      </c>
    </row>
    <row r="474" ht="28.95" customHeight="1" spans="1:26">
      <c r="A474" s="24"/>
      <c r="B474" s="25" t="s">
        <v>37</v>
      </c>
      <c r="C474" s="25" t="s">
        <v>51</v>
      </c>
      <c r="D474" s="25"/>
      <c r="E474" s="17"/>
      <c r="F474" s="28"/>
      <c r="G474" s="29"/>
      <c r="H474" s="17"/>
      <c r="I474" s="17" t="s">
        <v>51</v>
      </c>
      <c r="J474" s="17"/>
      <c r="K474" s="17"/>
      <c r="L474" s="17"/>
      <c r="M474" s="17"/>
      <c r="N474" s="17"/>
      <c r="O474" s="17"/>
      <c r="P474" s="17"/>
      <c r="Q474" s="34"/>
      <c r="R474" s="18" t="e">
        <f t="shared" si="28"/>
        <v>#N/A</v>
      </c>
      <c r="S474" s="18" t="str">
        <f t="shared" si="29"/>
        <v/>
      </c>
      <c r="T474" s="18" t="str">
        <f t="shared" si="30"/>
        <v>color:;size:</v>
      </c>
      <c r="U474" s="18" t="str">
        <f>IF(IFERROR(VLOOKUP(D474,cate!$D$96:$E$8268,2,0),"")="",IFERROR(VLOOKUP(C474,cate!$A$96:$B$472,2,0),""),IFERROR(VLOOKUP(D474,cate!$D$96:$E$8268,2,0),""))</f>
        <v/>
      </c>
      <c r="V474" s="18" t="e">
        <f>VLOOKUP(N474,必填项!A$2:B$20,2,FALSE)</f>
        <v>#N/A</v>
      </c>
      <c r="W474" s="18" t="e">
        <f>VLOOKUP(O474,必填项!C$2:D$20,2,FALSE)</f>
        <v>#N/A</v>
      </c>
      <c r="X474" s="18" t="e">
        <f>VLOOKUP(P474,必填项!E$2:F$20,2,FALSE)</f>
        <v>#N/A</v>
      </c>
      <c r="Z474" t="str">
        <f t="shared" si="31"/>
        <v> </v>
      </c>
    </row>
    <row r="475" ht="28.95" customHeight="1" spans="1:26">
      <c r="A475" s="24"/>
      <c r="B475" s="25" t="s">
        <v>37</v>
      </c>
      <c r="C475" s="25" t="s">
        <v>51</v>
      </c>
      <c r="D475" s="25"/>
      <c r="E475" s="17"/>
      <c r="F475" s="28"/>
      <c r="G475" s="29"/>
      <c r="H475" s="17"/>
      <c r="I475" s="17" t="s">
        <v>51</v>
      </c>
      <c r="J475" s="17"/>
      <c r="K475" s="17"/>
      <c r="L475" s="17"/>
      <c r="M475" s="17"/>
      <c r="N475" s="17"/>
      <c r="O475" s="17"/>
      <c r="P475" s="17"/>
      <c r="Q475" s="34"/>
      <c r="R475" s="18" t="e">
        <f t="shared" si="28"/>
        <v>#N/A</v>
      </c>
      <c r="S475" s="18" t="str">
        <f t="shared" si="29"/>
        <v/>
      </c>
      <c r="T475" s="18" t="str">
        <f t="shared" si="30"/>
        <v>color:;size:</v>
      </c>
      <c r="U475" s="18" t="str">
        <f>IF(IFERROR(VLOOKUP(D475,cate!$D$96:$E$8268,2,0),"")="",IFERROR(VLOOKUP(C475,cate!$A$96:$B$472,2,0),""),IFERROR(VLOOKUP(D475,cate!$D$96:$E$8268,2,0),""))</f>
        <v/>
      </c>
      <c r="V475" s="18" t="e">
        <f>VLOOKUP(N475,必填项!A$2:B$20,2,FALSE)</f>
        <v>#N/A</v>
      </c>
      <c r="W475" s="18" t="e">
        <f>VLOOKUP(O475,必填项!C$2:D$20,2,FALSE)</f>
        <v>#N/A</v>
      </c>
      <c r="X475" s="18" t="e">
        <f>VLOOKUP(P475,必填项!E$2:F$20,2,FALSE)</f>
        <v>#N/A</v>
      </c>
      <c r="Z475" t="str">
        <f t="shared" si="31"/>
        <v> </v>
      </c>
    </row>
    <row r="476" ht="28.95" customHeight="1" spans="1:26">
      <c r="A476" s="24"/>
      <c r="B476" s="25" t="s">
        <v>37</v>
      </c>
      <c r="C476" s="25" t="s">
        <v>51</v>
      </c>
      <c r="D476" s="25"/>
      <c r="E476" s="17"/>
      <c r="F476" s="28"/>
      <c r="G476" s="29"/>
      <c r="H476" s="17"/>
      <c r="I476" s="17" t="s">
        <v>51</v>
      </c>
      <c r="J476" s="17"/>
      <c r="K476" s="17"/>
      <c r="L476" s="17"/>
      <c r="M476" s="17"/>
      <c r="N476" s="17"/>
      <c r="O476" s="17"/>
      <c r="P476" s="17"/>
      <c r="Q476" s="34"/>
      <c r="R476" s="18" t="e">
        <f t="shared" si="28"/>
        <v>#N/A</v>
      </c>
      <c r="S476" s="18" t="str">
        <f t="shared" si="29"/>
        <v/>
      </c>
      <c r="T476" s="18" t="str">
        <f t="shared" si="30"/>
        <v>color:;size:</v>
      </c>
      <c r="U476" s="18" t="str">
        <f>IF(IFERROR(VLOOKUP(D476,cate!$D$96:$E$8268,2,0),"")="",IFERROR(VLOOKUP(C476,cate!$A$96:$B$472,2,0),""),IFERROR(VLOOKUP(D476,cate!$D$96:$E$8268,2,0),""))</f>
        <v/>
      </c>
      <c r="V476" s="18" t="e">
        <f>VLOOKUP(N476,必填项!A$2:B$20,2,FALSE)</f>
        <v>#N/A</v>
      </c>
      <c r="W476" s="18" t="e">
        <f>VLOOKUP(O476,必填项!C$2:D$20,2,FALSE)</f>
        <v>#N/A</v>
      </c>
      <c r="X476" s="18" t="e">
        <f>VLOOKUP(P476,必填项!E$2:F$20,2,FALSE)</f>
        <v>#N/A</v>
      </c>
      <c r="Z476" t="str">
        <f t="shared" si="31"/>
        <v> </v>
      </c>
    </row>
    <row r="477" ht="28.95" customHeight="1" spans="1:26">
      <c r="A477" s="24"/>
      <c r="B477" s="25" t="s">
        <v>37</v>
      </c>
      <c r="C477" s="25" t="s">
        <v>51</v>
      </c>
      <c r="D477" s="25"/>
      <c r="E477" s="17"/>
      <c r="F477" s="28"/>
      <c r="G477" s="29"/>
      <c r="H477" s="17"/>
      <c r="I477" s="17" t="s">
        <v>51</v>
      </c>
      <c r="J477" s="17"/>
      <c r="K477" s="17"/>
      <c r="L477" s="17"/>
      <c r="M477" s="17"/>
      <c r="N477" s="17"/>
      <c r="O477" s="17"/>
      <c r="P477" s="17"/>
      <c r="Q477" s="34"/>
      <c r="R477" s="18" t="e">
        <f t="shared" si="28"/>
        <v>#N/A</v>
      </c>
      <c r="S477" s="18" t="str">
        <f t="shared" si="29"/>
        <v/>
      </c>
      <c r="T477" s="18" t="str">
        <f t="shared" si="30"/>
        <v>color:;size:</v>
      </c>
      <c r="U477" s="18" t="str">
        <f>IF(IFERROR(VLOOKUP(D477,cate!$D$96:$E$8268,2,0),"")="",IFERROR(VLOOKUP(C477,cate!$A$96:$B$472,2,0),""),IFERROR(VLOOKUP(D477,cate!$D$96:$E$8268,2,0),""))</f>
        <v/>
      </c>
      <c r="V477" s="18" t="e">
        <f>VLOOKUP(N477,必填项!A$2:B$20,2,FALSE)</f>
        <v>#N/A</v>
      </c>
      <c r="W477" s="18" t="e">
        <f>VLOOKUP(O477,必填项!C$2:D$20,2,FALSE)</f>
        <v>#N/A</v>
      </c>
      <c r="X477" s="18" t="e">
        <f>VLOOKUP(P477,必填项!E$2:F$20,2,FALSE)</f>
        <v>#N/A</v>
      </c>
      <c r="Z477" t="str">
        <f t="shared" si="31"/>
        <v> </v>
      </c>
    </row>
    <row r="478" ht="28.95" customHeight="1" spans="1:26">
      <c r="A478" s="24"/>
      <c r="B478" s="25" t="s">
        <v>37</v>
      </c>
      <c r="C478" s="25" t="s">
        <v>51</v>
      </c>
      <c r="D478" s="25"/>
      <c r="E478" s="17"/>
      <c r="F478" s="28"/>
      <c r="G478" s="29"/>
      <c r="H478" s="17"/>
      <c r="I478" s="17" t="s">
        <v>51</v>
      </c>
      <c r="J478" s="17"/>
      <c r="K478" s="17"/>
      <c r="L478" s="17"/>
      <c r="M478" s="17"/>
      <c r="N478" s="17"/>
      <c r="O478" s="17"/>
      <c r="P478" s="17"/>
      <c r="Q478" s="34"/>
      <c r="R478" s="18" t="e">
        <f t="shared" si="28"/>
        <v>#N/A</v>
      </c>
      <c r="S478" s="18" t="str">
        <f t="shared" si="29"/>
        <v/>
      </c>
      <c r="T478" s="18" t="str">
        <f t="shared" si="30"/>
        <v>color:;size:</v>
      </c>
      <c r="U478" s="18" t="str">
        <f>IF(IFERROR(VLOOKUP(D478,cate!$D$96:$E$8268,2,0),"")="",IFERROR(VLOOKUP(C478,cate!$A$96:$B$472,2,0),""),IFERROR(VLOOKUP(D478,cate!$D$96:$E$8268,2,0),""))</f>
        <v/>
      </c>
      <c r="V478" s="18" t="e">
        <f>VLOOKUP(N478,必填项!A$2:B$20,2,FALSE)</f>
        <v>#N/A</v>
      </c>
      <c r="W478" s="18" t="e">
        <f>VLOOKUP(O478,必填项!C$2:D$20,2,FALSE)</f>
        <v>#N/A</v>
      </c>
      <c r="X478" s="18" t="e">
        <f>VLOOKUP(P478,必填项!E$2:F$20,2,FALSE)</f>
        <v>#N/A</v>
      </c>
      <c r="Z478" t="str">
        <f t="shared" si="31"/>
        <v> </v>
      </c>
    </row>
    <row r="479" ht="28.95" customHeight="1" spans="1:26">
      <c r="A479" s="24"/>
      <c r="B479" s="25" t="s">
        <v>37</v>
      </c>
      <c r="C479" s="25" t="s">
        <v>51</v>
      </c>
      <c r="D479" s="25"/>
      <c r="E479" s="17"/>
      <c r="F479" s="28"/>
      <c r="G479" s="29"/>
      <c r="H479" s="17"/>
      <c r="I479" s="17" t="s">
        <v>51</v>
      </c>
      <c r="J479" s="17"/>
      <c r="K479" s="17"/>
      <c r="L479" s="17"/>
      <c r="M479" s="17"/>
      <c r="N479" s="17"/>
      <c r="O479" s="17"/>
      <c r="P479" s="17"/>
      <c r="Q479" s="34"/>
      <c r="R479" s="18" t="e">
        <f t="shared" si="28"/>
        <v>#N/A</v>
      </c>
      <c r="S479" s="18" t="str">
        <f t="shared" si="29"/>
        <v/>
      </c>
      <c r="T479" s="18" t="str">
        <f t="shared" si="30"/>
        <v>color:;size:</v>
      </c>
      <c r="U479" s="18" t="str">
        <f>IF(IFERROR(VLOOKUP(D479,cate!$D$96:$E$8268,2,0),"")="",IFERROR(VLOOKUP(C479,cate!$A$96:$B$472,2,0),""),IFERROR(VLOOKUP(D479,cate!$D$96:$E$8268,2,0),""))</f>
        <v/>
      </c>
      <c r="V479" s="18" t="e">
        <f>VLOOKUP(N479,必填项!A$2:B$20,2,FALSE)</f>
        <v>#N/A</v>
      </c>
      <c r="W479" s="18" t="e">
        <f>VLOOKUP(O479,必填项!C$2:D$20,2,FALSE)</f>
        <v>#N/A</v>
      </c>
      <c r="X479" s="18" t="e">
        <f>VLOOKUP(P479,必填项!E$2:F$20,2,FALSE)</f>
        <v>#N/A</v>
      </c>
      <c r="Z479" t="str">
        <f t="shared" si="31"/>
        <v> </v>
      </c>
    </row>
    <row r="480" ht="28.95" customHeight="1" spans="1:26">
      <c r="A480" s="24"/>
      <c r="B480" s="25" t="s">
        <v>37</v>
      </c>
      <c r="C480" s="25" t="s">
        <v>51</v>
      </c>
      <c r="D480" s="25"/>
      <c r="E480" s="17"/>
      <c r="F480" s="28"/>
      <c r="G480" s="29"/>
      <c r="H480" s="17"/>
      <c r="I480" s="17" t="s">
        <v>51</v>
      </c>
      <c r="J480" s="17"/>
      <c r="K480" s="17"/>
      <c r="L480" s="17"/>
      <c r="M480" s="17"/>
      <c r="N480" s="17"/>
      <c r="O480" s="17"/>
      <c r="P480" s="17"/>
      <c r="Q480" s="34"/>
      <c r="R480" s="18" t="e">
        <f t="shared" si="28"/>
        <v>#N/A</v>
      </c>
      <c r="S480" s="18" t="str">
        <f t="shared" si="29"/>
        <v/>
      </c>
      <c r="T480" s="18" t="str">
        <f t="shared" si="30"/>
        <v>color:;size:</v>
      </c>
      <c r="U480" s="18" t="str">
        <f>IF(IFERROR(VLOOKUP(D480,cate!$D$96:$E$8268,2,0),"")="",IFERROR(VLOOKUP(C480,cate!$A$96:$B$472,2,0),""),IFERROR(VLOOKUP(D480,cate!$D$96:$E$8268,2,0),""))</f>
        <v/>
      </c>
      <c r="V480" s="18" t="e">
        <f>VLOOKUP(N480,必填项!A$2:B$20,2,FALSE)</f>
        <v>#N/A</v>
      </c>
      <c r="W480" s="18" t="e">
        <f>VLOOKUP(O480,必填项!C$2:D$20,2,FALSE)</f>
        <v>#N/A</v>
      </c>
      <c r="X480" s="18" t="e">
        <f>VLOOKUP(P480,必填项!E$2:F$20,2,FALSE)</f>
        <v>#N/A</v>
      </c>
      <c r="Z480" t="str">
        <f t="shared" si="31"/>
        <v> </v>
      </c>
    </row>
    <row r="481" ht="28.95" customHeight="1" spans="1:26">
      <c r="A481" s="24"/>
      <c r="B481" s="25" t="s">
        <v>37</v>
      </c>
      <c r="C481" s="25" t="s">
        <v>51</v>
      </c>
      <c r="D481" s="25"/>
      <c r="E481" s="17"/>
      <c r="F481" s="28"/>
      <c r="G481" s="29"/>
      <c r="H481" s="17"/>
      <c r="I481" s="17" t="s">
        <v>51</v>
      </c>
      <c r="J481" s="17"/>
      <c r="K481" s="17"/>
      <c r="L481" s="17"/>
      <c r="M481" s="17"/>
      <c r="N481" s="17"/>
      <c r="O481" s="17"/>
      <c r="P481" s="17"/>
      <c r="Q481" s="34"/>
      <c r="R481" s="18" t="e">
        <f t="shared" si="28"/>
        <v>#N/A</v>
      </c>
      <c r="S481" s="18" t="str">
        <f t="shared" si="29"/>
        <v/>
      </c>
      <c r="T481" s="18" t="str">
        <f t="shared" si="30"/>
        <v>color:;size:</v>
      </c>
      <c r="U481" s="18" t="str">
        <f>IF(IFERROR(VLOOKUP(D481,cate!$D$96:$E$8268,2,0),"")="",IFERROR(VLOOKUP(C481,cate!$A$96:$B$472,2,0),""),IFERROR(VLOOKUP(D481,cate!$D$96:$E$8268,2,0),""))</f>
        <v/>
      </c>
      <c r="V481" s="18" t="e">
        <f>VLOOKUP(N481,必填项!A$2:B$20,2,FALSE)</f>
        <v>#N/A</v>
      </c>
      <c r="W481" s="18" t="e">
        <f>VLOOKUP(O481,必填项!C$2:D$20,2,FALSE)</f>
        <v>#N/A</v>
      </c>
      <c r="X481" s="18" t="e">
        <f>VLOOKUP(P481,必填项!E$2:F$20,2,FALSE)</f>
        <v>#N/A</v>
      </c>
      <c r="Z481" t="str">
        <f t="shared" si="31"/>
        <v> </v>
      </c>
    </row>
    <row r="482" ht="28.95" customHeight="1" spans="1:26">
      <c r="A482" s="24"/>
      <c r="B482" s="25" t="s">
        <v>37</v>
      </c>
      <c r="C482" s="25" t="s">
        <v>51</v>
      </c>
      <c r="D482" s="25"/>
      <c r="E482" s="17"/>
      <c r="F482" s="28"/>
      <c r="G482" s="29"/>
      <c r="H482" s="17"/>
      <c r="I482" s="17" t="s">
        <v>51</v>
      </c>
      <c r="J482" s="17"/>
      <c r="K482" s="17"/>
      <c r="L482" s="17"/>
      <c r="M482" s="17"/>
      <c r="N482" s="17"/>
      <c r="O482" s="17"/>
      <c r="P482" s="17"/>
      <c r="Q482" s="34"/>
      <c r="R482" s="18" t="e">
        <f t="shared" si="28"/>
        <v>#N/A</v>
      </c>
      <c r="S482" s="18" t="str">
        <f t="shared" si="29"/>
        <v/>
      </c>
      <c r="T482" s="18" t="str">
        <f t="shared" si="30"/>
        <v>color:;size:</v>
      </c>
      <c r="U482" s="18" t="str">
        <f>IF(IFERROR(VLOOKUP(D482,cate!$D$96:$E$8268,2,0),"")="",IFERROR(VLOOKUP(C482,cate!$A$96:$B$472,2,0),""),IFERROR(VLOOKUP(D482,cate!$D$96:$E$8268,2,0),""))</f>
        <v/>
      </c>
      <c r="V482" s="18" t="e">
        <f>VLOOKUP(N482,必填项!A$2:B$20,2,FALSE)</f>
        <v>#N/A</v>
      </c>
      <c r="W482" s="18" t="e">
        <f>VLOOKUP(O482,必填项!C$2:D$20,2,FALSE)</f>
        <v>#N/A</v>
      </c>
      <c r="X482" s="18" t="e">
        <f>VLOOKUP(P482,必填项!E$2:F$20,2,FALSE)</f>
        <v>#N/A</v>
      </c>
      <c r="Z482" t="str">
        <f t="shared" si="31"/>
        <v> </v>
      </c>
    </row>
    <row r="483" ht="28.95" customHeight="1" spans="1:26">
      <c r="A483" s="24"/>
      <c r="B483" s="25" t="s">
        <v>37</v>
      </c>
      <c r="C483" s="25" t="s">
        <v>51</v>
      </c>
      <c r="D483" s="25"/>
      <c r="E483" s="17"/>
      <c r="F483" s="28"/>
      <c r="G483" s="29"/>
      <c r="H483" s="17"/>
      <c r="I483" s="17" t="s">
        <v>51</v>
      </c>
      <c r="J483" s="17"/>
      <c r="K483" s="17"/>
      <c r="L483" s="17"/>
      <c r="M483" s="17"/>
      <c r="N483" s="17"/>
      <c r="O483" s="17"/>
      <c r="P483" s="17"/>
      <c r="Q483" s="34"/>
      <c r="R483" s="18" t="e">
        <f t="shared" si="28"/>
        <v>#N/A</v>
      </c>
      <c r="S483" s="18" t="str">
        <f t="shared" si="29"/>
        <v/>
      </c>
      <c r="T483" s="18" t="str">
        <f t="shared" si="30"/>
        <v>color:;size:</v>
      </c>
      <c r="U483" s="18" t="str">
        <f>IF(IFERROR(VLOOKUP(D483,cate!$D$96:$E$8268,2,0),"")="",IFERROR(VLOOKUP(C483,cate!$A$96:$B$472,2,0),""),IFERROR(VLOOKUP(D483,cate!$D$96:$E$8268,2,0),""))</f>
        <v/>
      </c>
      <c r="V483" s="18" t="e">
        <f>VLOOKUP(N483,必填项!A$2:B$20,2,FALSE)</f>
        <v>#N/A</v>
      </c>
      <c r="W483" s="18" t="e">
        <f>VLOOKUP(O483,必填项!C$2:D$20,2,FALSE)</f>
        <v>#N/A</v>
      </c>
      <c r="X483" s="18" t="e">
        <f>VLOOKUP(P483,必填项!E$2:F$20,2,FALSE)</f>
        <v>#N/A</v>
      </c>
      <c r="Z483" t="str">
        <f t="shared" si="31"/>
        <v> </v>
      </c>
    </row>
    <row r="484" ht="28.95" customHeight="1" spans="1:26">
      <c r="A484" s="24"/>
      <c r="B484" s="25" t="s">
        <v>37</v>
      </c>
      <c r="C484" s="25" t="s">
        <v>51</v>
      </c>
      <c r="D484" s="25"/>
      <c r="E484" s="17"/>
      <c r="F484" s="28"/>
      <c r="G484" s="29"/>
      <c r="H484" s="17"/>
      <c r="I484" s="17" t="s">
        <v>51</v>
      </c>
      <c r="J484" s="17"/>
      <c r="K484" s="17"/>
      <c r="L484" s="17"/>
      <c r="M484" s="17"/>
      <c r="N484" s="17"/>
      <c r="O484" s="17"/>
      <c r="P484" s="17"/>
      <c r="Q484" s="34"/>
      <c r="R484" s="18" t="e">
        <f t="shared" si="28"/>
        <v>#N/A</v>
      </c>
      <c r="S484" s="18" t="str">
        <f t="shared" si="29"/>
        <v/>
      </c>
      <c r="T484" s="18" t="str">
        <f t="shared" si="30"/>
        <v>color:;size:</v>
      </c>
      <c r="U484" s="18" t="str">
        <f>IF(IFERROR(VLOOKUP(D484,cate!$D$96:$E$8268,2,0),"")="",IFERROR(VLOOKUP(C484,cate!$A$96:$B$472,2,0),""),IFERROR(VLOOKUP(D484,cate!$D$96:$E$8268,2,0),""))</f>
        <v/>
      </c>
      <c r="V484" s="18" t="e">
        <f>VLOOKUP(N484,必填项!A$2:B$20,2,FALSE)</f>
        <v>#N/A</v>
      </c>
      <c r="W484" s="18" t="e">
        <f>VLOOKUP(O484,必填项!C$2:D$20,2,FALSE)</f>
        <v>#N/A</v>
      </c>
      <c r="X484" s="18" t="e">
        <f>VLOOKUP(P484,必填项!E$2:F$20,2,FALSE)</f>
        <v>#N/A</v>
      </c>
      <c r="Z484" t="str">
        <f t="shared" si="31"/>
        <v> </v>
      </c>
    </row>
    <row r="485" ht="28.95" customHeight="1" spans="1:26">
      <c r="A485" s="24"/>
      <c r="B485" s="25" t="s">
        <v>37</v>
      </c>
      <c r="C485" s="25" t="s">
        <v>51</v>
      </c>
      <c r="D485" s="25"/>
      <c r="E485" s="17"/>
      <c r="F485" s="28"/>
      <c r="G485" s="29"/>
      <c r="H485" s="17"/>
      <c r="I485" s="17" t="s">
        <v>51</v>
      </c>
      <c r="J485" s="17"/>
      <c r="K485" s="17"/>
      <c r="L485" s="17"/>
      <c r="M485" s="17"/>
      <c r="N485" s="17"/>
      <c r="O485" s="17"/>
      <c r="P485" s="17"/>
      <c r="Q485" s="34"/>
      <c r="R485" s="18" t="e">
        <f t="shared" si="28"/>
        <v>#N/A</v>
      </c>
      <c r="S485" s="18" t="str">
        <f t="shared" si="29"/>
        <v/>
      </c>
      <c r="T485" s="18" t="str">
        <f t="shared" si="30"/>
        <v>color:;size:</v>
      </c>
      <c r="U485" s="18" t="str">
        <f>IF(IFERROR(VLOOKUP(D485,cate!$D$96:$E$8268,2,0),"")="",IFERROR(VLOOKUP(C485,cate!$A$96:$B$472,2,0),""),IFERROR(VLOOKUP(D485,cate!$D$96:$E$8268,2,0),""))</f>
        <v/>
      </c>
      <c r="V485" s="18" t="e">
        <f>VLOOKUP(N485,必填项!A$2:B$20,2,FALSE)</f>
        <v>#N/A</v>
      </c>
      <c r="W485" s="18" t="e">
        <f>VLOOKUP(O485,必填项!C$2:D$20,2,FALSE)</f>
        <v>#N/A</v>
      </c>
      <c r="X485" s="18" t="e">
        <f>VLOOKUP(P485,必填项!E$2:F$20,2,FALSE)</f>
        <v>#N/A</v>
      </c>
      <c r="Z485" t="str">
        <f t="shared" si="31"/>
        <v> </v>
      </c>
    </row>
    <row r="486" ht="28.95" customHeight="1" spans="1:26">
      <c r="A486" s="24"/>
      <c r="B486" s="25" t="s">
        <v>37</v>
      </c>
      <c r="C486" s="25" t="s">
        <v>51</v>
      </c>
      <c r="D486" s="25"/>
      <c r="E486" s="17"/>
      <c r="F486" s="28"/>
      <c r="G486" s="29"/>
      <c r="H486" s="17"/>
      <c r="I486" s="17" t="s">
        <v>51</v>
      </c>
      <c r="J486" s="17"/>
      <c r="K486" s="17"/>
      <c r="L486" s="17"/>
      <c r="M486" s="17"/>
      <c r="N486" s="17"/>
      <c r="O486" s="17"/>
      <c r="P486" s="17"/>
      <c r="Q486" s="34"/>
      <c r="R486" s="18" t="e">
        <f t="shared" si="28"/>
        <v>#N/A</v>
      </c>
      <c r="S486" s="18" t="str">
        <f t="shared" si="29"/>
        <v/>
      </c>
      <c r="T486" s="18" t="str">
        <f t="shared" si="30"/>
        <v>color:;size:</v>
      </c>
      <c r="U486" s="18" t="str">
        <f>IF(IFERROR(VLOOKUP(D486,cate!$D$96:$E$8268,2,0),"")="",IFERROR(VLOOKUP(C486,cate!$A$96:$B$472,2,0),""),IFERROR(VLOOKUP(D486,cate!$D$96:$E$8268,2,0),""))</f>
        <v/>
      </c>
      <c r="V486" s="18" t="e">
        <f>VLOOKUP(N486,必填项!A$2:B$20,2,FALSE)</f>
        <v>#N/A</v>
      </c>
      <c r="W486" s="18" t="e">
        <f>VLOOKUP(O486,必填项!C$2:D$20,2,FALSE)</f>
        <v>#N/A</v>
      </c>
      <c r="X486" s="18" t="e">
        <f>VLOOKUP(P486,必填项!E$2:F$20,2,FALSE)</f>
        <v>#N/A</v>
      </c>
      <c r="Z486" t="str">
        <f t="shared" si="31"/>
        <v> </v>
      </c>
    </row>
    <row r="487" ht="28.95" customHeight="1" spans="1:26">
      <c r="A487" s="24"/>
      <c r="B487" s="25" t="s">
        <v>37</v>
      </c>
      <c r="C487" s="25" t="s">
        <v>51</v>
      </c>
      <c r="D487" s="25"/>
      <c r="E487" s="17"/>
      <c r="F487" s="28"/>
      <c r="G487" s="29"/>
      <c r="H487" s="17"/>
      <c r="I487" s="17" t="s">
        <v>51</v>
      </c>
      <c r="J487" s="17"/>
      <c r="K487" s="17"/>
      <c r="L487" s="17"/>
      <c r="M487" s="17"/>
      <c r="N487" s="17"/>
      <c r="O487" s="17"/>
      <c r="P487" s="17"/>
      <c r="Q487" s="34"/>
      <c r="R487" s="18" t="e">
        <f t="shared" si="28"/>
        <v>#N/A</v>
      </c>
      <c r="S487" s="18" t="str">
        <f t="shared" si="29"/>
        <v/>
      </c>
      <c r="T487" s="18" t="str">
        <f t="shared" si="30"/>
        <v>color:;size:</v>
      </c>
      <c r="U487" s="18" t="str">
        <f>IF(IFERROR(VLOOKUP(D487,cate!$D$96:$E$8268,2,0),"")="",IFERROR(VLOOKUP(C487,cate!$A$96:$B$472,2,0),""),IFERROR(VLOOKUP(D487,cate!$D$96:$E$8268,2,0),""))</f>
        <v/>
      </c>
      <c r="V487" s="18" t="e">
        <f>VLOOKUP(N487,必填项!A$2:B$20,2,FALSE)</f>
        <v>#N/A</v>
      </c>
      <c r="W487" s="18" t="e">
        <f>VLOOKUP(O487,必填项!C$2:D$20,2,FALSE)</f>
        <v>#N/A</v>
      </c>
      <c r="X487" s="18" t="e">
        <f>VLOOKUP(P487,必填项!E$2:F$20,2,FALSE)</f>
        <v>#N/A</v>
      </c>
      <c r="Z487" t="str">
        <f t="shared" si="31"/>
        <v> </v>
      </c>
    </row>
    <row r="488" ht="28.95" customHeight="1" spans="1:26">
      <c r="A488" s="24"/>
      <c r="B488" s="25" t="s">
        <v>37</v>
      </c>
      <c r="C488" s="25" t="s">
        <v>51</v>
      </c>
      <c r="D488" s="25"/>
      <c r="E488" s="17"/>
      <c r="F488" s="28"/>
      <c r="G488" s="29"/>
      <c r="H488" s="17"/>
      <c r="I488" s="17" t="s">
        <v>51</v>
      </c>
      <c r="J488" s="17"/>
      <c r="K488" s="17"/>
      <c r="L488" s="17"/>
      <c r="M488" s="17"/>
      <c r="N488" s="17"/>
      <c r="O488" s="17"/>
      <c r="P488" s="17"/>
      <c r="Q488" s="34"/>
      <c r="R488" s="18" t="e">
        <f t="shared" si="28"/>
        <v>#N/A</v>
      </c>
      <c r="S488" s="18" t="str">
        <f t="shared" si="29"/>
        <v/>
      </c>
      <c r="T488" s="18" t="str">
        <f t="shared" si="30"/>
        <v>color:;size:</v>
      </c>
      <c r="U488" s="18" t="str">
        <f>IF(IFERROR(VLOOKUP(D488,cate!$D$96:$E$8268,2,0),"")="",IFERROR(VLOOKUP(C488,cate!$A$96:$B$472,2,0),""),IFERROR(VLOOKUP(D488,cate!$D$96:$E$8268,2,0),""))</f>
        <v/>
      </c>
      <c r="V488" s="18" t="e">
        <f>VLOOKUP(N488,必填项!A$2:B$20,2,FALSE)</f>
        <v>#N/A</v>
      </c>
      <c r="W488" s="18" t="e">
        <f>VLOOKUP(O488,必填项!C$2:D$20,2,FALSE)</f>
        <v>#N/A</v>
      </c>
      <c r="X488" s="18" t="e">
        <f>VLOOKUP(P488,必填项!E$2:F$20,2,FALSE)</f>
        <v>#N/A</v>
      </c>
      <c r="Z488" t="str">
        <f t="shared" si="31"/>
        <v> </v>
      </c>
    </row>
    <row r="489" ht="28.95" customHeight="1" spans="1:26">
      <c r="A489" s="24"/>
      <c r="B489" s="25" t="s">
        <v>37</v>
      </c>
      <c r="C489" s="25" t="s">
        <v>51</v>
      </c>
      <c r="D489" s="25"/>
      <c r="E489" s="17"/>
      <c r="F489" s="28"/>
      <c r="G489" s="29"/>
      <c r="H489" s="17"/>
      <c r="I489" s="17" t="s">
        <v>51</v>
      </c>
      <c r="J489" s="17"/>
      <c r="K489" s="17"/>
      <c r="L489" s="17"/>
      <c r="M489" s="17"/>
      <c r="N489" s="17"/>
      <c r="O489" s="17"/>
      <c r="P489" s="17"/>
      <c r="Q489" s="34"/>
      <c r="R489" s="18" t="e">
        <f t="shared" si="28"/>
        <v>#N/A</v>
      </c>
      <c r="S489" s="18" t="str">
        <f t="shared" si="29"/>
        <v/>
      </c>
      <c r="T489" s="18" t="str">
        <f t="shared" si="30"/>
        <v>color:;size:</v>
      </c>
      <c r="U489" s="18" t="str">
        <f>IF(IFERROR(VLOOKUP(D489,cate!$D$96:$E$8268,2,0),"")="",IFERROR(VLOOKUP(C489,cate!$A$96:$B$472,2,0),""),IFERROR(VLOOKUP(D489,cate!$D$96:$E$8268,2,0),""))</f>
        <v/>
      </c>
      <c r="V489" s="18" t="e">
        <f>VLOOKUP(N489,必填项!A$2:B$20,2,FALSE)</f>
        <v>#N/A</v>
      </c>
      <c r="W489" s="18" t="e">
        <f>VLOOKUP(O489,必填项!C$2:D$20,2,FALSE)</f>
        <v>#N/A</v>
      </c>
      <c r="X489" s="18" t="e">
        <f>VLOOKUP(P489,必填项!E$2:F$20,2,FALSE)</f>
        <v>#N/A</v>
      </c>
      <c r="Z489" t="str">
        <f t="shared" si="31"/>
        <v> </v>
      </c>
    </row>
    <row r="490" ht="28.95" customHeight="1" spans="1:26">
      <c r="A490" s="24"/>
      <c r="B490" s="25" t="s">
        <v>37</v>
      </c>
      <c r="C490" s="25" t="s">
        <v>51</v>
      </c>
      <c r="D490" s="25"/>
      <c r="E490" s="17"/>
      <c r="F490" s="28"/>
      <c r="G490" s="29"/>
      <c r="H490" s="17"/>
      <c r="I490" s="17" t="s">
        <v>51</v>
      </c>
      <c r="J490" s="17"/>
      <c r="K490" s="17"/>
      <c r="L490" s="17"/>
      <c r="M490" s="17"/>
      <c r="N490" s="17"/>
      <c r="O490" s="17"/>
      <c r="P490" s="17"/>
      <c r="Q490" s="34"/>
      <c r="R490" s="18" t="e">
        <f t="shared" si="28"/>
        <v>#N/A</v>
      </c>
      <c r="S490" s="18" t="str">
        <f t="shared" si="29"/>
        <v/>
      </c>
      <c r="T490" s="18" t="str">
        <f t="shared" si="30"/>
        <v>color:;size:</v>
      </c>
      <c r="U490" s="18" t="str">
        <f>IF(IFERROR(VLOOKUP(D490,cate!$D$96:$E$8268,2,0),"")="",IFERROR(VLOOKUP(C490,cate!$A$96:$B$472,2,0),""),IFERROR(VLOOKUP(D490,cate!$D$96:$E$8268,2,0),""))</f>
        <v/>
      </c>
      <c r="V490" s="18" t="e">
        <f>VLOOKUP(N490,必填项!A$2:B$20,2,FALSE)</f>
        <v>#N/A</v>
      </c>
      <c r="W490" s="18" t="e">
        <f>VLOOKUP(O490,必填项!C$2:D$20,2,FALSE)</f>
        <v>#N/A</v>
      </c>
      <c r="X490" s="18" t="e">
        <f>VLOOKUP(P490,必填项!E$2:F$20,2,FALSE)</f>
        <v>#N/A</v>
      </c>
      <c r="Z490" t="str">
        <f t="shared" si="31"/>
        <v> </v>
      </c>
    </row>
    <row r="491" ht="28.95" customHeight="1" spans="1:26">
      <c r="A491" s="24"/>
      <c r="B491" s="25" t="s">
        <v>37</v>
      </c>
      <c r="C491" s="25" t="s">
        <v>51</v>
      </c>
      <c r="D491" s="25"/>
      <c r="E491" s="17"/>
      <c r="F491" s="28"/>
      <c r="G491" s="29"/>
      <c r="H491" s="17"/>
      <c r="I491" s="17" t="s">
        <v>51</v>
      </c>
      <c r="J491" s="17"/>
      <c r="K491" s="17"/>
      <c r="L491" s="17"/>
      <c r="M491" s="17"/>
      <c r="N491" s="17"/>
      <c r="O491" s="17"/>
      <c r="P491" s="17"/>
      <c r="Q491" s="34"/>
      <c r="R491" s="18" t="e">
        <f t="shared" si="28"/>
        <v>#N/A</v>
      </c>
      <c r="S491" s="18" t="str">
        <f t="shared" si="29"/>
        <v/>
      </c>
      <c r="T491" s="18" t="str">
        <f t="shared" si="30"/>
        <v>color:;size:</v>
      </c>
      <c r="U491" s="18" t="str">
        <f>IF(IFERROR(VLOOKUP(D491,cate!$D$96:$E$8268,2,0),"")="",IFERROR(VLOOKUP(C491,cate!$A$96:$B$472,2,0),""),IFERROR(VLOOKUP(D491,cate!$D$96:$E$8268,2,0),""))</f>
        <v/>
      </c>
      <c r="V491" s="18" t="e">
        <f>VLOOKUP(N491,必填项!A$2:B$20,2,FALSE)</f>
        <v>#N/A</v>
      </c>
      <c r="W491" s="18" t="e">
        <f>VLOOKUP(O491,必填项!C$2:D$20,2,FALSE)</f>
        <v>#N/A</v>
      </c>
      <c r="X491" s="18" t="e">
        <f>VLOOKUP(P491,必填项!E$2:F$20,2,FALSE)</f>
        <v>#N/A</v>
      </c>
      <c r="Z491" t="str">
        <f t="shared" si="31"/>
        <v> </v>
      </c>
    </row>
    <row r="492" ht="28.95" customHeight="1" spans="1:26">
      <c r="A492" s="24"/>
      <c r="B492" s="25" t="s">
        <v>37</v>
      </c>
      <c r="C492" s="25" t="s">
        <v>51</v>
      </c>
      <c r="D492" s="25"/>
      <c r="E492" s="17"/>
      <c r="F492" s="28"/>
      <c r="G492" s="29"/>
      <c r="H492" s="17"/>
      <c r="I492" s="17" t="s">
        <v>51</v>
      </c>
      <c r="J492" s="17"/>
      <c r="K492" s="17"/>
      <c r="L492" s="17"/>
      <c r="M492" s="17"/>
      <c r="N492" s="17"/>
      <c r="O492" s="17"/>
      <c r="P492" s="17"/>
      <c r="Q492" s="34"/>
      <c r="R492" s="18" t="e">
        <f t="shared" si="28"/>
        <v>#N/A</v>
      </c>
      <c r="S492" s="18" t="str">
        <f t="shared" si="29"/>
        <v/>
      </c>
      <c r="T492" s="18" t="str">
        <f t="shared" si="30"/>
        <v>color:;size:</v>
      </c>
      <c r="U492" s="18" t="str">
        <f>IF(IFERROR(VLOOKUP(D492,cate!$D$96:$E$8268,2,0),"")="",IFERROR(VLOOKUP(C492,cate!$A$96:$B$472,2,0),""),IFERROR(VLOOKUP(D492,cate!$D$96:$E$8268,2,0),""))</f>
        <v/>
      </c>
      <c r="V492" s="18" t="e">
        <f>VLOOKUP(N492,必填项!A$2:B$20,2,FALSE)</f>
        <v>#N/A</v>
      </c>
      <c r="W492" s="18" t="e">
        <f>VLOOKUP(O492,必填项!C$2:D$20,2,FALSE)</f>
        <v>#N/A</v>
      </c>
      <c r="X492" s="18" t="e">
        <f>VLOOKUP(P492,必填项!E$2:F$20,2,FALSE)</f>
        <v>#N/A</v>
      </c>
      <c r="Z492" t="str">
        <f t="shared" si="31"/>
        <v> </v>
      </c>
    </row>
    <row r="493" ht="28.95" customHeight="1" spans="1:26">
      <c r="A493" s="24"/>
      <c r="B493" s="25" t="s">
        <v>37</v>
      </c>
      <c r="C493" s="25" t="s">
        <v>51</v>
      </c>
      <c r="D493" s="25"/>
      <c r="E493" s="17"/>
      <c r="F493" s="28"/>
      <c r="G493" s="29"/>
      <c r="H493" s="17"/>
      <c r="I493" s="17" t="s">
        <v>51</v>
      </c>
      <c r="J493" s="17"/>
      <c r="K493" s="17"/>
      <c r="L493" s="17"/>
      <c r="M493" s="17"/>
      <c r="N493" s="17"/>
      <c r="O493" s="17"/>
      <c r="P493" s="17"/>
      <c r="Q493" s="34"/>
      <c r="R493" s="18" t="e">
        <f t="shared" si="28"/>
        <v>#N/A</v>
      </c>
      <c r="S493" s="18" t="str">
        <f t="shared" si="29"/>
        <v/>
      </c>
      <c r="T493" s="18" t="str">
        <f t="shared" si="30"/>
        <v>color:;size:</v>
      </c>
      <c r="U493" s="18" t="str">
        <f>IF(IFERROR(VLOOKUP(D493,cate!$D$96:$E$8268,2,0),"")="",IFERROR(VLOOKUP(C493,cate!$A$96:$B$472,2,0),""),IFERROR(VLOOKUP(D493,cate!$D$96:$E$8268,2,0),""))</f>
        <v/>
      </c>
      <c r="V493" s="18" t="e">
        <f>VLOOKUP(N493,必填项!A$2:B$20,2,FALSE)</f>
        <v>#N/A</v>
      </c>
      <c r="W493" s="18" t="e">
        <f>VLOOKUP(O493,必填项!C$2:D$20,2,FALSE)</f>
        <v>#N/A</v>
      </c>
      <c r="X493" s="18" t="e">
        <f>VLOOKUP(P493,必填项!E$2:F$20,2,FALSE)</f>
        <v>#N/A</v>
      </c>
      <c r="Z493" t="str">
        <f t="shared" si="31"/>
        <v> </v>
      </c>
    </row>
    <row r="494" ht="28.95" customHeight="1" spans="1:26">
      <c r="A494" s="24"/>
      <c r="B494" s="25" t="s">
        <v>37</v>
      </c>
      <c r="C494" s="25" t="s">
        <v>51</v>
      </c>
      <c r="D494" s="25"/>
      <c r="E494" s="17"/>
      <c r="F494" s="28"/>
      <c r="G494" s="29"/>
      <c r="H494" s="17"/>
      <c r="I494" s="17" t="s">
        <v>51</v>
      </c>
      <c r="J494" s="17"/>
      <c r="K494" s="17"/>
      <c r="L494" s="17"/>
      <c r="M494" s="17"/>
      <c r="N494" s="17"/>
      <c r="O494" s="17"/>
      <c r="P494" s="17"/>
      <c r="Q494" s="34"/>
      <c r="R494" s="18" t="e">
        <f t="shared" si="28"/>
        <v>#N/A</v>
      </c>
      <c r="S494" s="18" t="str">
        <f t="shared" si="29"/>
        <v/>
      </c>
      <c r="T494" s="18" t="str">
        <f t="shared" si="30"/>
        <v>color:;size:</v>
      </c>
      <c r="U494" s="18" t="str">
        <f>IF(IFERROR(VLOOKUP(D494,cate!$D$96:$E$8268,2,0),"")="",IFERROR(VLOOKUP(C494,cate!$A$96:$B$472,2,0),""),IFERROR(VLOOKUP(D494,cate!$D$96:$E$8268,2,0),""))</f>
        <v/>
      </c>
      <c r="V494" s="18" t="e">
        <f>VLOOKUP(N494,必填项!A$2:B$20,2,FALSE)</f>
        <v>#N/A</v>
      </c>
      <c r="W494" s="18" t="e">
        <f>VLOOKUP(O494,必填项!C$2:D$20,2,FALSE)</f>
        <v>#N/A</v>
      </c>
      <c r="X494" s="18" t="e">
        <f>VLOOKUP(P494,必填项!E$2:F$20,2,FALSE)</f>
        <v>#N/A</v>
      </c>
      <c r="Z494" t="str">
        <f t="shared" si="31"/>
        <v> </v>
      </c>
    </row>
    <row r="495" ht="28.95" customHeight="1" spans="1:26">
      <c r="A495" s="24"/>
      <c r="B495" s="25" t="s">
        <v>37</v>
      </c>
      <c r="C495" s="25" t="s">
        <v>51</v>
      </c>
      <c r="D495" s="25"/>
      <c r="E495" s="17"/>
      <c r="F495" s="28"/>
      <c r="G495" s="29"/>
      <c r="H495" s="17"/>
      <c r="I495" s="17" t="s">
        <v>51</v>
      </c>
      <c r="J495" s="17"/>
      <c r="K495" s="17"/>
      <c r="L495" s="17"/>
      <c r="M495" s="17"/>
      <c r="N495" s="17"/>
      <c r="O495" s="17"/>
      <c r="P495" s="17"/>
      <c r="Q495" s="34"/>
      <c r="R495" s="18" t="e">
        <f t="shared" si="28"/>
        <v>#N/A</v>
      </c>
      <c r="S495" s="18" t="str">
        <f t="shared" si="29"/>
        <v/>
      </c>
      <c r="T495" s="18" t="str">
        <f t="shared" si="30"/>
        <v>color:;size:</v>
      </c>
      <c r="U495" s="18" t="str">
        <f>IF(IFERROR(VLOOKUP(D495,cate!$D$96:$E$8268,2,0),"")="",IFERROR(VLOOKUP(C495,cate!$A$96:$B$472,2,0),""),IFERROR(VLOOKUP(D495,cate!$D$96:$E$8268,2,0),""))</f>
        <v/>
      </c>
      <c r="V495" s="18" t="e">
        <f>VLOOKUP(N495,必填项!A$2:B$20,2,FALSE)</f>
        <v>#N/A</v>
      </c>
      <c r="W495" s="18" t="e">
        <f>VLOOKUP(O495,必填项!C$2:D$20,2,FALSE)</f>
        <v>#N/A</v>
      </c>
      <c r="X495" s="18" t="e">
        <f>VLOOKUP(P495,必填项!E$2:F$20,2,FALSE)</f>
        <v>#N/A</v>
      </c>
      <c r="Z495" t="str">
        <f t="shared" si="31"/>
        <v> </v>
      </c>
    </row>
    <row r="496" ht="28.95" customHeight="1" spans="1:26">
      <c r="A496" s="24"/>
      <c r="B496" s="25" t="s">
        <v>37</v>
      </c>
      <c r="C496" s="25" t="s">
        <v>51</v>
      </c>
      <c r="D496" s="25"/>
      <c r="E496" s="17"/>
      <c r="F496" s="28"/>
      <c r="G496" s="29"/>
      <c r="H496" s="17"/>
      <c r="I496" s="17" t="s">
        <v>51</v>
      </c>
      <c r="J496" s="17"/>
      <c r="K496" s="17"/>
      <c r="L496" s="17"/>
      <c r="M496" s="17"/>
      <c r="N496" s="17"/>
      <c r="O496" s="17"/>
      <c r="P496" s="17"/>
      <c r="Q496" s="34"/>
      <c r="R496" s="18" t="e">
        <f t="shared" si="28"/>
        <v>#N/A</v>
      </c>
      <c r="S496" s="18" t="str">
        <f t="shared" si="29"/>
        <v/>
      </c>
      <c r="T496" s="18" t="str">
        <f t="shared" si="30"/>
        <v>color:;size:</v>
      </c>
      <c r="U496" s="18" t="str">
        <f>IF(IFERROR(VLOOKUP(D496,cate!$D$96:$E$8268,2,0),"")="",IFERROR(VLOOKUP(C496,cate!$A$96:$B$472,2,0),""),IFERROR(VLOOKUP(D496,cate!$D$96:$E$8268,2,0),""))</f>
        <v/>
      </c>
      <c r="V496" s="18" t="e">
        <f>VLOOKUP(N496,必填项!A$2:B$20,2,FALSE)</f>
        <v>#N/A</v>
      </c>
      <c r="W496" s="18" t="e">
        <f>VLOOKUP(O496,必填项!C$2:D$20,2,FALSE)</f>
        <v>#N/A</v>
      </c>
      <c r="X496" s="18" t="e">
        <f>VLOOKUP(P496,必填项!E$2:F$20,2,FALSE)</f>
        <v>#N/A</v>
      </c>
      <c r="Z496" t="str">
        <f t="shared" si="31"/>
        <v> </v>
      </c>
    </row>
    <row r="497" ht="28.95" customHeight="1" spans="1:26">
      <c r="A497" s="24"/>
      <c r="B497" s="25" t="s">
        <v>37</v>
      </c>
      <c r="C497" s="25" t="s">
        <v>51</v>
      </c>
      <c r="D497" s="25"/>
      <c r="E497" s="17"/>
      <c r="F497" s="28"/>
      <c r="G497" s="29"/>
      <c r="H497" s="17"/>
      <c r="I497" s="17" t="s">
        <v>51</v>
      </c>
      <c r="J497" s="17"/>
      <c r="K497" s="17"/>
      <c r="L497" s="17"/>
      <c r="M497" s="17"/>
      <c r="N497" s="17"/>
      <c r="O497" s="17"/>
      <c r="P497" s="17"/>
      <c r="Q497" s="34"/>
      <c r="R497" s="18" t="e">
        <f t="shared" si="28"/>
        <v>#N/A</v>
      </c>
      <c r="S497" s="18" t="str">
        <f t="shared" si="29"/>
        <v/>
      </c>
      <c r="T497" s="18" t="str">
        <f t="shared" si="30"/>
        <v>color:;size:</v>
      </c>
      <c r="U497" s="18" t="str">
        <f>IF(IFERROR(VLOOKUP(D497,cate!$D$96:$E$8268,2,0),"")="",IFERROR(VLOOKUP(C497,cate!$A$96:$B$472,2,0),""),IFERROR(VLOOKUP(D497,cate!$D$96:$E$8268,2,0),""))</f>
        <v/>
      </c>
      <c r="V497" s="18" t="e">
        <f>VLOOKUP(N497,必填项!A$2:B$20,2,FALSE)</f>
        <v>#N/A</v>
      </c>
      <c r="W497" s="18" t="e">
        <f>VLOOKUP(O497,必填项!C$2:D$20,2,FALSE)</f>
        <v>#N/A</v>
      </c>
      <c r="X497" s="18" t="e">
        <f>VLOOKUP(P497,必填项!E$2:F$20,2,FALSE)</f>
        <v>#N/A</v>
      </c>
      <c r="Z497" t="str">
        <f t="shared" si="31"/>
        <v> </v>
      </c>
    </row>
    <row r="498" ht="28.95" customHeight="1" spans="1:26">
      <c r="A498" s="24"/>
      <c r="B498" s="25" t="s">
        <v>37</v>
      </c>
      <c r="C498" s="25" t="s">
        <v>51</v>
      </c>
      <c r="D498" s="25"/>
      <c r="E498" s="17"/>
      <c r="F498" s="28"/>
      <c r="G498" s="29"/>
      <c r="H498" s="17"/>
      <c r="I498" s="17" t="s">
        <v>51</v>
      </c>
      <c r="J498" s="17"/>
      <c r="K498" s="17"/>
      <c r="L498" s="17"/>
      <c r="M498" s="17"/>
      <c r="N498" s="17"/>
      <c r="O498" s="17"/>
      <c r="P498" s="17"/>
      <c r="Q498" s="34"/>
      <c r="R498" s="18" t="e">
        <f t="shared" si="28"/>
        <v>#N/A</v>
      </c>
      <c r="S498" s="18" t="str">
        <f t="shared" si="29"/>
        <v/>
      </c>
      <c r="T498" s="18" t="str">
        <f t="shared" si="30"/>
        <v>color:;size:</v>
      </c>
      <c r="U498" s="18" t="str">
        <f>IF(IFERROR(VLOOKUP(D498,cate!$D$96:$E$8268,2,0),"")="",IFERROR(VLOOKUP(C498,cate!$A$96:$B$472,2,0),""),IFERROR(VLOOKUP(D498,cate!$D$96:$E$8268,2,0),""))</f>
        <v/>
      </c>
      <c r="V498" s="18" t="e">
        <f>VLOOKUP(N498,必填项!A$2:B$20,2,FALSE)</f>
        <v>#N/A</v>
      </c>
      <c r="W498" s="18" t="e">
        <f>VLOOKUP(O498,必填项!C$2:D$20,2,FALSE)</f>
        <v>#N/A</v>
      </c>
      <c r="X498" s="18" t="e">
        <f>VLOOKUP(P498,必填项!E$2:F$20,2,FALSE)</f>
        <v>#N/A</v>
      </c>
      <c r="Z498" t="str">
        <f t="shared" si="31"/>
        <v> </v>
      </c>
    </row>
    <row r="499" ht="28.95" customHeight="1" spans="1:26">
      <c r="A499" s="24"/>
      <c r="B499" s="25" t="s">
        <v>37</v>
      </c>
      <c r="C499" s="25" t="s">
        <v>51</v>
      </c>
      <c r="D499" s="25"/>
      <c r="E499" s="17"/>
      <c r="F499" s="28"/>
      <c r="G499" s="29"/>
      <c r="H499" s="17"/>
      <c r="I499" s="17" t="s">
        <v>51</v>
      </c>
      <c r="J499" s="17"/>
      <c r="K499" s="17"/>
      <c r="L499" s="17"/>
      <c r="M499" s="17"/>
      <c r="N499" s="17"/>
      <c r="O499" s="17"/>
      <c r="P499" s="17"/>
      <c r="Q499" s="34"/>
      <c r="R499" s="18" t="e">
        <f t="shared" si="28"/>
        <v>#N/A</v>
      </c>
      <c r="S499" s="18" t="str">
        <f t="shared" si="29"/>
        <v/>
      </c>
      <c r="T499" s="18" t="str">
        <f t="shared" si="30"/>
        <v>color:;size:</v>
      </c>
      <c r="U499" s="18" t="str">
        <f>IF(IFERROR(VLOOKUP(D499,cate!$D$96:$E$8268,2,0),"")="",IFERROR(VLOOKUP(C499,cate!$A$96:$B$472,2,0),""),IFERROR(VLOOKUP(D499,cate!$D$96:$E$8268,2,0),""))</f>
        <v/>
      </c>
      <c r="V499" s="18" t="e">
        <f>VLOOKUP(N499,必填项!A$2:B$20,2,FALSE)</f>
        <v>#N/A</v>
      </c>
      <c r="W499" s="18" t="e">
        <f>VLOOKUP(O499,必填项!C$2:D$20,2,FALSE)</f>
        <v>#N/A</v>
      </c>
      <c r="X499" s="18" t="e">
        <f>VLOOKUP(P499,必填项!E$2:F$20,2,FALSE)</f>
        <v>#N/A</v>
      </c>
      <c r="Z499" t="str">
        <f t="shared" si="31"/>
        <v> </v>
      </c>
    </row>
    <row r="500" ht="28.95" customHeight="1" spans="1:26">
      <c r="A500" s="24"/>
      <c r="B500" s="25" t="s">
        <v>37</v>
      </c>
      <c r="C500" s="25" t="s">
        <v>51</v>
      </c>
      <c r="D500" s="25"/>
      <c r="E500" s="17"/>
      <c r="F500" s="28"/>
      <c r="G500" s="29"/>
      <c r="H500" s="17"/>
      <c r="I500" s="17" t="s">
        <v>51</v>
      </c>
      <c r="J500" s="17"/>
      <c r="K500" s="17"/>
      <c r="L500" s="17"/>
      <c r="M500" s="17"/>
      <c r="N500" s="17"/>
      <c r="O500" s="17"/>
      <c r="P500" s="17"/>
      <c r="Q500" s="34"/>
      <c r="R500" s="18" t="e">
        <f t="shared" si="28"/>
        <v>#N/A</v>
      </c>
      <c r="S500" s="18" t="str">
        <f t="shared" si="29"/>
        <v/>
      </c>
      <c r="T500" s="18" t="str">
        <f t="shared" si="30"/>
        <v>color:;size:</v>
      </c>
      <c r="U500" s="18" t="str">
        <f>IF(IFERROR(VLOOKUP(D500,cate!$D$96:$E$8268,2,0),"")="",IFERROR(VLOOKUP(C500,cate!$A$96:$B$472,2,0),""),IFERROR(VLOOKUP(D500,cate!$D$96:$E$8268,2,0),""))</f>
        <v/>
      </c>
      <c r="V500" s="18" t="e">
        <f>VLOOKUP(N500,必填项!A$2:B$20,2,FALSE)</f>
        <v>#N/A</v>
      </c>
      <c r="W500" s="18" t="e">
        <f>VLOOKUP(O500,必填项!C$2:D$20,2,FALSE)</f>
        <v>#N/A</v>
      </c>
      <c r="X500" s="18" t="e">
        <f>VLOOKUP(P500,必填项!E$2:F$20,2,FALSE)</f>
        <v>#N/A</v>
      </c>
      <c r="Z500" t="str">
        <f t="shared" si="31"/>
        <v> </v>
      </c>
    </row>
    <row r="501" ht="28.95" customHeight="1" spans="1:26">
      <c r="A501" s="24"/>
      <c r="B501" s="25" t="s">
        <v>37</v>
      </c>
      <c r="C501" s="25" t="s">
        <v>51</v>
      </c>
      <c r="D501" s="25"/>
      <c r="E501" s="17"/>
      <c r="F501" s="28"/>
      <c r="G501" s="29"/>
      <c r="H501" s="17"/>
      <c r="I501" s="17" t="s">
        <v>51</v>
      </c>
      <c r="J501" s="17"/>
      <c r="K501" s="17"/>
      <c r="L501" s="17"/>
      <c r="M501" s="17"/>
      <c r="N501" s="17"/>
      <c r="O501" s="17"/>
      <c r="P501" s="17"/>
      <c r="Q501" s="34"/>
      <c r="R501" s="18" t="e">
        <f t="shared" si="28"/>
        <v>#N/A</v>
      </c>
      <c r="S501" s="18" t="str">
        <f t="shared" si="29"/>
        <v/>
      </c>
      <c r="T501" s="18" t="str">
        <f t="shared" si="30"/>
        <v>color:;size:</v>
      </c>
      <c r="U501" s="18" t="str">
        <f>IF(IFERROR(VLOOKUP(D501,cate!$D$96:$E$8268,2,0),"")="",IFERROR(VLOOKUP(C501,cate!$A$96:$B$472,2,0),""),IFERROR(VLOOKUP(D501,cate!$D$96:$E$8268,2,0),""))</f>
        <v/>
      </c>
      <c r="V501" s="18" t="e">
        <f>VLOOKUP(N501,必填项!A$2:B$20,2,FALSE)</f>
        <v>#N/A</v>
      </c>
      <c r="W501" s="18" t="e">
        <f>VLOOKUP(O501,必填项!C$2:D$20,2,FALSE)</f>
        <v>#N/A</v>
      </c>
      <c r="X501" s="18" t="e">
        <f>VLOOKUP(P501,必填项!E$2:F$20,2,FALSE)</f>
        <v>#N/A</v>
      </c>
      <c r="Z501" t="str">
        <f t="shared" si="31"/>
        <v> </v>
      </c>
    </row>
    <row r="502" ht="28.95" customHeight="1" spans="1:26">
      <c r="A502" s="24"/>
      <c r="B502" s="25" t="s">
        <v>37</v>
      </c>
      <c r="C502" s="25" t="s">
        <v>51</v>
      </c>
      <c r="D502" s="25"/>
      <c r="E502" s="17"/>
      <c r="F502" s="28"/>
      <c r="G502" s="29"/>
      <c r="H502" s="17"/>
      <c r="I502" s="17" t="s">
        <v>51</v>
      </c>
      <c r="J502" s="17"/>
      <c r="K502" s="17"/>
      <c r="L502" s="17"/>
      <c r="M502" s="17"/>
      <c r="N502" s="17"/>
      <c r="O502" s="17"/>
      <c r="P502" s="17"/>
      <c r="Q502" s="34"/>
      <c r="R502" s="18" t="e">
        <f t="shared" si="28"/>
        <v>#N/A</v>
      </c>
      <c r="S502" s="18" t="str">
        <f t="shared" si="29"/>
        <v/>
      </c>
      <c r="T502" s="18" t="str">
        <f t="shared" si="30"/>
        <v>color:;size:</v>
      </c>
      <c r="U502" s="18" t="str">
        <f>IF(IFERROR(VLOOKUP(D502,cate!$D$96:$E$8268,2,0),"")="",IFERROR(VLOOKUP(C502,cate!$A$96:$B$472,2,0),""),IFERROR(VLOOKUP(D502,cate!$D$96:$E$8268,2,0),""))</f>
        <v/>
      </c>
      <c r="V502" s="18" t="e">
        <f>VLOOKUP(N502,必填项!A$2:B$20,2,FALSE)</f>
        <v>#N/A</v>
      </c>
      <c r="W502" s="18" t="e">
        <f>VLOOKUP(O502,必填项!C$2:D$20,2,FALSE)</f>
        <v>#N/A</v>
      </c>
      <c r="X502" s="18" t="e">
        <f>VLOOKUP(P502,必填项!E$2:F$20,2,FALSE)</f>
        <v>#N/A</v>
      </c>
      <c r="Z502" t="str">
        <f t="shared" si="31"/>
        <v> </v>
      </c>
    </row>
    <row r="503" ht="28.95" customHeight="1" spans="1:26">
      <c r="A503" s="24"/>
      <c r="B503" s="25" t="s">
        <v>37</v>
      </c>
      <c r="C503" s="25" t="s">
        <v>51</v>
      </c>
      <c r="D503" s="25"/>
      <c r="E503" s="17"/>
      <c r="F503" s="28"/>
      <c r="G503" s="29"/>
      <c r="H503" s="17"/>
      <c r="I503" s="17" t="s">
        <v>51</v>
      </c>
      <c r="J503" s="17"/>
      <c r="K503" s="17"/>
      <c r="L503" s="17"/>
      <c r="M503" s="17"/>
      <c r="N503" s="17"/>
      <c r="O503" s="17"/>
      <c r="P503" s="17"/>
      <c r="Q503" s="34"/>
      <c r="R503" s="18" t="e">
        <f t="shared" si="28"/>
        <v>#N/A</v>
      </c>
      <c r="S503" s="18" t="str">
        <f t="shared" si="29"/>
        <v/>
      </c>
      <c r="T503" s="18" t="str">
        <f t="shared" si="30"/>
        <v>color:;size:</v>
      </c>
      <c r="U503" s="18" t="str">
        <f>IF(IFERROR(VLOOKUP(D503,cate!$D$96:$E$8268,2,0),"")="",IFERROR(VLOOKUP(C503,cate!$A$96:$B$472,2,0),""),IFERROR(VLOOKUP(D503,cate!$D$96:$E$8268,2,0),""))</f>
        <v/>
      </c>
      <c r="V503" s="18" t="e">
        <f>VLOOKUP(N503,必填项!A$2:B$20,2,FALSE)</f>
        <v>#N/A</v>
      </c>
      <c r="W503" s="18" t="e">
        <f>VLOOKUP(O503,必填项!C$2:D$20,2,FALSE)</f>
        <v>#N/A</v>
      </c>
      <c r="X503" s="18" t="e">
        <f>VLOOKUP(P503,必填项!E$2:F$20,2,FALSE)</f>
        <v>#N/A</v>
      </c>
      <c r="Z503" t="str">
        <f t="shared" si="31"/>
        <v> </v>
      </c>
    </row>
    <row r="504" ht="28.95" customHeight="1" spans="1:26">
      <c r="A504" s="24"/>
      <c r="B504" s="25" t="s">
        <v>37</v>
      </c>
      <c r="C504" s="25" t="s">
        <v>51</v>
      </c>
      <c r="D504" s="25"/>
      <c r="E504" s="17"/>
      <c r="F504" s="28"/>
      <c r="G504" s="29"/>
      <c r="H504" s="17"/>
      <c r="I504" s="17" t="s">
        <v>51</v>
      </c>
      <c r="J504" s="17"/>
      <c r="K504" s="17"/>
      <c r="L504" s="17"/>
      <c r="M504" s="17"/>
      <c r="N504" s="17"/>
      <c r="O504" s="17"/>
      <c r="P504" s="17"/>
      <c r="Q504" s="34"/>
      <c r="R504" s="18" t="e">
        <f t="shared" si="28"/>
        <v>#N/A</v>
      </c>
      <c r="S504" s="18" t="str">
        <f t="shared" si="29"/>
        <v/>
      </c>
      <c r="T504" s="18" t="str">
        <f t="shared" si="30"/>
        <v>color:;size:</v>
      </c>
      <c r="U504" s="18" t="str">
        <f>IF(IFERROR(VLOOKUP(D504,cate!$D$96:$E$8268,2,0),"")="",IFERROR(VLOOKUP(C504,cate!$A$96:$B$472,2,0),""),IFERROR(VLOOKUP(D504,cate!$D$96:$E$8268,2,0),""))</f>
        <v/>
      </c>
      <c r="V504" s="18" t="e">
        <f>VLOOKUP(N504,必填项!A$2:B$20,2,FALSE)</f>
        <v>#N/A</v>
      </c>
      <c r="W504" s="18" t="e">
        <f>VLOOKUP(O504,必填项!C$2:D$20,2,FALSE)</f>
        <v>#N/A</v>
      </c>
      <c r="X504" s="18" t="e">
        <f>VLOOKUP(P504,必填项!E$2:F$20,2,FALSE)</f>
        <v>#N/A</v>
      </c>
      <c r="Z504" t="str">
        <f t="shared" si="31"/>
        <v> </v>
      </c>
    </row>
    <row r="505" ht="28.95" customHeight="1" spans="1:26">
      <c r="A505" s="24"/>
      <c r="B505" s="25" t="s">
        <v>37</v>
      </c>
      <c r="C505" s="25" t="s">
        <v>51</v>
      </c>
      <c r="D505" s="25"/>
      <c r="E505" s="17"/>
      <c r="F505" s="28"/>
      <c r="G505" s="29"/>
      <c r="H505" s="17"/>
      <c r="I505" s="17" t="s">
        <v>51</v>
      </c>
      <c r="J505" s="17"/>
      <c r="K505" s="17"/>
      <c r="L505" s="17"/>
      <c r="M505" s="17"/>
      <c r="N505" s="17"/>
      <c r="O505" s="17"/>
      <c r="P505" s="17"/>
      <c r="Q505" s="34"/>
      <c r="R505" s="18" t="e">
        <f t="shared" si="28"/>
        <v>#N/A</v>
      </c>
      <c r="S505" s="18" t="str">
        <f t="shared" si="29"/>
        <v/>
      </c>
      <c r="T505" s="18" t="str">
        <f t="shared" si="30"/>
        <v>color:;size:</v>
      </c>
      <c r="U505" s="18" t="str">
        <f>IF(IFERROR(VLOOKUP(D505,cate!$D$96:$E$8268,2,0),"")="",IFERROR(VLOOKUP(C505,cate!$A$96:$B$472,2,0),""),IFERROR(VLOOKUP(D505,cate!$D$96:$E$8268,2,0),""))</f>
        <v/>
      </c>
      <c r="V505" s="18" t="e">
        <f>VLOOKUP(N505,必填项!A$2:B$20,2,FALSE)</f>
        <v>#N/A</v>
      </c>
      <c r="W505" s="18" t="e">
        <f>VLOOKUP(O505,必填项!C$2:D$20,2,FALSE)</f>
        <v>#N/A</v>
      </c>
      <c r="X505" s="18" t="e">
        <f>VLOOKUP(P505,必填项!E$2:F$20,2,FALSE)</f>
        <v>#N/A</v>
      </c>
      <c r="Z505" t="str">
        <f t="shared" si="31"/>
        <v> </v>
      </c>
    </row>
    <row r="506" ht="28.95" customHeight="1" spans="1:26">
      <c r="A506" s="24"/>
      <c r="B506" s="25" t="s">
        <v>37</v>
      </c>
      <c r="C506" s="25" t="s">
        <v>51</v>
      </c>
      <c r="D506" s="25"/>
      <c r="E506" s="17"/>
      <c r="F506" s="28"/>
      <c r="G506" s="29"/>
      <c r="H506" s="17"/>
      <c r="I506" s="17" t="s">
        <v>51</v>
      </c>
      <c r="J506" s="17"/>
      <c r="K506" s="17"/>
      <c r="L506" s="17"/>
      <c r="M506" s="17"/>
      <c r="N506" s="17"/>
      <c r="O506" s="17"/>
      <c r="P506" s="17"/>
      <c r="Q506" s="34"/>
      <c r="R506" s="18" t="e">
        <f t="shared" si="28"/>
        <v>#N/A</v>
      </c>
      <c r="S506" s="18" t="str">
        <f t="shared" si="29"/>
        <v/>
      </c>
      <c r="T506" s="18" t="str">
        <f t="shared" si="30"/>
        <v>color:;size:</v>
      </c>
      <c r="U506" s="18" t="str">
        <f>IF(IFERROR(VLOOKUP(D506,cate!$D$96:$E$8268,2,0),"")="",IFERROR(VLOOKUP(C506,cate!$A$96:$B$472,2,0),""),IFERROR(VLOOKUP(D506,cate!$D$96:$E$8268,2,0),""))</f>
        <v/>
      </c>
      <c r="V506" s="18" t="e">
        <f>VLOOKUP(N506,必填项!A$2:B$20,2,FALSE)</f>
        <v>#N/A</v>
      </c>
      <c r="W506" s="18" t="e">
        <f>VLOOKUP(O506,必填项!C$2:D$20,2,FALSE)</f>
        <v>#N/A</v>
      </c>
      <c r="X506" s="18" t="e">
        <f>VLOOKUP(P506,必填项!E$2:F$20,2,FALSE)</f>
        <v>#N/A</v>
      </c>
      <c r="Z506" t="str">
        <f t="shared" si="31"/>
        <v> </v>
      </c>
    </row>
    <row r="507" ht="28.95" customHeight="1" spans="1:26">
      <c r="A507" s="24"/>
      <c r="B507" s="25" t="s">
        <v>37</v>
      </c>
      <c r="C507" s="25" t="s">
        <v>51</v>
      </c>
      <c r="D507" s="25"/>
      <c r="E507" s="17"/>
      <c r="F507" s="28"/>
      <c r="G507" s="29"/>
      <c r="H507" s="17"/>
      <c r="I507" s="17" t="s">
        <v>51</v>
      </c>
      <c r="J507" s="17"/>
      <c r="K507" s="17"/>
      <c r="L507" s="17"/>
      <c r="M507" s="17"/>
      <c r="N507" s="17"/>
      <c r="O507" s="17"/>
      <c r="P507" s="17"/>
      <c r="Q507" s="34"/>
      <c r="R507" s="18" t="e">
        <f t="shared" si="28"/>
        <v>#N/A</v>
      </c>
      <c r="S507" s="18" t="str">
        <f t="shared" si="29"/>
        <v/>
      </c>
      <c r="T507" s="18" t="str">
        <f t="shared" si="30"/>
        <v>color:;size:</v>
      </c>
      <c r="U507" s="18" t="str">
        <f>IF(IFERROR(VLOOKUP(D507,cate!$D$96:$E$8268,2,0),"")="",IFERROR(VLOOKUP(C507,cate!$A$96:$B$472,2,0),""),IFERROR(VLOOKUP(D507,cate!$D$96:$E$8268,2,0),""))</f>
        <v/>
      </c>
      <c r="V507" s="18" t="e">
        <f>VLOOKUP(N507,必填项!A$2:B$20,2,FALSE)</f>
        <v>#N/A</v>
      </c>
      <c r="W507" s="18" t="e">
        <f>VLOOKUP(O507,必填项!C$2:D$20,2,FALSE)</f>
        <v>#N/A</v>
      </c>
      <c r="X507" s="18" t="e">
        <f>VLOOKUP(P507,必填项!E$2:F$20,2,FALSE)</f>
        <v>#N/A</v>
      </c>
      <c r="Z507" t="str">
        <f t="shared" si="31"/>
        <v> </v>
      </c>
    </row>
    <row r="508" ht="28.95" customHeight="1" spans="1:26">
      <c r="A508" s="24"/>
      <c r="B508" s="25" t="s">
        <v>37</v>
      </c>
      <c r="C508" s="25" t="s">
        <v>51</v>
      </c>
      <c r="D508" s="25"/>
      <c r="E508" s="17"/>
      <c r="F508" s="28"/>
      <c r="G508" s="29"/>
      <c r="H508" s="17"/>
      <c r="I508" s="17" t="s">
        <v>51</v>
      </c>
      <c r="J508" s="17"/>
      <c r="K508" s="17"/>
      <c r="L508" s="17"/>
      <c r="M508" s="17"/>
      <c r="N508" s="17"/>
      <c r="O508" s="17"/>
      <c r="P508" s="17"/>
      <c r="Q508" s="34"/>
      <c r="R508" s="18" t="e">
        <f t="shared" si="28"/>
        <v>#N/A</v>
      </c>
      <c r="S508" s="18" t="str">
        <f t="shared" si="29"/>
        <v/>
      </c>
      <c r="T508" s="18" t="str">
        <f t="shared" si="30"/>
        <v>color:;size:</v>
      </c>
      <c r="U508" s="18" t="str">
        <f>IF(IFERROR(VLOOKUP(D508,cate!$D$96:$E$8268,2,0),"")="",IFERROR(VLOOKUP(C508,cate!$A$96:$B$472,2,0),""),IFERROR(VLOOKUP(D508,cate!$D$96:$E$8268,2,0),""))</f>
        <v/>
      </c>
      <c r="V508" s="18" t="e">
        <f>VLOOKUP(N508,必填项!A$2:B$20,2,FALSE)</f>
        <v>#N/A</v>
      </c>
      <c r="W508" s="18" t="e">
        <f>VLOOKUP(O508,必填项!C$2:D$20,2,FALSE)</f>
        <v>#N/A</v>
      </c>
      <c r="X508" s="18" t="e">
        <f>VLOOKUP(P508,必填项!E$2:F$20,2,FALSE)</f>
        <v>#N/A</v>
      </c>
      <c r="Z508" t="str">
        <f t="shared" si="31"/>
        <v> </v>
      </c>
    </row>
    <row r="509" ht="28.95" customHeight="1" spans="1:26">
      <c r="A509" s="24"/>
      <c r="B509" s="25" t="s">
        <v>37</v>
      </c>
      <c r="C509" s="25" t="s">
        <v>51</v>
      </c>
      <c r="D509" s="25"/>
      <c r="E509" s="17"/>
      <c r="F509" s="28"/>
      <c r="G509" s="29"/>
      <c r="H509" s="17"/>
      <c r="I509" s="17" t="s">
        <v>51</v>
      </c>
      <c r="J509" s="17"/>
      <c r="K509" s="17"/>
      <c r="L509" s="17"/>
      <c r="M509" s="17"/>
      <c r="N509" s="17"/>
      <c r="O509" s="17"/>
      <c r="P509" s="17"/>
      <c r="Q509" s="34"/>
      <c r="R509" s="18" t="e">
        <f t="shared" si="28"/>
        <v>#N/A</v>
      </c>
      <c r="S509" s="18" t="str">
        <f t="shared" si="29"/>
        <v/>
      </c>
      <c r="T509" s="18" t="str">
        <f t="shared" si="30"/>
        <v>color:;size:</v>
      </c>
      <c r="U509" s="18" t="str">
        <f>IF(IFERROR(VLOOKUP(D509,cate!$D$96:$E$8268,2,0),"")="",IFERROR(VLOOKUP(C509,cate!$A$96:$B$472,2,0),""),IFERROR(VLOOKUP(D509,cate!$D$96:$E$8268,2,0),""))</f>
        <v/>
      </c>
      <c r="V509" s="18" t="e">
        <f>VLOOKUP(N509,必填项!A$2:B$20,2,FALSE)</f>
        <v>#N/A</v>
      </c>
      <c r="W509" s="18" t="e">
        <f>VLOOKUP(O509,必填项!C$2:D$20,2,FALSE)</f>
        <v>#N/A</v>
      </c>
      <c r="X509" s="18" t="e">
        <f>VLOOKUP(P509,必填项!E$2:F$20,2,FALSE)</f>
        <v>#N/A</v>
      </c>
      <c r="Z509" t="str">
        <f t="shared" si="31"/>
        <v> </v>
      </c>
    </row>
    <row r="510" ht="28.95" customHeight="1" spans="1:26">
      <c r="A510" s="24"/>
      <c r="B510" s="25" t="s">
        <v>37</v>
      </c>
      <c r="C510" s="25" t="s">
        <v>51</v>
      </c>
      <c r="D510" s="25"/>
      <c r="E510" s="17"/>
      <c r="F510" s="28"/>
      <c r="G510" s="29"/>
      <c r="H510" s="17"/>
      <c r="I510" s="17" t="s">
        <v>51</v>
      </c>
      <c r="J510" s="17"/>
      <c r="K510" s="17"/>
      <c r="L510" s="17"/>
      <c r="M510" s="17"/>
      <c r="N510" s="17"/>
      <c r="O510" s="17"/>
      <c r="P510" s="17"/>
      <c r="Q510" s="34"/>
      <c r="R510" s="18" t="e">
        <f t="shared" si="28"/>
        <v>#N/A</v>
      </c>
      <c r="S510" s="18" t="str">
        <f t="shared" si="29"/>
        <v/>
      </c>
      <c r="T510" s="18" t="str">
        <f t="shared" si="30"/>
        <v>color:;size:</v>
      </c>
      <c r="U510" s="18" t="str">
        <f>IF(IFERROR(VLOOKUP(D510,cate!$D$96:$E$8268,2,0),"")="",IFERROR(VLOOKUP(C510,cate!$A$96:$B$472,2,0),""),IFERROR(VLOOKUP(D510,cate!$D$96:$E$8268,2,0),""))</f>
        <v/>
      </c>
      <c r="V510" s="18" t="e">
        <f>VLOOKUP(N510,必填项!A$2:B$20,2,FALSE)</f>
        <v>#N/A</v>
      </c>
      <c r="W510" s="18" t="e">
        <f>VLOOKUP(O510,必填项!C$2:D$20,2,FALSE)</f>
        <v>#N/A</v>
      </c>
      <c r="X510" s="18" t="e">
        <f>VLOOKUP(P510,必填项!E$2:F$20,2,FALSE)</f>
        <v>#N/A</v>
      </c>
      <c r="Z510" t="str">
        <f t="shared" si="31"/>
        <v> </v>
      </c>
    </row>
    <row r="511" ht="28.95" customHeight="1" spans="1:26">
      <c r="A511" s="24"/>
      <c r="B511" s="25" t="s">
        <v>37</v>
      </c>
      <c r="C511" s="25" t="s">
        <v>51</v>
      </c>
      <c r="D511" s="25"/>
      <c r="E511" s="17"/>
      <c r="F511" s="28"/>
      <c r="G511" s="29"/>
      <c r="H511" s="17"/>
      <c r="I511" s="17" t="s">
        <v>51</v>
      </c>
      <c r="J511" s="17"/>
      <c r="K511" s="17"/>
      <c r="L511" s="17"/>
      <c r="M511" s="17"/>
      <c r="N511" s="17"/>
      <c r="O511" s="17"/>
      <c r="P511" s="17"/>
      <c r="Q511" s="34"/>
      <c r="R511" s="18" t="e">
        <f t="shared" si="28"/>
        <v>#N/A</v>
      </c>
      <c r="S511" s="18" t="str">
        <f t="shared" si="29"/>
        <v/>
      </c>
      <c r="T511" s="18" t="str">
        <f t="shared" si="30"/>
        <v>color:;size:</v>
      </c>
      <c r="U511" s="18" t="str">
        <f>IF(IFERROR(VLOOKUP(D511,cate!$D$96:$E$8268,2,0),"")="",IFERROR(VLOOKUP(C511,cate!$A$96:$B$472,2,0),""),IFERROR(VLOOKUP(D511,cate!$D$96:$E$8268,2,0),""))</f>
        <v/>
      </c>
      <c r="V511" s="18" t="e">
        <f>VLOOKUP(N511,必填项!A$2:B$20,2,FALSE)</f>
        <v>#N/A</v>
      </c>
      <c r="W511" s="18" t="e">
        <f>VLOOKUP(O511,必填项!C$2:D$20,2,FALSE)</f>
        <v>#N/A</v>
      </c>
      <c r="X511" s="18" t="e">
        <f>VLOOKUP(P511,必填项!E$2:F$20,2,FALSE)</f>
        <v>#N/A</v>
      </c>
      <c r="Z511" t="str">
        <f t="shared" si="31"/>
        <v> </v>
      </c>
    </row>
    <row r="512" ht="28.95" customHeight="1" spans="1:26">
      <c r="A512" s="24"/>
      <c r="B512" s="25" t="s">
        <v>37</v>
      </c>
      <c r="C512" s="25" t="s">
        <v>51</v>
      </c>
      <c r="D512" s="25"/>
      <c r="E512" s="17"/>
      <c r="F512" s="28"/>
      <c r="G512" s="29"/>
      <c r="H512" s="17"/>
      <c r="I512" s="17" t="s">
        <v>51</v>
      </c>
      <c r="J512" s="17"/>
      <c r="K512" s="17"/>
      <c r="L512" s="17"/>
      <c r="M512" s="17"/>
      <c r="N512" s="17"/>
      <c r="O512" s="17"/>
      <c r="P512" s="17"/>
      <c r="Q512" s="34"/>
      <c r="R512" s="18" t="e">
        <f t="shared" si="28"/>
        <v>#N/A</v>
      </c>
      <c r="S512" s="18" t="str">
        <f t="shared" si="29"/>
        <v/>
      </c>
      <c r="T512" s="18" t="str">
        <f t="shared" si="30"/>
        <v>color:;size:</v>
      </c>
      <c r="U512" s="18" t="str">
        <f>IF(IFERROR(VLOOKUP(D512,cate!$D$96:$E$8268,2,0),"")="",IFERROR(VLOOKUP(C512,cate!$A$96:$B$472,2,0),""),IFERROR(VLOOKUP(D512,cate!$D$96:$E$8268,2,0),""))</f>
        <v/>
      </c>
      <c r="V512" s="18" t="e">
        <f>VLOOKUP(N512,必填项!A$2:B$20,2,FALSE)</f>
        <v>#N/A</v>
      </c>
      <c r="W512" s="18" t="e">
        <f>VLOOKUP(O512,必填项!C$2:D$20,2,FALSE)</f>
        <v>#N/A</v>
      </c>
      <c r="X512" s="18" t="e">
        <f>VLOOKUP(P512,必填项!E$2:F$20,2,FALSE)</f>
        <v>#N/A</v>
      </c>
      <c r="Z512" t="str">
        <f t="shared" si="31"/>
        <v> </v>
      </c>
    </row>
    <row r="513" ht="28.95" customHeight="1" spans="1:26">
      <c r="A513" s="24"/>
      <c r="B513" s="25" t="s">
        <v>37</v>
      </c>
      <c r="C513" s="25" t="s">
        <v>51</v>
      </c>
      <c r="D513" s="25"/>
      <c r="E513" s="17"/>
      <c r="F513" s="28"/>
      <c r="G513" s="29"/>
      <c r="H513" s="17"/>
      <c r="I513" s="17" t="s">
        <v>51</v>
      </c>
      <c r="J513" s="17"/>
      <c r="K513" s="17"/>
      <c r="L513" s="17"/>
      <c r="M513" s="17"/>
      <c r="N513" s="17"/>
      <c r="O513" s="17"/>
      <c r="P513" s="17"/>
      <c r="Q513" s="34"/>
      <c r="R513" s="18" t="e">
        <f t="shared" si="28"/>
        <v>#N/A</v>
      </c>
      <c r="S513" s="18" t="str">
        <f t="shared" si="29"/>
        <v/>
      </c>
      <c r="T513" s="18" t="str">
        <f t="shared" si="30"/>
        <v>color:;size:</v>
      </c>
      <c r="U513" s="18" t="str">
        <f>IF(IFERROR(VLOOKUP(D513,cate!$D$96:$E$8268,2,0),"")="",IFERROR(VLOOKUP(C513,cate!$A$96:$B$472,2,0),""),IFERROR(VLOOKUP(D513,cate!$D$96:$E$8268,2,0),""))</f>
        <v/>
      </c>
      <c r="V513" s="18" t="e">
        <f>VLOOKUP(N513,必填项!A$2:B$20,2,FALSE)</f>
        <v>#N/A</v>
      </c>
      <c r="W513" s="18" t="e">
        <f>VLOOKUP(O513,必填项!C$2:D$20,2,FALSE)</f>
        <v>#N/A</v>
      </c>
      <c r="X513" s="18" t="e">
        <f>VLOOKUP(P513,必填项!E$2:F$20,2,FALSE)</f>
        <v>#N/A</v>
      </c>
      <c r="Z513" t="str">
        <f t="shared" si="31"/>
        <v> </v>
      </c>
    </row>
    <row r="514" ht="28.95" customHeight="1" spans="1:26">
      <c r="A514" s="24"/>
      <c r="B514" s="25" t="s">
        <v>37</v>
      </c>
      <c r="C514" s="25" t="s">
        <v>51</v>
      </c>
      <c r="D514" s="25"/>
      <c r="E514" s="17"/>
      <c r="F514" s="28"/>
      <c r="G514" s="29"/>
      <c r="H514" s="17"/>
      <c r="I514" s="17" t="s">
        <v>51</v>
      </c>
      <c r="J514" s="17"/>
      <c r="K514" s="17"/>
      <c r="L514" s="17"/>
      <c r="M514" s="17"/>
      <c r="N514" s="17"/>
      <c r="O514" s="17"/>
      <c r="P514" s="17"/>
      <c r="Q514" s="34"/>
      <c r="R514" s="18" t="e">
        <f t="shared" si="28"/>
        <v>#N/A</v>
      </c>
      <c r="S514" s="18" t="str">
        <f t="shared" si="29"/>
        <v/>
      </c>
      <c r="T514" s="18" t="str">
        <f t="shared" si="30"/>
        <v>color:;size:</v>
      </c>
      <c r="U514" s="18" t="str">
        <f>IF(IFERROR(VLOOKUP(D514,cate!$D$96:$E$8268,2,0),"")="",IFERROR(VLOOKUP(C514,cate!$A$96:$B$472,2,0),""),IFERROR(VLOOKUP(D514,cate!$D$96:$E$8268,2,0),""))</f>
        <v/>
      </c>
      <c r="V514" s="18" t="e">
        <f>VLOOKUP(N514,必填项!A$2:B$20,2,FALSE)</f>
        <v>#N/A</v>
      </c>
      <c r="W514" s="18" t="e">
        <f>VLOOKUP(O514,必填项!C$2:D$20,2,FALSE)</f>
        <v>#N/A</v>
      </c>
      <c r="X514" s="18" t="e">
        <f>VLOOKUP(P514,必填项!E$2:F$20,2,FALSE)</f>
        <v>#N/A</v>
      </c>
      <c r="Z514" t="str">
        <f t="shared" si="31"/>
        <v> </v>
      </c>
    </row>
    <row r="515" ht="28.95" customHeight="1" spans="1:26">
      <c r="A515" s="24"/>
      <c r="B515" s="25" t="s">
        <v>37</v>
      </c>
      <c r="C515" s="25" t="s">
        <v>51</v>
      </c>
      <c r="D515" s="25"/>
      <c r="E515" s="17"/>
      <c r="F515" s="28"/>
      <c r="G515" s="29"/>
      <c r="H515" s="17"/>
      <c r="I515" s="17" t="s">
        <v>51</v>
      </c>
      <c r="J515" s="17"/>
      <c r="K515" s="17"/>
      <c r="L515" s="17"/>
      <c r="M515" s="17"/>
      <c r="N515" s="17"/>
      <c r="O515" s="17"/>
      <c r="P515" s="17"/>
      <c r="Q515" s="34"/>
      <c r="R515" s="18" t="e">
        <f t="shared" si="28"/>
        <v>#N/A</v>
      </c>
      <c r="S515" s="18" t="str">
        <f t="shared" si="29"/>
        <v/>
      </c>
      <c r="T515" s="18" t="str">
        <f t="shared" si="30"/>
        <v>color:;size:</v>
      </c>
      <c r="U515" s="18" t="str">
        <f>IF(IFERROR(VLOOKUP(D515,cate!$D$96:$E$8268,2,0),"")="",IFERROR(VLOOKUP(C515,cate!$A$96:$B$472,2,0),""),IFERROR(VLOOKUP(D515,cate!$D$96:$E$8268,2,0),""))</f>
        <v/>
      </c>
      <c r="V515" s="18" t="e">
        <f>VLOOKUP(N515,必填项!A$2:B$20,2,FALSE)</f>
        <v>#N/A</v>
      </c>
      <c r="W515" s="18" t="e">
        <f>VLOOKUP(O515,必填项!C$2:D$20,2,FALSE)</f>
        <v>#N/A</v>
      </c>
      <c r="X515" s="18" t="e">
        <f>VLOOKUP(P515,必填项!E$2:F$20,2,FALSE)</f>
        <v>#N/A</v>
      </c>
      <c r="Z515" t="str">
        <f t="shared" si="31"/>
        <v> </v>
      </c>
    </row>
    <row r="516" ht="28.95" customHeight="1" spans="1:26">
      <c r="A516" s="24"/>
      <c r="B516" s="25" t="s">
        <v>37</v>
      </c>
      <c r="C516" s="25" t="s">
        <v>51</v>
      </c>
      <c r="D516" s="25"/>
      <c r="E516" s="17"/>
      <c r="F516" s="28"/>
      <c r="G516" s="29"/>
      <c r="H516" s="17"/>
      <c r="I516" s="17" t="s">
        <v>51</v>
      </c>
      <c r="J516" s="17"/>
      <c r="K516" s="17"/>
      <c r="L516" s="17"/>
      <c r="M516" s="17"/>
      <c r="N516" s="17"/>
      <c r="O516" s="17"/>
      <c r="P516" s="17"/>
      <c r="Q516" s="34"/>
      <c r="R516" s="18" t="e">
        <f t="shared" ref="R516:R579" si="32">$V$1&amp;":"&amp;V516&amp;";"&amp;$W$1&amp;":"&amp;W516&amp;";"&amp;$X$1&amp;":"&amp;X516&amp;";"</f>
        <v>#N/A</v>
      </c>
      <c r="S516" s="18" t="str">
        <f t="shared" ref="S516:S579" si="33">L516&amp;M516</f>
        <v/>
      </c>
      <c r="T516" s="18" t="str">
        <f t="shared" ref="T516:T579" si="34">"color"&amp;":"&amp;M516&amp;";"&amp;"size"&amp;":"&amp;L516</f>
        <v>color:;size:</v>
      </c>
      <c r="U516" s="18" t="str">
        <f>IF(IFERROR(VLOOKUP(D516,cate!$D$96:$E$8268,2,0),"")="",IFERROR(VLOOKUP(C516,cate!$A$96:$B$472,2,0),""),IFERROR(VLOOKUP(D516,cate!$D$96:$E$8268,2,0),""))</f>
        <v/>
      </c>
      <c r="V516" s="18" t="e">
        <f>VLOOKUP(N516,必填项!A$2:B$20,2,FALSE)</f>
        <v>#N/A</v>
      </c>
      <c r="W516" s="18" t="e">
        <f>VLOOKUP(O516,必填项!C$2:D$20,2,FALSE)</f>
        <v>#N/A</v>
      </c>
      <c r="X516" s="18" t="e">
        <f>VLOOKUP(P516,必填项!E$2:F$20,2,FALSE)</f>
        <v>#N/A</v>
      </c>
      <c r="Z516" t="str">
        <f t="shared" ref="Z516:Z579" si="35">I516</f>
        <v> </v>
      </c>
    </row>
    <row r="517" ht="28.95" customHeight="1" spans="1:26">
      <c r="A517" s="24"/>
      <c r="B517" s="25" t="s">
        <v>37</v>
      </c>
      <c r="C517" s="25" t="s">
        <v>51</v>
      </c>
      <c r="D517" s="25"/>
      <c r="E517" s="17"/>
      <c r="F517" s="28"/>
      <c r="G517" s="29"/>
      <c r="H517" s="17"/>
      <c r="I517" s="17" t="s">
        <v>51</v>
      </c>
      <c r="J517" s="17"/>
      <c r="K517" s="17"/>
      <c r="L517" s="17"/>
      <c r="M517" s="17"/>
      <c r="N517" s="17"/>
      <c r="O517" s="17"/>
      <c r="P517" s="17"/>
      <c r="Q517" s="34"/>
      <c r="R517" s="18" t="e">
        <f t="shared" si="32"/>
        <v>#N/A</v>
      </c>
      <c r="S517" s="18" t="str">
        <f t="shared" si="33"/>
        <v/>
      </c>
      <c r="T517" s="18" t="str">
        <f t="shared" si="34"/>
        <v>color:;size:</v>
      </c>
      <c r="U517" s="18" t="str">
        <f>IF(IFERROR(VLOOKUP(D517,cate!$D$96:$E$8268,2,0),"")="",IFERROR(VLOOKUP(C517,cate!$A$96:$B$472,2,0),""),IFERROR(VLOOKUP(D517,cate!$D$96:$E$8268,2,0),""))</f>
        <v/>
      </c>
      <c r="V517" s="18" t="e">
        <f>VLOOKUP(N517,必填项!A$2:B$20,2,FALSE)</f>
        <v>#N/A</v>
      </c>
      <c r="W517" s="18" t="e">
        <f>VLOOKUP(O517,必填项!C$2:D$20,2,FALSE)</f>
        <v>#N/A</v>
      </c>
      <c r="X517" s="18" t="e">
        <f>VLOOKUP(P517,必填项!E$2:F$20,2,FALSE)</f>
        <v>#N/A</v>
      </c>
      <c r="Z517" t="str">
        <f t="shared" si="35"/>
        <v> </v>
      </c>
    </row>
    <row r="518" ht="28.95" customHeight="1" spans="1:26">
      <c r="A518" s="24"/>
      <c r="B518" s="25" t="s">
        <v>37</v>
      </c>
      <c r="C518" s="25" t="s">
        <v>51</v>
      </c>
      <c r="D518" s="25"/>
      <c r="E518" s="17"/>
      <c r="F518" s="28"/>
      <c r="G518" s="29"/>
      <c r="H518" s="17"/>
      <c r="I518" s="17" t="s">
        <v>51</v>
      </c>
      <c r="J518" s="17"/>
      <c r="K518" s="17"/>
      <c r="L518" s="17"/>
      <c r="M518" s="17"/>
      <c r="N518" s="17"/>
      <c r="O518" s="17"/>
      <c r="P518" s="17"/>
      <c r="Q518" s="34"/>
      <c r="R518" s="18" t="e">
        <f t="shared" si="32"/>
        <v>#N/A</v>
      </c>
      <c r="S518" s="18" t="str">
        <f t="shared" si="33"/>
        <v/>
      </c>
      <c r="T518" s="18" t="str">
        <f t="shared" si="34"/>
        <v>color:;size:</v>
      </c>
      <c r="U518" s="18" t="str">
        <f>IF(IFERROR(VLOOKUP(D518,cate!$D$96:$E$8268,2,0),"")="",IFERROR(VLOOKUP(C518,cate!$A$96:$B$472,2,0),""),IFERROR(VLOOKUP(D518,cate!$D$96:$E$8268,2,0),""))</f>
        <v/>
      </c>
      <c r="V518" s="18" t="e">
        <f>VLOOKUP(N518,必填项!A$2:B$20,2,FALSE)</f>
        <v>#N/A</v>
      </c>
      <c r="W518" s="18" t="e">
        <f>VLOOKUP(O518,必填项!C$2:D$20,2,FALSE)</f>
        <v>#N/A</v>
      </c>
      <c r="X518" s="18" t="e">
        <f>VLOOKUP(P518,必填项!E$2:F$20,2,FALSE)</f>
        <v>#N/A</v>
      </c>
      <c r="Z518" t="str">
        <f t="shared" si="35"/>
        <v> </v>
      </c>
    </row>
    <row r="519" ht="28.95" customHeight="1" spans="1:26">
      <c r="A519" s="24"/>
      <c r="B519" s="25" t="s">
        <v>37</v>
      </c>
      <c r="C519" s="25" t="s">
        <v>51</v>
      </c>
      <c r="D519" s="25"/>
      <c r="E519" s="17"/>
      <c r="F519" s="28"/>
      <c r="G519" s="29"/>
      <c r="H519" s="17"/>
      <c r="I519" s="17" t="s">
        <v>51</v>
      </c>
      <c r="J519" s="17"/>
      <c r="K519" s="17"/>
      <c r="L519" s="17"/>
      <c r="M519" s="17"/>
      <c r="N519" s="17"/>
      <c r="O519" s="17"/>
      <c r="P519" s="17"/>
      <c r="Q519" s="34"/>
      <c r="R519" s="18" t="e">
        <f t="shared" si="32"/>
        <v>#N/A</v>
      </c>
      <c r="S519" s="18" t="str">
        <f t="shared" si="33"/>
        <v/>
      </c>
      <c r="T519" s="18" t="str">
        <f t="shared" si="34"/>
        <v>color:;size:</v>
      </c>
      <c r="U519" s="18" t="str">
        <f>IF(IFERROR(VLOOKUP(D519,cate!$D$96:$E$8268,2,0),"")="",IFERROR(VLOOKUP(C519,cate!$A$96:$B$472,2,0),""),IFERROR(VLOOKUP(D519,cate!$D$96:$E$8268,2,0),""))</f>
        <v/>
      </c>
      <c r="V519" s="18" t="e">
        <f>VLOOKUP(N519,必填项!A$2:B$20,2,FALSE)</f>
        <v>#N/A</v>
      </c>
      <c r="W519" s="18" t="e">
        <f>VLOOKUP(O519,必填项!C$2:D$20,2,FALSE)</f>
        <v>#N/A</v>
      </c>
      <c r="X519" s="18" t="e">
        <f>VLOOKUP(P519,必填项!E$2:F$20,2,FALSE)</f>
        <v>#N/A</v>
      </c>
      <c r="Z519" t="str">
        <f t="shared" si="35"/>
        <v> </v>
      </c>
    </row>
    <row r="520" ht="28.95" customHeight="1" spans="1:26">
      <c r="A520" s="24"/>
      <c r="B520" s="25" t="s">
        <v>37</v>
      </c>
      <c r="C520" s="25" t="s">
        <v>51</v>
      </c>
      <c r="D520" s="25"/>
      <c r="E520" s="17"/>
      <c r="F520" s="28"/>
      <c r="G520" s="29"/>
      <c r="H520" s="17"/>
      <c r="I520" s="17" t="s">
        <v>51</v>
      </c>
      <c r="J520" s="17"/>
      <c r="K520" s="17"/>
      <c r="L520" s="17"/>
      <c r="M520" s="17"/>
      <c r="N520" s="17"/>
      <c r="O520" s="17"/>
      <c r="P520" s="17"/>
      <c r="Q520" s="34"/>
      <c r="R520" s="18" t="e">
        <f t="shared" si="32"/>
        <v>#N/A</v>
      </c>
      <c r="S520" s="18" t="str">
        <f t="shared" si="33"/>
        <v/>
      </c>
      <c r="T520" s="18" t="str">
        <f t="shared" si="34"/>
        <v>color:;size:</v>
      </c>
      <c r="U520" s="18" t="str">
        <f>IF(IFERROR(VLOOKUP(D520,cate!$D$96:$E$8268,2,0),"")="",IFERROR(VLOOKUP(C520,cate!$A$96:$B$472,2,0),""),IFERROR(VLOOKUP(D520,cate!$D$96:$E$8268,2,0),""))</f>
        <v/>
      </c>
      <c r="V520" s="18" t="e">
        <f>VLOOKUP(N520,必填项!A$2:B$20,2,FALSE)</f>
        <v>#N/A</v>
      </c>
      <c r="W520" s="18" t="e">
        <f>VLOOKUP(O520,必填项!C$2:D$20,2,FALSE)</f>
        <v>#N/A</v>
      </c>
      <c r="X520" s="18" t="e">
        <f>VLOOKUP(P520,必填项!E$2:F$20,2,FALSE)</f>
        <v>#N/A</v>
      </c>
      <c r="Z520" t="str">
        <f t="shared" si="35"/>
        <v> </v>
      </c>
    </row>
    <row r="521" ht="28.95" customHeight="1" spans="1:26">
      <c r="A521" s="24"/>
      <c r="B521" s="25" t="s">
        <v>37</v>
      </c>
      <c r="C521" s="25" t="s">
        <v>51</v>
      </c>
      <c r="D521" s="25"/>
      <c r="E521" s="17"/>
      <c r="F521" s="28"/>
      <c r="G521" s="29"/>
      <c r="H521" s="17"/>
      <c r="I521" s="17" t="s">
        <v>51</v>
      </c>
      <c r="J521" s="17"/>
      <c r="K521" s="17"/>
      <c r="L521" s="17"/>
      <c r="M521" s="17"/>
      <c r="N521" s="17"/>
      <c r="O521" s="17"/>
      <c r="P521" s="17"/>
      <c r="Q521" s="34"/>
      <c r="R521" s="18" t="e">
        <f t="shared" si="32"/>
        <v>#N/A</v>
      </c>
      <c r="S521" s="18" t="str">
        <f t="shared" si="33"/>
        <v/>
      </c>
      <c r="T521" s="18" t="str">
        <f t="shared" si="34"/>
        <v>color:;size:</v>
      </c>
      <c r="U521" s="18" t="str">
        <f>IF(IFERROR(VLOOKUP(D521,cate!$D$96:$E$8268,2,0),"")="",IFERROR(VLOOKUP(C521,cate!$A$96:$B$472,2,0),""),IFERROR(VLOOKUP(D521,cate!$D$96:$E$8268,2,0),""))</f>
        <v/>
      </c>
      <c r="V521" s="18" t="e">
        <f>VLOOKUP(N521,必填项!A$2:B$20,2,FALSE)</f>
        <v>#N/A</v>
      </c>
      <c r="W521" s="18" t="e">
        <f>VLOOKUP(O521,必填项!C$2:D$20,2,FALSE)</f>
        <v>#N/A</v>
      </c>
      <c r="X521" s="18" t="e">
        <f>VLOOKUP(P521,必填项!E$2:F$20,2,FALSE)</f>
        <v>#N/A</v>
      </c>
      <c r="Z521" t="str">
        <f t="shared" si="35"/>
        <v> </v>
      </c>
    </row>
    <row r="522" ht="28.95" customHeight="1" spans="1:26">
      <c r="A522" s="24"/>
      <c r="B522" s="25" t="s">
        <v>37</v>
      </c>
      <c r="C522" s="25" t="s">
        <v>51</v>
      </c>
      <c r="D522" s="25"/>
      <c r="E522" s="17"/>
      <c r="F522" s="28"/>
      <c r="G522" s="29"/>
      <c r="H522" s="17"/>
      <c r="I522" s="17" t="s">
        <v>51</v>
      </c>
      <c r="J522" s="17"/>
      <c r="K522" s="17"/>
      <c r="L522" s="17"/>
      <c r="M522" s="17"/>
      <c r="N522" s="17"/>
      <c r="O522" s="17"/>
      <c r="P522" s="17"/>
      <c r="Q522" s="34"/>
      <c r="R522" s="18" t="e">
        <f t="shared" si="32"/>
        <v>#N/A</v>
      </c>
      <c r="S522" s="18" t="str">
        <f t="shared" si="33"/>
        <v/>
      </c>
      <c r="T522" s="18" t="str">
        <f t="shared" si="34"/>
        <v>color:;size:</v>
      </c>
      <c r="U522" s="18" t="str">
        <f>IF(IFERROR(VLOOKUP(D522,cate!$D$96:$E$8268,2,0),"")="",IFERROR(VLOOKUP(C522,cate!$A$96:$B$472,2,0),""),IFERROR(VLOOKUP(D522,cate!$D$96:$E$8268,2,0),""))</f>
        <v/>
      </c>
      <c r="V522" s="18" t="e">
        <f>VLOOKUP(N522,必填项!A$2:B$20,2,FALSE)</f>
        <v>#N/A</v>
      </c>
      <c r="W522" s="18" t="e">
        <f>VLOOKUP(O522,必填项!C$2:D$20,2,FALSE)</f>
        <v>#N/A</v>
      </c>
      <c r="X522" s="18" t="e">
        <f>VLOOKUP(P522,必填项!E$2:F$20,2,FALSE)</f>
        <v>#N/A</v>
      </c>
      <c r="Z522" t="str">
        <f t="shared" si="35"/>
        <v> </v>
      </c>
    </row>
    <row r="523" ht="28.95" customHeight="1" spans="1:26">
      <c r="A523" s="24"/>
      <c r="B523" s="25" t="s">
        <v>37</v>
      </c>
      <c r="C523" s="25" t="s">
        <v>51</v>
      </c>
      <c r="D523" s="25"/>
      <c r="E523" s="17"/>
      <c r="F523" s="28"/>
      <c r="G523" s="29"/>
      <c r="H523" s="17"/>
      <c r="I523" s="17" t="s">
        <v>51</v>
      </c>
      <c r="J523" s="17"/>
      <c r="K523" s="17"/>
      <c r="L523" s="17"/>
      <c r="M523" s="17"/>
      <c r="N523" s="17"/>
      <c r="O523" s="17"/>
      <c r="P523" s="17"/>
      <c r="Q523" s="34"/>
      <c r="R523" s="18" t="e">
        <f t="shared" si="32"/>
        <v>#N/A</v>
      </c>
      <c r="S523" s="18" t="str">
        <f t="shared" si="33"/>
        <v/>
      </c>
      <c r="T523" s="18" t="str">
        <f t="shared" si="34"/>
        <v>color:;size:</v>
      </c>
      <c r="U523" s="18" t="str">
        <f>IF(IFERROR(VLOOKUP(D523,cate!$D$96:$E$8268,2,0),"")="",IFERROR(VLOOKUP(C523,cate!$A$96:$B$472,2,0),""),IFERROR(VLOOKUP(D523,cate!$D$96:$E$8268,2,0),""))</f>
        <v/>
      </c>
      <c r="V523" s="18" t="e">
        <f>VLOOKUP(N523,必填项!A$2:B$20,2,FALSE)</f>
        <v>#N/A</v>
      </c>
      <c r="W523" s="18" t="e">
        <f>VLOOKUP(O523,必填项!C$2:D$20,2,FALSE)</f>
        <v>#N/A</v>
      </c>
      <c r="X523" s="18" t="e">
        <f>VLOOKUP(P523,必填项!E$2:F$20,2,FALSE)</f>
        <v>#N/A</v>
      </c>
      <c r="Z523" t="str">
        <f t="shared" si="35"/>
        <v> </v>
      </c>
    </row>
    <row r="524" ht="28.95" customHeight="1" spans="1:26">
      <c r="A524" s="24"/>
      <c r="B524" s="25" t="s">
        <v>37</v>
      </c>
      <c r="C524" s="25" t="s">
        <v>51</v>
      </c>
      <c r="D524" s="25"/>
      <c r="E524" s="17"/>
      <c r="F524" s="28"/>
      <c r="G524" s="29"/>
      <c r="H524" s="17"/>
      <c r="I524" s="17" t="s">
        <v>51</v>
      </c>
      <c r="J524" s="17"/>
      <c r="K524" s="17"/>
      <c r="L524" s="17"/>
      <c r="M524" s="17"/>
      <c r="N524" s="17"/>
      <c r="O524" s="17"/>
      <c r="P524" s="17"/>
      <c r="Q524" s="34"/>
      <c r="R524" s="18" t="e">
        <f t="shared" si="32"/>
        <v>#N/A</v>
      </c>
      <c r="S524" s="18" t="str">
        <f t="shared" si="33"/>
        <v/>
      </c>
      <c r="T524" s="18" t="str">
        <f t="shared" si="34"/>
        <v>color:;size:</v>
      </c>
      <c r="U524" s="18" t="str">
        <f>IF(IFERROR(VLOOKUP(D524,cate!$D$96:$E$8268,2,0),"")="",IFERROR(VLOOKUP(C524,cate!$A$96:$B$472,2,0),""),IFERROR(VLOOKUP(D524,cate!$D$96:$E$8268,2,0),""))</f>
        <v/>
      </c>
      <c r="V524" s="18" t="e">
        <f>VLOOKUP(N524,必填项!A$2:B$20,2,FALSE)</f>
        <v>#N/A</v>
      </c>
      <c r="W524" s="18" t="e">
        <f>VLOOKUP(O524,必填项!C$2:D$20,2,FALSE)</f>
        <v>#N/A</v>
      </c>
      <c r="X524" s="18" t="e">
        <f>VLOOKUP(P524,必填项!E$2:F$20,2,FALSE)</f>
        <v>#N/A</v>
      </c>
      <c r="Z524" t="str">
        <f t="shared" si="35"/>
        <v> </v>
      </c>
    </row>
    <row r="525" ht="28.95" customHeight="1" spans="1:26">
      <c r="A525" s="24"/>
      <c r="B525" s="25" t="s">
        <v>37</v>
      </c>
      <c r="C525" s="25" t="s">
        <v>51</v>
      </c>
      <c r="D525" s="25"/>
      <c r="E525" s="17"/>
      <c r="F525" s="28"/>
      <c r="G525" s="29"/>
      <c r="H525" s="17"/>
      <c r="I525" s="17" t="s">
        <v>51</v>
      </c>
      <c r="J525" s="17"/>
      <c r="K525" s="17"/>
      <c r="L525" s="17"/>
      <c r="M525" s="17"/>
      <c r="N525" s="17"/>
      <c r="O525" s="17"/>
      <c r="P525" s="17"/>
      <c r="Q525" s="34"/>
      <c r="R525" s="18" t="e">
        <f t="shared" si="32"/>
        <v>#N/A</v>
      </c>
      <c r="S525" s="18" t="str">
        <f t="shared" si="33"/>
        <v/>
      </c>
      <c r="T525" s="18" t="str">
        <f t="shared" si="34"/>
        <v>color:;size:</v>
      </c>
      <c r="U525" s="18" t="str">
        <f>IF(IFERROR(VLOOKUP(D525,cate!$D$96:$E$8268,2,0),"")="",IFERROR(VLOOKUP(C525,cate!$A$96:$B$472,2,0),""),IFERROR(VLOOKUP(D525,cate!$D$96:$E$8268,2,0),""))</f>
        <v/>
      </c>
      <c r="V525" s="18" t="e">
        <f>VLOOKUP(N525,必填项!A$2:B$20,2,FALSE)</f>
        <v>#N/A</v>
      </c>
      <c r="W525" s="18" t="e">
        <f>VLOOKUP(O525,必填项!C$2:D$20,2,FALSE)</f>
        <v>#N/A</v>
      </c>
      <c r="X525" s="18" t="e">
        <f>VLOOKUP(P525,必填项!E$2:F$20,2,FALSE)</f>
        <v>#N/A</v>
      </c>
      <c r="Z525" t="str">
        <f t="shared" si="35"/>
        <v> </v>
      </c>
    </row>
    <row r="526" ht="28.95" customHeight="1" spans="1:26">
      <c r="A526" s="24"/>
      <c r="B526" s="25" t="s">
        <v>37</v>
      </c>
      <c r="C526" s="25" t="s">
        <v>51</v>
      </c>
      <c r="D526" s="25"/>
      <c r="E526" s="17"/>
      <c r="F526" s="28"/>
      <c r="G526" s="29"/>
      <c r="H526" s="17"/>
      <c r="I526" s="17" t="s">
        <v>51</v>
      </c>
      <c r="J526" s="17"/>
      <c r="K526" s="17"/>
      <c r="L526" s="17"/>
      <c r="M526" s="17"/>
      <c r="N526" s="17"/>
      <c r="O526" s="17"/>
      <c r="P526" s="17"/>
      <c r="Q526" s="34"/>
      <c r="R526" s="18" t="e">
        <f t="shared" si="32"/>
        <v>#N/A</v>
      </c>
      <c r="S526" s="18" t="str">
        <f t="shared" si="33"/>
        <v/>
      </c>
      <c r="T526" s="18" t="str">
        <f t="shared" si="34"/>
        <v>color:;size:</v>
      </c>
      <c r="U526" s="18" t="str">
        <f>IF(IFERROR(VLOOKUP(D526,cate!$D$96:$E$8268,2,0),"")="",IFERROR(VLOOKUP(C526,cate!$A$96:$B$472,2,0),""),IFERROR(VLOOKUP(D526,cate!$D$96:$E$8268,2,0),""))</f>
        <v/>
      </c>
      <c r="V526" s="18" t="e">
        <f>VLOOKUP(N526,必填项!A$2:B$20,2,FALSE)</f>
        <v>#N/A</v>
      </c>
      <c r="W526" s="18" t="e">
        <f>VLOOKUP(O526,必填项!C$2:D$20,2,FALSE)</f>
        <v>#N/A</v>
      </c>
      <c r="X526" s="18" t="e">
        <f>VLOOKUP(P526,必填项!E$2:F$20,2,FALSE)</f>
        <v>#N/A</v>
      </c>
      <c r="Z526" t="str">
        <f t="shared" si="35"/>
        <v> </v>
      </c>
    </row>
    <row r="527" ht="28.95" customHeight="1" spans="1:26">
      <c r="A527" s="24"/>
      <c r="B527" s="25" t="s">
        <v>37</v>
      </c>
      <c r="C527" s="25" t="s">
        <v>51</v>
      </c>
      <c r="D527" s="25"/>
      <c r="E527" s="17"/>
      <c r="F527" s="28"/>
      <c r="G527" s="29"/>
      <c r="H527" s="17"/>
      <c r="I527" s="17" t="s">
        <v>51</v>
      </c>
      <c r="J527" s="17"/>
      <c r="K527" s="17"/>
      <c r="L527" s="17"/>
      <c r="M527" s="17"/>
      <c r="N527" s="17"/>
      <c r="O527" s="17"/>
      <c r="P527" s="17"/>
      <c r="Q527" s="34"/>
      <c r="R527" s="18" t="e">
        <f t="shared" si="32"/>
        <v>#N/A</v>
      </c>
      <c r="S527" s="18" t="str">
        <f t="shared" si="33"/>
        <v/>
      </c>
      <c r="T527" s="18" t="str">
        <f t="shared" si="34"/>
        <v>color:;size:</v>
      </c>
      <c r="U527" s="18" t="str">
        <f>IF(IFERROR(VLOOKUP(D527,cate!$D$96:$E$8268,2,0),"")="",IFERROR(VLOOKUP(C527,cate!$A$96:$B$472,2,0),""),IFERROR(VLOOKUP(D527,cate!$D$96:$E$8268,2,0),""))</f>
        <v/>
      </c>
      <c r="V527" s="18" t="e">
        <f>VLOOKUP(N527,必填项!A$2:B$20,2,FALSE)</f>
        <v>#N/A</v>
      </c>
      <c r="W527" s="18" t="e">
        <f>VLOOKUP(O527,必填项!C$2:D$20,2,FALSE)</f>
        <v>#N/A</v>
      </c>
      <c r="X527" s="18" t="e">
        <f>VLOOKUP(P527,必填项!E$2:F$20,2,FALSE)</f>
        <v>#N/A</v>
      </c>
      <c r="Z527" t="str">
        <f t="shared" si="35"/>
        <v> </v>
      </c>
    </row>
    <row r="528" ht="28.95" customHeight="1" spans="1:26">
      <c r="A528" s="24"/>
      <c r="B528" s="25" t="s">
        <v>37</v>
      </c>
      <c r="C528" s="25" t="s">
        <v>51</v>
      </c>
      <c r="D528" s="25"/>
      <c r="E528" s="17"/>
      <c r="F528" s="28"/>
      <c r="G528" s="29"/>
      <c r="H528" s="17"/>
      <c r="I528" s="17" t="s">
        <v>51</v>
      </c>
      <c r="J528" s="17"/>
      <c r="K528" s="17"/>
      <c r="L528" s="17"/>
      <c r="M528" s="17"/>
      <c r="N528" s="17"/>
      <c r="O528" s="17"/>
      <c r="P528" s="17"/>
      <c r="Q528" s="34"/>
      <c r="R528" s="18" t="e">
        <f t="shared" si="32"/>
        <v>#N/A</v>
      </c>
      <c r="S528" s="18" t="str">
        <f t="shared" si="33"/>
        <v/>
      </c>
      <c r="T528" s="18" t="str">
        <f t="shared" si="34"/>
        <v>color:;size:</v>
      </c>
      <c r="U528" s="18" t="str">
        <f>IF(IFERROR(VLOOKUP(D528,cate!$D$96:$E$8268,2,0),"")="",IFERROR(VLOOKUP(C528,cate!$A$96:$B$472,2,0),""),IFERROR(VLOOKUP(D528,cate!$D$96:$E$8268,2,0),""))</f>
        <v/>
      </c>
      <c r="V528" s="18" t="e">
        <f>VLOOKUP(N528,必填项!A$2:B$20,2,FALSE)</f>
        <v>#N/A</v>
      </c>
      <c r="W528" s="18" t="e">
        <f>VLOOKUP(O528,必填项!C$2:D$20,2,FALSE)</f>
        <v>#N/A</v>
      </c>
      <c r="X528" s="18" t="e">
        <f>VLOOKUP(P528,必填项!E$2:F$20,2,FALSE)</f>
        <v>#N/A</v>
      </c>
      <c r="Z528" t="str">
        <f t="shared" si="35"/>
        <v> </v>
      </c>
    </row>
    <row r="529" ht="28.95" customHeight="1" spans="1:26">
      <c r="A529" s="24"/>
      <c r="B529" s="25" t="s">
        <v>37</v>
      </c>
      <c r="C529" s="25" t="s">
        <v>51</v>
      </c>
      <c r="D529" s="25"/>
      <c r="E529" s="17"/>
      <c r="F529" s="28"/>
      <c r="G529" s="29"/>
      <c r="H529" s="17"/>
      <c r="I529" s="17" t="s">
        <v>51</v>
      </c>
      <c r="J529" s="17"/>
      <c r="K529" s="17"/>
      <c r="L529" s="17"/>
      <c r="M529" s="17"/>
      <c r="N529" s="17"/>
      <c r="O529" s="17"/>
      <c r="P529" s="17"/>
      <c r="Q529" s="34"/>
      <c r="R529" s="18" t="e">
        <f t="shared" si="32"/>
        <v>#N/A</v>
      </c>
      <c r="S529" s="18" t="str">
        <f t="shared" si="33"/>
        <v/>
      </c>
      <c r="T529" s="18" t="str">
        <f t="shared" si="34"/>
        <v>color:;size:</v>
      </c>
      <c r="U529" s="18" t="str">
        <f>IF(IFERROR(VLOOKUP(D529,cate!$D$96:$E$8268,2,0),"")="",IFERROR(VLOOKUP(C529,cate!$A$96:$B$472,2,0),""),IFERROR(VLOOKUP(D529,cate!$D$96:$E$8268,2,0),""))</f>
        <v/>
      </c>
      <c r="V529" s="18" t="e">
        <f>VLOOKUP(N529,必填项!A$2:B$20,2,FALSE)</f>
        <v>#N/A</v>
      </c>
      <c r="W529" s="18" t="e">
        <f>VLOOKUP(O529,必填项!C$2:D$20,2,FALSE)</f>
        <v>#N/A</v>
      </c>
      <c r="X529" s="18" t="e">
        <f>VLOOKUP(P529,必填项!E$2:F$20,2,FALSE)</f>
        <v>#N/A</v>
      </c>
      <c r="Z529" t="str">
        <f t="shared" si="35"/>
        <v> </v>
      </c>
    </row>
    <row r="530" ht="28.95" customHeight="1" spans="1:26">
      <c r="A530" s="24"/>
      <c r="B530" s="25" t="s">
        <v>37</v>
      </c>
      <c r="C530" s="25" t="s">
        <v>51</v>
      </c>
      <c r="D530" s="25"/>
      <c r="E530" s="17"/>
      <c r="F530" s="28"/>
      <c r="G530" s="29"/>
      <c r="H530" s="17"/>
      <c r="I530" s="17" t="s">
        <v>51</v>
      </c>
      <c r="J530" s="17"/>
      <c r="K530" s="17"/>
      <c r="L530" s="17"/>
      <c r="M530" s="17"/>
      <c r="N530" s="17"/>
      <c r="O530" s="17"/>
      <c r="P530" s="17"/>
      <c r="Q530" s="34"/>
      <c r="R530" s="18" t="e">
        <f t="shared" si="32"/>
        <v>#N/A</v>
      </c>
      <c r="S530" s="18" t="str">
        <f t="shared" si="33"/>
        <v/>
      </c>
      <c r="T530" s="18" t="str">
        <f t="shared" si="34"/>
        <v>color:;size:</v>
      </c>
      <c r="U530" s="18" t="str">
        <f>IF(IFERROR(VLOOKUP(D530,cate!$D$96:$E$8268,2,0),"")="",IFERROR(VLOOKUP(C530,cate!$A$96:$B$472,2,0),""),IFERROR(VLOOKUP(D530,cate!$D$96:$E$8268,2,0),""))</f>
        <v/>
      </c>
      <c r="V530" s="18" t="e">
        <f>VLOOKUP(N530,必填项!A$2:B$20,2,FALSE)</f>
        <v>#N/A</v>
      </c>
      <c r="W530" s="18" t="e">
        <f>VLOOKUP(O530,必填项!C$2:D$20,2,FALSE)</f>
        <v>#N/A</v>
      </c>
      <c r="X530" s="18" t="e">
        <f>VLOOKUP(P530,必填项!E$2:F$20,2,FALSE)</f>
        <v>#N/A</v>
      </c>
      <c r="Z530" t="str">
        <f t="shared" si="35"/>
        <v> </v>
      </c>
    </row>
    <row r="531" ht="28.95" customHeight="1" spans="1:26">
      <c r="A531" s="24"/>
      <c r="B531" s="25" t="s">
        <v>37</v>
      </c>
      <c r="C531" s="25" t="s">
        <v>51</v>
      </c>
      <c r="D531" s="25"/>
      <c r="E531" s="17"/>
      <c r="F531" s="28"/>
      <c r="G531" s="29"/>
      <c r="H531" s="17"/>
      <c r="I531" s="17" t="s">
        <v>51</v>
      </c>
      <c r="J531" s="17"/>
      <c r="K531" s="17"/>
      <c r="L531" s="17"/>
      <c r="M531" s="17"/>
      <c r="N531" s="17"/>
      <c r="O531" s="17"/>
      <c r="P531" s="17"/>
      <c r="Q531" s="34"/>
      <c r="R531" s="18" t="e">
        <f t="shared" si="32"/>
        <v>#N/A</v>
      </c>
      <c r="S531" s="18" t="str">
        <f t="shared" si="33"/>
        <v/>
      </c>
      <c r="T531" s="18" t="str">
        <f t="shared" si="34"/>
        <v>color:;size:</v>
      </c>
      <c r="U531" s="18" t="str">
        <f>IF(IFERROR(VLOOKUP(D531,cate!$D$96:$E$8268,2,0),"")="",IFERROR(VLOOKUP(C531,cate!$A$96:$B$472,2,0),""),IFERROR(VLOOKUP(D531,cate!$D$96:$E$8268,2,0),""))</f>
        <v/>
      </c>
      <c r="V531" s="18" t="e">
        <f>VLOOKUP(N531,必填项!A$2:B$20,2,FALSE)</f>
        <v>#N/A</v>
      </c>
      <c r="W531" s="18" t="e">
        <f>VLOOKUP(O531,必填项!C$2:D$20,2,FALSE)</f>
        <v>#N/A</v>
      </c>
      <c r="X531" s="18" t="e">
        <f>VLOOKUP(P531,必填项!E$2:F$20,2,FALSE)</f>
        <v>#N/A</v>
      </c>
      <c r="Z531" t="str">
        <f t="shared" si="35"/>
        <v> </v>
      </c>
    </row>
    <row r="532" ht="28.95" customHeight="1" spans="1:26">
      <c r="A532" s="24"/>
      <c r="B532" s="25" t="s">
        <v>37</v>
      </c>
      <c r="C532" s="25" t="s">
        <v>51</v>
      </c>
      <c r="D532" s="25"/>
      <c r="E532" s="17"/>
      <c r="F532" s="28"/>
      <c r="G532" s="29"/>
      <c r="H532" s="17"/>
      <c r="I532" s="17" t="s">
        <v>51</v>
      </c>
      <c r="J532" s="17"/>
      <c r="K532" s="17"/>
      <c r="L532" s="17"/>
      <c r="M532" s="17"/>
      <c r="N532" s="17"/>
      <c r="O532" s="17"/>
      <c r="P532" s="17"/>
      <c r="Q532" s="34"/>
      <c r="R532" s="18" t="e">
        <f t="shared" si="32"/>
        <v>#N/A</v>
      </c>
      <c r="S532" s="18" t="str">
        <f t="shared" si="33"/>
        <v/>
      </c>
      <c r="T532" s="18" t="str">
        <f t="shared" si="34"/>
        <v>color:;size:</v>
      </c>
      <c r="U532" s="18" t="str">
        <f>IF(IFERROR(VLOOKUP(D532,cate!$D$96:$E$8268,2,0),"")="",IFERROR(VLOOKUP(C532,cate!$A$96:$B$472,2,0),""),IFERROR(VLOOKUP(D532,cate!$D$96:$E$8268,2,0),""))</f>
        <v/>
      </c>
      <c r="V532" s="18" t="e">
        <f>VLOOKUP(N532,必填项!A$2:B$20,2,FALSE)</f>
        <v>#N/A</v>
      </c>
      <c r="W532" s="18" t="e">
        <f>VLOOKUP(O532,必填项!C$2:D$20,2,FALSE)</f>
        <v>#N/A</v>
      </c>
      <c r="X532" s="18" t="e">
        <f>VLOOKUP(P532,必填项!E$2:F$20,2,FALSE)</f>
        <v>#N/A</v>
      </c>
      <c r="Z532" t="str">
        <f t="shared" si="35"/>
        <v> </v>
      </c>
    </row>
    <row r="533" ht="28.95" customHeight="1" spans="1:26">
      <c r="A533" s="24"/>
      <c r="B533" s="25" t="s">
        <v>37</v>
      </c>
      <c r="C533" s="25" t="s">
        <v>51</v>
      </c>
      <c r="D533" s="25"/>
      <c r="E533" s="17"/>
      <c r="F533" s="28"/>
      <c r="G533" s="29"/>
      <c r="H533" s="17"/>
      <c r="I533" s="17" t="s">
        <v>51</v>
      </c>
      <c r="J533" s="17"/>
      <c r="K533" s="17"/>
      <c r="L533" s="17"/>
      <c r="M533" s="17"/>
      <c r="N533" s="17"/>
      <c r="O533" s="17"/>
      <c r="P533" s="17"/>
      <c r="Q533" s="34"/>
      <c r="R533" s="18" t="e">
        <f t="shared" si="32"/>
        <v>#N/A</v>
      </c>
      <c r="S533" s="18" t="str">
        <f t="shared" si="33"/>
        <v/>
      </c>
      <c r="T533" s="18" t="str">
        <f t="shared" si="34"/>
        <v>color:;size:</v>
      </c>
      <c r="U533" s="18" t="str">
        <f>IF(IFERROR(VLOOKUP(D533,cate!$D$96:$E$8268,2,0),"")="",IFERROR(VLOOKUP(C533,cate!$A$96:$B$472,2,0),""),IFERROR(VLOOKUP(D533,cate!$D$96:$E$8268,2,0),""))</f>
        <v/>
      </c>
      <c r="V533" s="18" t="e">
        <f>VLOOKUP(N533,必填项!A$2:B$20,2,FALSE)</f>
        <v>#N/A</v>
      </c>
      <c r="W533" s="18" t="e">
        <f>VLOOKUP(O533,必填项!C$2:D$20,2,FALSE)</f>
        <v>#N/A</v>
      </c>
      <c r="X533" s="18" t="e">
        <f>VLOOKUP(P533,必填项!E$2:F$20,2,FALSE)</f>
        <v>#N/A</v>
      </c>
      <c r="Z533" t="str">
        <f t="shared" si="35"/>
        <v> </v>
      </c>
    </row>
    <row r="534" ht="28.95" customHeight="1" spans="1:26">
      <c r="A534" s="24"/>
      <c r="B534" s="25" t="s">
        <v>37</v>
      </c>
      <c r="C534" s="25" t="s">
        <v>51</v>
      </c>
      <c r="D534" s="25"/>
      <c r="E534" s="17"/>
      <c r="F534" s="28"/>
      <c r="G534" s="29"/>
      <c r="H534" s="17"/>
      <c r="I534" s="17" t="s">
        <v>51</v>
      </c>
      <c r="J534" s="17"/>
      <c r="K534" s="17"/>
      <c r="L534" s="17"/>
      <c r="M534" s="17"/>
      <c r="N534" s="17"/>
      <c r="O534" s="17"/>
      <c r="P534" s="17"/>
      <c r="Q534" s="34"/>
      <c r="R534" s="18" t="e">
        <f t="shared" si="32"/>
        <v>#N/A</v>
      </c>
      <c r="S534" s="18" t="str">
        <f t="shared" si="33"/>
        <v/>
      </c>
      <c r="T534" s="18" t="str">
        <f t="shared" si="34"/>
        <v>color:;size:</v>
      </c>
      <c r="U534" s="18" t="str">
        <f>IF(IFERROR(VLOOKUP(D534,cate!$D$96:$E$8268,2,0),"")="",IFERROR(VLOOKUP(C534,cate!$A$96:$B$472,2,0),""),IFERROR(VLOOKUP(D534,cate!$D$96:$E$8268,2,0),""))</f>
        <v/>
      </c>
      <c r="V534" s="18" t="e">
        <f>VLOOKUP(N534,必填项!A$2:B$20,2,FALSE)</f>
        <v>#N/A</v>
      </c>
      <c r="W534" s="18" t="e">
        <f>VLOOKUP(O534,必填项!C$2:D$20,2,FALSE)</f>
        <v>#N/A</v>
      </c>
      <c r="X534" s="18" t="e">
        <f>VLOOKUP(P534,必填项!E$2:F$20,2,FALSE)</f>
        <v>#N/A</v>
      </c>
      <c r="Z534" t="str">
        <f t="shared" si="35"/>
        <v> </v>
      </c>
    </row>
    <row r="535" ht="28.95" customHeight="1" spans="1:26">
      <c r="A535" s="24"/>
      <c r="B535" s="25" t="s">
        <v>37</v>
      </c>
      <c r="C535" s="25" t="s">
        <v>51</v>
      </c>
      <c r="D535" s="25"/>
      <c r="E535" s="17"/>
      <c r="F535" s="28"/>
      <c r="G535" s="29"/>
      <c r="H535" s="17"/>
      <c r="I535" s="17" t="s">
        <v>51</v>
      </c>
      <c r="J535" s="17"/>
      <c r="K535" s="17"/>
      <c r="L535" s="17"/>
      <c r="M535" s="17"/>
      <c r="N535" s="17"/>
      <c r="O535" s="17"/>
      <c r="P535" s="17"/>
      <c r="Q535" s="34"/>
      <c r="R535" s="18" t="e">
        <f t="shared" si="32"/>
        <v>#N/A</v>
      </c>
      <c r="S535" s="18" t="str">
        <f t="shared" si="33"/>
        <v/>
      </c>
      <c r="T535" s="18" t="str">
        <f t="shared" si="34"/>
        <v>color:;size:</v>
      </c>
      <c r="U535" s="18" t="str">
        <f>IF(IFERROR(VLOOKUP(D535,cate!$D$96:$E$8268,2,0),"")="",IFERROR(VLOOKUP(C535,cate!$A$96:$B$472,2,0),""),IFERROR(VLOOKUP(D535,cate!$D$96:$E$8268,2,0),""))</f>
        <v/>
      </c>
      <c r="V535" s="18" t="e">
        <f>VLOOKUP(N535,必填项!A$2:B$20,2,FALSE)</f>
        <v>#N/A</v>
      </c>
      <c r="W535" s="18" t="e">
        <f>VLOOKUP(O535,必填项!C$2:D$20,2,FALSE)</f>
        <v>#N/A</v>
      </c>
      <c r="X535" s="18" t="e">
        <f>VLOOKUP(P535,必填项!E$2:F$20,2,FALSE)</f>
        <v>#N/A</v>
      </c>
      <c r="Z535" t="str">
        <f t="shared" si="35"/>
        <v> </v>
      </c>
    </row>
    <row r="536" ht="28.95" customHeight="1" spans="1:26">
      <c r="A536" s="24"/>
      <c r="B536" s="25" t="s">
        <v>37</v>
      </c>
      <c r="C536" s="25" t="s">
        <v>51</v>
      </c>
      <c r="D536" s="25"/>
      <c r="E536" s="17"/>
      <c r="F536" s="28"/>
      <c r="G536" s="29"/>
      <c r="H536" s="17"/>
      <c r="I536" s="17" t="s">
        <v>51</v>
      </c>
      <c r="J536" s="17"/>
      <c r="K536" s="17"/>
      <c r="L536" s="17"/>
      <c r="M536" s="17"/>
      <c r="N536" s="17"/>
      <c r="O536" s="17"/>
      <c r="P536" s="17"/>
      <c r="Q536" s="34"/>
      <c r="R536" s="18" t="e">
        <f t="shared" si="32"/>
        <v>#N/A</v>
      </c>
      <c r="S536" s="18" t="str">
        <f t="shared" si="33"/>
        <v/>
      </c>
      <c r="T536" s="18" t="str">
        <f t="shared" si="34"/>
        <v>color:;size:</v>
      </c>
      <c r="U536" s="18" t="str">
        <f>IF(IFERROR(VLOOKUP(D536,cate!$D$96:$E$8268,2,0),"")="",IFERROR(VLOOKUP(C536,cate!$A$96:$B$472,2,0),""),IFERROR(VLOOKUP(D536,cate!$D$96:$E$8268,2,0),""))</f>
        <v/>
      </c>
      <c r="V536" s="18" t="e">
        <f>VLOOKUP(N536,必填项!A$2:B$20,2,FALSE)</f>
        <v>#N/A</v>
      </c>
      <c r="W536" s="18" t="e">
        <f>VLOOKUP(O536,必填项!C$2:D$20,2,FALSE)</f>
        <v>#N/A</v>
      </c>
      <c r="X536" s="18" t="e">
        <f>VLOOKUP(P536,必填项!E$2:F$20,2,FALSE)</f>
        <v>#N/A</v>
      </c>
      <c r="Z536" t="str">
        <f t="shared" si="35"/>
        <v> </v>
      </c>
    </row>
    <row r="537" ht="28.95" customHeight="1" spans="1:26">
      <c r="A537" s="24"/>
      <c r="B537" s="25" t="s">
        <v>37</v>
      </c>
      <c r="C537" s="25" t="s">
        <v>51</v>
      </c>
      <c r="D537" s="25"/>
      <c r="E537" s="17"/>
      <c r="F537" s="28"/>
      <c r="G537" s="29"/>
      <c r="H537" s="17"/>
      <c r="I537" s="17" t="s">
        <v>51</v>
      </c>
      <c r="J537" s="17"/>
      <c r="K537" s="17"/>
      <c r="L537" s="17"/>
      <c r="M537" s="17"/>
      <c r="N537" s="17"/>
      <c r="O537" s="17"/>
      <c r="P537" s="17"/>
      <c r="Q537" s="34"/>
      <c r="R537" s="18" t="e">
        <f t="shared" si="32"/>
        <v>#N/A</v>
      </c>
      <c r="S537" s="18" t="str">
        <f t="shared" si="33"/>
        <v/>
      </c>
      <c r="T537" s="18" t="str">
        <f t="shared" si="34"/>
        <v>color:;size:</v>
      </c>
      <c r="U537" s="18" t="str">
        <f>IF(IFERROR(VLOOKUP(D537,cate!$D$96:$E$8268,2,0),"")="",IFERROR(VLOOKUP(C537,cate!$A$96:$B$472,2,0),""),IFERROR(VLOOKUP(D537,cate!$D$96:$E$8268,2,0),""))</f>
        <v/>
      </c>
      <c r="V537" s="18" t="e">
        <f>VLOOKUP(N537,必填项!A$2:B$20,2,FALSE)</f>
        <v>#N/A</v>
      </c>
      <c r="W537" s="18" t="e">
        <f>VLOOKUP(O537,必填项!C$2:D$20,2,FALSE)</f>
        <v>#N/A</v>
      </c>
      <c r="X537" s="18" t="e">
        <f>VLOOKUP(P537,必填项!E$2:F$20,2,FALSE)</f>
        <v>#N/A</v>
      </c>
      <c r="Z537" t="str">
        <f t="shared" si="35"/>
        <v> </v>
      </c>
    </row>
    <row r="538" ht="28.95" customHeight="1" spans="1:26">
      <c r="A538" s="24"/>
      <c r="B538" s="25" t="s">
        <v>37</v>
      </c>
      <c r="C538" s="25" t="s">
        <v>51</v>
      </c>
      <c r="D538" s="25"/>
      <c r="E538" s="17"/>
      <c r="F538" s="28"/>
      <c r="G538" s="29"/>
      <c r="H538" s="17"/>
      <c r="I538" s="17" t="s">
        <v>51</v>
      </c>
      <c r="J538" s="17"/>
      <c r="K538" s="17"/>
      <c r="L538" s="17"/>
      <c r="M538" s="17"/>
      <c r="N538" s="17"/>
      <c r="O538" s="17"/>
      <c r="P538" s="17"/>
      <c r="Q538" s="34"/>
      <c r="R538" s="18" t="e">
        <f t="shared" si="32"/>
        <v>#N/A</v>
      </c>
      <c r="S538" s="18" t="str">
        <f t="shared" si="33"/>
        <v/>
      </c>
      <c r="T538" s="18" t="str">
        <f t="shared" si="34"/>
        <v>color:;size:</v>
      </c>
      <c r="U538" s="18" t="str">
        <f>IF(IFERROR(VLOOKUP(D538,cate!$D$96:$E$8268,2,0),"")="",IFERROR(VLOOKUP(C538,cate!$A$96:$B$472,2,0),""),IFERROR(VLOOKUP(D538,cate!$D$96:$E$8268,2,0),""))</f>
        <v/>
      </c>
      <c r="V538" s="18" t="e">
        <f>VLOOKUP(N538,必填项!A$2:B$20,2,FALSE)</f>
        <v>#N/A</v>
      </c>
      <c r="W538" s="18" t="e">
        <f>VLOOKUP(O538,必填项!C$2:D$20,2,FALSE)</f>
        <v>#N/A</v>
      </c>
      <c r="X538" s="18" t="e">
        <f>VLOOKUP(P538,必填项!E$2:F$20,2,FALSE)</f>
        <v>#N/A</v>
      </c>
      <c r="Z538" t="str">
        <f t="shared" si="35"/>
        <v> </v>
      </c>
    </row>
    <row r="539" ht="28.95" customHeight="1" spans="1:26">
      <c r="A539" s="24"/>
      <c r="B539" s="25" t="s">
        <v>37</v>
      </c>
      <c r="C539" s="25" t="s">
        <v>51</v>
      </c>
      <c r="D539" s="25"/>
      <c r="E539" s="17"/>
      <c r="F539" s="28"/>
      <c r="G539" s="29"/>
      <c r="H539" s="17"/>
      <c r="I539" s="17" t="s">
        <v>51</v>
      </c>
      <c r="J539" s="17"/>
      <c r="K539" s="17"/>
      <c r="L539" s="17"/>
      <c r="M539" s="17"/>
      <c r="N539" s="17"/>
      <c r="O539" s="17"/>
      <c r="P539" s="17"/>
      <c r="Q539" s="34"/>
      <c r="R539" s="18" t="e">
        <f t="shared" si="32"/>
        <v>#N/A</v>
      </c>
      <c r="S539" s="18" t="str">
        <f t="shared" si="33"/>
        <v/>
      </c>
      <c r="T539" s="18" t="str">
        <f t="shared" si="34"/>
        <v>color:;size:</v>
      </c>
      <c r="U539" s="18" t="str">
        <f>IF(IFERROR(VLOOKUP(D539,cate!$D$96:$E$8268,2,0),"")="",IFERROR(VLOOKUP(C539,cate!$A$96:$B$472,2,0),""),IFERROR(VLOOKUP(D539,cate!$D$96:$E$8268,2,0),""))</f>
        <v/>
      </c>
      <c r="V539" s="18" t="e">
        <f>VLOOKUP(N539,必填项!A$2:B$20,2,FALSE)</f>
        <v>#N/A</v>
      </c>
      <c r="W539" s="18" t="e">
        <f>VLOOKUP(O539,必填项!C$2:D$20,2,FALSE)</f>
        <v>#N/A</v>
      </c>
      <c r="X539" s="18" t="e">
        <f>VLOOKUP(P539,必填项!E$2:F$20,2,FALSE)</f>
        <v>#N/A</v>
      </c>
      <c r="Z539" t="str">
        <f t="shared" si="35"/>
        <v> </v>
      </c>
    </row>
    <row r="540" ht="28.95" customHeight="1" spans="1:26">
      <c r="A540" s="24"/>
      <c r="B540" s="25" t="s">
        <v>37</v>
      </c>
      <c r="C540" s="25" t="s">
        <v>51</v>
      </c>
      <c r="D540" s="25"/>
      <c r="E540" s="17"/>
      <c r="F540" s="28"/>
      <c r="G540" s="29"/>
      <c r="H540" s="17"/>
      <c r="I540" s="17" t="s">
        <v>51</v>
      </c>
      <c r="J540" s="17"/>
      <c r="K540" s="17"/>
      <c r="L540" s="17"/>
      <c r="M540" s="17"/>
      <c r="N540" s="17"/>
      <c r="O540" s="17"/>
      <c r="P540" s="17"/>
      <c r="Q540" s="34"/>
      <c r="R540" s="18" t="e">
        <f t="shared" si="32"/>
        <v>#N/A</v>
      </c>
      <c r="S540" s="18" t="str">
        <f t="shared" si="33"/>
        <v/>
      </c>
      <c r="T540" s="18" t="str">
        <f t="shared" si="34"/>
        <v>color:;size:</v>
      </c>
      <c r="U540" s="18" t="str">
        <f>IF(IFERROR(VLOOKUP(D540,cate!$D$96:$E$8268,2,0),"")="",IFERROR(VLOOKUP(C540,cate!$A$96:$B$472,2,0),""),IFERROR(VLOOKUP(D540,cate!$D$96:$E$8268,2,0),""))</f>
        <v/>
      </c>
      <c r="V540" s="18" t="e">
        <f>VLOOKUP(N540,必填项!A$2:B$20,2,FALSE)</f>
        <v>#N/A</v>
      </c>
      <c r="W540" s="18" t="e">
        <f>VLOOKUP(O540,必填项!C$2:D$20,2,FALSE)</f>
        <v>#N/A</v>
      </c>
      <c r="X540" s="18" t="e">
        <f>VLOOKUP(P540,必填项!E$2:F$20,2,FALSE)</f>
        <v>#N/A</v>
      </c>
      <c r="Z540" t="str">
        <f t="shared" si="35"/>
        <v> </v>
      </c>
    </row>
    <row r="541" ht="28.95" customHeight="1" spans="1:26">
      <c r="A541" s="24"/>
      <c r="B541" s="25" t="s">
        <v>37</v>
      </c>
      <c r="C541" s="25" t="s">
        <v>51</v>
      </c>
      <c r="D541" s="25"/>
      <c r="E541" s="17"/>
      <c r="F541" s="28"/>
      <c r="G541" s="29"/>
      <c r="H541" s="17"/>
      <c r="I541" s="17" t="s">
        <v>51</v>
      </c>
      <c r="J541" s="17"/>
      <c r="K541" s="17"/>
      <c r="L541" s="17"/>
      <c r="M541" s="17"/>
      <c r="N541" s="17"/>
      <c r="O541" s="17"/>
      <c r="P541" s="17"/>
      <c r="Q541" s="34"/>
      <c r="R541" s="18" t="e">
        <f t="shared" si="32"/>
        <v>#N/A</v>
      </c>
      <c r="S541" s="18" t="str">
        <f t="shared" si="33"/>
        <v/>
      </c>
      <c r="T541" s="18" t="str">
        <f t="shared" si="34"/>
        <v>color:;size:</v>
      </c>
      <c r="U541" s="18" t="str">
        <f>IF(IFERROR(VLOOKUP(D541,cate!$D$96:$E$8268,2,0),"")="",IFERROR(VLOOKUP(C541,cate!$A$96:$B$472,2,0),""),IFERROR(VLOOKUP(D541,cate!$D$96:$E$8268,2,0),""))</f>
        <v/>
      </c>
      <c r="V541" s="18" t="e">
        <f>VLOOKUP(N541,必填项!A$2:B$20,2,FALSE)</f>
        <v>#N/A</v>
      </c>
      <c r="W541" s="18" t="e">
        <f>VLOOKUP(O541,必填项!C$2:D$20,2,FALSE)</f>
        <v>#N/A</v>
      </c>
      <c r="X541" s="18" t="e">
        <f>VLOOKUP(P541,必填项!E$2:F$20,2,FALSE)</f>
        <v>#N/A</v>
      </c>
      <c r="Z541" t="str">
        <f t="shared" si="35"/>
        <v> </v>
      </c>
    </row>
    <row r="542" ht="28.95" customHeight="1" spans="1:26">
      <c r="A542" s="24"/>
      <c r="B542" s="25" t="s">
        <v>37</v>
      </c>
      <c r="C542" s="25" t="s">
        <v>51</v>
      </c>
      <c r="D542" s="25"/>
      <c r="E542" s="17"/>
      <c r="F542" s="28"/>
      <c r="G542" s="29"/>
      <c r="H542" s="17"/>
      <c r="I542" s="17" t="s">
        <v>51</v>
      </c>
      <c r="J542" s="17"/>
      <c r="K542" s="17"/>
      <c r="L542" s="17"/>
      <c r="M542" s="17"/>
      <c r="N542" s="17"/>
      <c r="O542" s="17"/>
      <c r="P542" s="17"/>
      <c r="Q542" s="34"/>
      <c r="R542" s="18" t="e">
        <f t="shared" si="32"/>
        <v>#N/A</v>
      </c>
      <c r="S542" s="18" t="str">
        <f t="shared" si="33"/>
        <v/>
      </c>
      <c r="T542" s="18" t="str">
        <f t="shared" si="34"/>
        <v>color:;size:</v>
      </c>
      <c r="U542" s="18" t="str">
        <f>IF(IFERROR(VLOOKUP(D542,cate!$D$96:$E$8268,2,0),"")="",IFERROR(VLOOKUP(C542,cate!$A$96:$B$472,2,0),""),IFERROR(VLOOKUP(D542,cate!$D$96:$E$8268,2,0),""))</f>
        <v/>
      </c>
      <c r="V542" s="18" t="e">
        <f>VLOOKUP(N542,必填项!A$2:B$20,2,FALSE)</f>
        <v>#N/A</v>
      </c>
      <c r="W542" s="18" t="e">
        <f>VLOOKUP(O542,必填项!C$2:D$20,2,FALSE)</f>
        <v>#N/A</v>
      </c>
      <c r="X542" s="18" t="e">
        <f>VLOOKUP(P542,必填项!E$2:F$20,2,FALSE)</f>
        <v>#N/A</v>
      </c>
      <c r="Z542" t="str">
        <f t="shared" si="35"/>
        <v> </v>
      </c>
    </row>
    <row r="543" ht="28.95" customHeight="1" spans="1:26">
      <c r="A543" s="24"/>
      <c r="B543" s="25" t="s">
        <v>37</v>
      </c>
      <c r="C543" s="25" t="s">
        <v>51</v>
      </c>
      <c r="D543" s="25"/>
      <c r="E543" s="17"/>
      <c r="F543" s="28"/>
      <c r="G543" s="29"/>
      <c r="H543" s="17"/>
      <c r="I543" s="17" t="s">
        <v>51</v>
      </c>
      <c r="J543" s="17"/>
      <c r="K543" s="17"/>
      <c r="L543" s="17"/>
      <c r="M543" s="17"/>
      <c r="N543" s="17"/>
      <c r="O543" s="17"/>
      <c r="P543" s="17"/>
      <c r="Q543" s="34"/>
      <c r="R543" s="18" t="e">
        <f t="shared" si="32"/>
        <v>#N/A</v>
      </c>
      <c r="S543" s="18" t="str">
        <f t="shared" si="33"/>
        <v/>
      </c>
      <c r="T543" s="18" t="str">
        <f t="shared" si="34"/>
        <v>color:;size:</v>
      </c>
      <c r="U543" s="18" t="str">
        <f>IF(IFERROR(VLOOKUP(D543,cate!$D$96:$E$8268,2,0),"")="",IFERROR(VLOOKUP(C543,cate!$A$96:$B$472,2,0),""),IFERROR(VLOOKUP(D543,cate!$D$96:$E$8268,2,0),""))</f>
        <v/>
      </c>
      <c r="V543" s="18" t="e">
        <f>VLOOKUP(N543,必填项!A$2:B$20,2,FALSE)</f>
        <v>#N/A</v>
      </c>
      <c r="W543" s="18" t="e">
        <f>VLOOKUP(O543,必填项!C$2:D$20,2,FALSE)</f>
        <v>#N/A</v>
      </c>
      <c r="X543" s="18" t="e">
        <f>VLOOKUP(P543,必填项!E$2:F$20,2,FALSE)</f>
        <v>#N/A</v>
      </c>
      <c r="Z543" t="str">
        <f t="shared" si="35"/>
        <v> </v>
      </c>
    </row>
    <row r="544" ht="28.95" customHeight="1" spans="1:26">
      <c r="A544" s="24"/>
      <c r="B544" s="25" t="s">
        <v>37</v>
      </c>
      <c r="C544" s="25" t="s">
        <v>51</v>
      </c>
      <c r="D544" s="25"/>
      <c r="E544" s="17"/>
      <c r="F544" s="28"/>
      <c r="G544" s="29"/>
      <c r="H544" s="17"/>
      <c r="I544" s="17" t="s">
        <v>51</v>
      </c>
      <c r="J544" s="17"/>
      <c r="K544" s="17"/>
      <c r="L544" s="17"/>
      <c r="M544" s="17"/>
      <c r="N544" s="17"/>
      <c r="O544" s="17"/>
      <c r="P544" s="17"/>
      <c r="Q544" s="34"/>
      <c r="R544" s="18" t="e">
        <f t="shared" si="32"/>
        <v>#N/A</v>
      </c>
      <c r="S544" s="18" t="str">
        <f t="shared" si="33"/>
        <v/>
      </c>
      <c r="T544" s="18" t="str">
        <f t="shared" si="34"/>
        <v>color:;size:</v>
      </c>
      <c r="U544" s="18" t="str">
        <f>IF(IFERROR(VLOOKUP(D544,cate!$D$96:$E$8268,2,0),"")="",IFERROR(VLOOKUP(C544,cate!$A$96:$B$472,2,0),""),IFERROR(VLOOKUP(D544,cate!$D$96:$E$8268,2,0),""))</f>
        <v/>
      </c>
      <c r="V544" s="18" t="e">
        <f>VLOOKUP(N544,必填项!A$2:B$20,2,FALSE)</f>
        <v>#N/A</v>
      </c>
      <c r="W544" s="18" t="e">
        <f>VLOOKUP(O544,必填项!C$2:D$20,2,FALSE)</f>
        <v>#N/A</v>
      </c>
      <c r="X544" s="18" t="e">
        <f>VLOOKUP(P544,必填项!E$2:F$20,2,FALSE)</f>
        <v>#N/A</v>
      </c>
      <c r="Z544" t="str">
        <f t="shared" si="35"/>
        <v> </v>
      </c>
    </row>
    <row r="545" ht="28.95" customHeight="1" spans="1:26">
      <c r="A545" s="24"/>
      <c r="B545" s="25" t="s">
        <v>37</v>
      </c>
      <c r="C545" s="25" t="s">
        <v>51</v>
      </c>
      <c r="D545" s="25"/>
      <c r="E545" s="17"/>
      <c r="F545" s="28"/>
      <c r="G545" s="29"/>
      <c r="H545" s="17"/>
      <c r="I545" s="17" t="s">
        <v>51</v>
      </c>
      <c r="J545" s="17"/>
      <c r="K545" s="17"/>
      <c r="L545" s="17"/>
      <c r="M545" s="17"/>
      <c r="N545" s="17"/>
      <c r="O545" s="17"/>
      <c r="P545" s="17"/>
      <c r="Q545" s="34"/>
      <c r="R545" s="18" t="e">
        <f t="shared" si="32"/>
        <v>#N/A</v>
      </c>
      <c r="S545" s="18" t="str">
        <f t="shared" si="33"/>
        <v/>
      </c>
      <c r="T545" s="18" t="str">
        <f t="shared" si="34"/>
        <v>color:;size:</v>
      </c>
      <c r="U545" s="18" t="str">
        <f>IF(IFERROR(VLOOKUP(D545,cate!$D$96:$E$8268,2,0),"")="",IFERROR(VLOOKUP(C545,cate!$A$96:$B$472,2,0),""),IFERROR(VLOOKUP(D545,cate!$D$96:$E$8268,2,0),""))</f>
        <v/>
      </c>
      <c r="V545" s="18" t="e">
        <f>VLOOKUP(N545,必填项!A$2:B$20,2,FALSE)</f>
        <v>#N/A</v>
      </c>
      <c r="W545" s="18" t="e">
        <f>VLOOKUP(O545,必填项!C$2:D$20,2,FALSE)</f>
        <v>#N/A</v>
      </c>
      <c r="X545" s="18" t="e">
        <f>VLOOKUP(P545,必填项!E$2:F$20,2,FALSE)</f>
        <v>#N/A</v>
      </c>
      <c r="Z545" t="str">
        <f t="shared" si="35"/>
        <v> </v>
      </c>
    </row>
    <row r="546" ht="28.95" customHeight="1" spans="1:26">
      <c r="A546" s="24"/>
      <c r="B546" s="25" t="s">
        <v>37</v>
      </c>
      <c r="C546" s="25" t="s">
        <v>51</v>
      </c>
      <c r="D546" s="25"/>
      <c r="E546" s="17"/>
      <c r="F546" s="28"/>
      <c r="G546" s="29"/>
      <c r="H546" s="17"/>
      <c r="I546" s="17" t="s">
        <v>51</v>
      </c>
      <c r="J546" s="17"/>
      <c r="K546" s="17"/>
      <c r="L546" s="17"/>
      <c r="M546" s="17"/>
      <c r="N546" s="17"/>
      <c r="O546" s="17"/>
      <c r="P546" s="17"/>
      <c r="Q546" s="34"/>
      <c r="R546" s="18" t="e">
        <f t="shared" si="32"/>
        <v>#N/A</v>
      </c>
      <c r="S546" s="18" t="str">
        <f t="shared" si="33"/>
        <v/>
      </c>
      <c r="T546" s="18" t="str">
        <f t="shared" si="34"/>
        <v>color:;size:</v>
      </c>
      <c r="U546" s="18" t="str">
        <f>IF(IFERROR(VLOOKUP(D546,cate!$D$96:$E$8268,2,0),"")="",IFERROR(VLOOKUP(C546,cate!$A$96:$B$472,2,0),""),IFERROR(VLOOKUP(D546,cate!$D$96:$E$8268,2,0),""))</f>
        <v/>
      </c>
      <c r="V546" s="18" t="e">
        <f>VLOOKUP(N546,必填项!A$2:B$20,2,FALSE)</f>
        <v>#N/A</v>
      </c>
      <c r="W546" s="18" t="e">
        <f>VLOOKUP(O546,必填项!C$2:D$20,2,FALSE)</f>
        <v>#N/A</v>
      </c>
      <c r="X546" s="18" t="e">
        <f>VLOOKUP(P546,必填项!E$2:F$20,2,FALSE)</f>
        <v>#N/A</v>
      </c>
      <c r="Z546" t="str">
        <f t="shared" si="35"/>
        <v> </v>
      </c>
    </row>
    <row r="547" ht="28.95" customHeight="1" spans="1:26">
      <c r="A547" s="24"/>
      <c r="B547" s="25" t="s">
        <v>37</v>
      </c>
      <c r="C547" s="25" t="s">
        <v>51</v>
      </c>
      <c r="D547" s="25"/>
      <c r="E547" s="17"/>
      <c r="F547" s="28"/>
      <c r="G547" s="29"/>
      <c r="H547" s="17"/>
      <c r="I547" s="17" t="s">
        <v>51</v>
      </c>
      <c r="J547" s="17"/>
      <c r="K547" s="17"/>
      <c r="L547" s="17"/>
      <c r="M547" s="17"/>
      <c r="N547" s="17"/>
      <c r="O547" s="17"/>
      <c r="P547" s="17"/>
      <c r="Q547" s="34"/>
      <c r="R547" s="18" t="e">
        <f t="shared" si="32"/>
        <v>#N/A</v>
      </c>
      <c r="S547" s="18" t="str">
        <f t="shared" si="33"/>
        <v/>
      </c>
      <c r="T547" s="18" t="str">
        <f t="shared" si="34"/>
        <v>color:;size:</v>
      </c>
      <c r="U547" s="18" t="str">
        <f>IF(IFERROR(VLOOKUP(D547,cate!$D$96:$E$8268,2,0),"")="",IFERROR(VLOOKUP(C547,cate!$A$96:$B$472,2,0),""),IFERROR(VLOOKUP(D547,cate!$D$96:$E$8268,2,0),""))</f>
        <v/>
      </c>
      <c r="V547" s="18" t="e">
        <f>VLOOKUP(N547,必填项!A$2:B$20,2,FALSE)</f>
        <v>#N/A</v>
      </c>
      <c r="W547" s="18" t="e">
        <f>VLOOKUP(O547,必填项!C$2:D$20,2,FALSE)</f>
        <v>#N/A</v>
      </c>
      <c r="X547" s="18" t="e">
        <f>VLOOKUP(P547,必填项!E$2:F$20,2,FALSE)</f>
        <v>#N/A</v>
      </c>
      <c r="Z547" t="str">
        <f t="shared" si="35"/>
        <v> </v>
      </c>
    </row>
    <row r="548" ht="28.95" customHeight="1" spans="1:26">
      <c r="A548" s="24"/>
      <c r="B548" s="25" t="s">
        <v>37</v>
      </c>
      <c r="C548" s="25" t="s">
        <v>51</v>
      </c>
      <c r="D548" s="25"/>
      <c r="E548" s="17"/>
      <c r="F548" s="28"/>
      <c r="G548" s="29"/>
      <c r="H548" s="17"/>
      <c r="I548" s="17" t="s">
        <v>51</v>
      </c>
      <c r="J548" s="17"/>
      <c r="K548" s="17"/>
      <c r="L548" s="17"/>
      <c r="M548" s="17"/>
      <c r="N548" s="17"/>
      <c r="O548" s="17"/>
      <c r="P548" s="17"/>
      <c r="Q548" s="34"/>
      <c r="R548" s="18" t="e">
        <f t="shared" si="32"/>
        <v>#N/A</v>
      </c>
      <c r="S548" s="18" t="str">
        <f t="shared" si="33"/>
        <v/>
      </c>
      <c r="T548" s="18" t="str">
        <f t="shared" si="34"/>
        <v>color:;size:</v>
      </c>
      <c r="U548" s="18" t="str">
        <f>IF(IFERROR(VLOOKUP(D548,cate!$D$96:$E$8268,2,0),"")="",IFERROR(VLOOKUP(C548,cate!$A$96:$B$472,2,0),""),IFERROR(VLOOKUP(D548,cate!$D$96:$E$8268,2,0),""))</f>
        <v/>
      </c>
      <c r="V548" s="18" t="e">
        <f>VLOOKUP(N548,必填项!A$2:B$20,2,FALSE)</f>
        <v>#N/A</v>
      </c>
      <c r="W548" s="18" t="e">
        <f>VLOOKUP(O548,必填项!C$2:D$20,2,FALSE)</f>
        <v>#N/A</v>
      </c>
      <c r="X548" s="18" t="e">
        <f>VLOOKUP(P548,必填项!E$2:F$20,2,FALSE)</f>
        <v>#N/A</v>
      </c>
      <c r="Z548" t="str">
        <f t="shared" si="35"/>
        <v> </v>
      </c>
    </row>
    <row r="549" ht="28.95" customHeight="1" spans="1:26">
      <c r="A549" s="24"/>
      <c r="B549" s="25" t="s">
        <v>37</v>
      </c>
      <c r="C549" s="25" t="s">
        <v>51</v>
      </c>
      <c r="D549" s="25"/>
      <c r="E549" s="17"/>
      <c r="F549" s="28"/>
      <c r="G549" s="29"/>
      <c r="H549" s="17"/>
      <c r="I549" s="17" t="s">
        <v>51</v>
      </c>
      <c r="J549" s="17"/>
      <c r="K549" s="17"/>
      <c r="L549" s="17"/>
      <c r="M549" s="17"/>
      <c r="N549" s="17"/>
      <c r="O549" s="17"/>
      <c r="P549" s="17"/>
      <c r="Q549" s="34"/>
      <c r="R549" s="18" t="e">
        <f t="shared" si="32"/>
        <v>#N/A</v>
      </c>
      <c r="S549" s="18" t="str">
        <f t="shared" si="33"/>
        <v/>
      </c>
      <c r="T549" s="18" t="str">
        <f t="shared" si="34"/>
        <v>color:;size:</v>
      </c>
      <c r="U549" s="18" t="str">
        <f>IF(IFERROR(VLOOKUP(D549,cate!$D$96:$E$8268,2,0),"")="",IFERROR(VLOOKUP(C549,cate!$A$96:$B$472,2,0),""),IFERROR(VLOOKUP(D549,cate!$D$96:$E$8268,2,0),""))</f>
        <v/>
      </c>
      <c r="V549" s="18" t="e">
        <f>VLOOKUP(N549,必填项!A$2:B$20,2,FALSE)</f>
        <v>#N/A</v>
      </c>
      <c r="W549" s="18" t="e">
        <f>VLOOKUP(O549,必填项!C$2:D$20,2,FALSE)</f>
        <v>#N/A</v>
      </c>
      <c r="X549" s="18" t="e">
        <f>VLOOKUP(P549,必填项!E$2:F$20,2,FALSE)</f>
        <v>#N/A</v>
      </c>
      <c r="Z549" t="str">
        <f t="shared" si="35"/>
        <v> </v>
      </c>
    </row>
    <row r="550" ht="28.95" customHeight="1" spans="1:26">
      <c r="A550" s="24"/>
      <c r="B550" s="25" t="s">
        <v>37</v>
      </c>
      <c r="C550" s="25" t="s">
        <v>51</v>
      </c>
      <c r="D550" s="25"/>
      <c r="E550" s="17"/>
      <c r="F550" s="28"/>
      <c r="G550" s="29"/>
      <c r="H550" s="17"/>
      <c r="I550" s="17" t="s">
        <v>51</v>
      </c>
      <c r="J550" s="17"/>
      <c r="K550" s="17"/>
      <c r="L550" s="17"/>
      <c r="M550" s="17"/>
      <c r="N550" s="17"/>
      <c r="O550" s="17"/>
      <c r="P550" s="17"/>
      <c r="Q550" s="34"/>
      <c r="R550" s="18" t="e">
        <f t="shared" si="32"/>
        <v>#N/A</v>
      </c>
      <c r="S550" s="18" t="str">
        <f t="shared" si="33"/>
        <v/>
      </c>
      <c r="T550" s="18" t="str">
        <f t="shared" si="34"/>
        <v>color:;size:</v>
      </c>
      <c r="U550" s="18" t="str">
        <f>IF(IFERROR(VLOOKUP(D550,cate!$D$96:$E$8268,2,0),"")="",IFERROR(VLOOKUP(C550,cate!$A$96:$B$472,2,0),""),IFERROR(VLOOKUP(D550,cate!$D$96:$E$8268,2,0),""))</f>
        <v/>
      </c>
      <c r="V550" s="18" t="e">
        <f>VLOOKUP(N550,必填项!A$2:B$20,2,FALSE)</f>
        <v>#N/A</v>
      </c>
      <c r="W550" s="18" t="e">
        <f>VLOOKUP(O550,必填项!C$2:D$20,2,FALSE)</f>
        <v>#N/A</v>
      </c>
      <c r="X550" s="18" t="e">
        <f>VLOOKUP(P550,必填项!E$2:F$20,2,FALSE)</f>
        <v>#N/A</v>
      </c>
      <c r="Z550" t="str">
        <f t="shared" si="35"/>
        <v> </v>
      </c>
    </row>
    <row r="551" ht="28.95" customHeight="1" spans="1:26">
      <c r="A551" s="24"/>
      <c r="B551" s="25" t="s">
        <v>37</v>
      </c>
      <c r="C551" s="25" t="s">
        <v>51</v>
      </c>
      <c r="D551" s="25"/>
      <c r="E551" s="17"/>
      <c r="F551" s="28"/>
      <c r="G551" s="29"/>
      <c r="H551" s="17"/>
      <c r="I551" s="17" t="s">
        <v>51</v>
      </c>
      <c r="J551" s="17"/>
      <c r="K551" s="17"/>
      <c r="L551" s="17"/>
      <c r="M551" s="17"/>
      <c r="N551" s="17"/>
      <c r="O551" s="17"/>
      <c r="P551" s="17"/>
      <c r="Q551" s="34"/>
      <c r="R551" s="18" t="e">
        <f t="shared" si="32"/>
        <v>#N/A</v>
      </c>
      <c r="S551" s="18" t="str">
        <f t="shared" si="33"/>
        <v/>
      </c>
      <c r="T551" s="18" t="str">
        <f t="shared" si="34"/>
        <v>color:;size:</v>
      </c>
      <c r="U551" s="18" t="str">
        <f>IF(IFERROR(VLOOKUP(D551,cate!$D$96:$E$8268,2,0),"")="",IFERROR(VLOOKUP(C551,cate!$A$96:$B$472,2,0),""),IFERROR(VLOOKUP(D551,cate!$D$96:$E$8268,2,0),""))</f>
        <v/>
      </c>
      <c r="V551" s="18" t="e">
        <f>VLOOKUP(N551,必填项!A$2:B$20,2,FALSE)</f>
        <v>#N/A</v>
      </c>
      <c r="W551" s="18" t="e">
        <f>VLOOKUP(O551,必填项!C$2:D$20,2,FALSE)</f>
        <v>#N/A</v>
      </c>
      <c r="X551" s="18" t="e">
        <f>VLOOKUP(P551,必填项!E$2:F$20,2,FALSE)</f>
        <v>#N/A</v>
      </c>
      <c r="Z551" t="str">
        <f t="shared" si="35"/>
        <v> </v>
      </c>
    </row>
    <row r="552" ht="28.95" customHeight="1" spans="1:26">
      <c r="A552" s="24"/>
      <c r="B552" s="25" t="s">
        <v>37</v>
      </c>
      <c r="C552" s="25" t="s">
        <v>51</v>
      </c>
      <c r="D552" s="25"/>
      <c r="E552" s="17"/>
      <c r="F552" s="28"/>
      <c r="G552" s="29"/>
      <c r="H552" s="17"/>
      <c r="I552" s="17" t="s">
        <v>51</v>
      </c>
      <c r="J552" s="17"/>
      <c r="K552" s="17"/>
      <c r="L552" s="17"/>
      <c r="M552" s="17"/>
      <c r="N552" s="17"/>
      <c r="O552" s="17"/>
      <c r="P552" s="17"/>
      <c r="Q552" s="34"/>
      <c r="R552" s="18" t="e">
        <f t="shared" si="32"/>
        <v>#N/A</v>
      </c>
      <c r="S552" s="18" t="str">
        <f t="shared" si="33"/>
        <v/>
      </c>
      <c r="T552" s="18" t="str">
        <f t="shared" si="34"/>
        <v>color:;size:</v>
      </c>
      <c r="U552" s="18" t="str">
        <f>IF(IFERROR(VLOOKUP(D552,cate!$D$96:$E$8268,2,0),"")="",IFERROR(VLOOKUP(C552,cate!$A$96:$B$472,2,0),""),IFERROR(VLOOKUP(D552,cate!$D$96:$E$8268,2,0),""))</f>
        <v/>
      </c>
      <c r="V552" s="18" t="e">
        <f>VLOOKUP(N552,必填项!A$2:B$20,2,FALSE)</f>
        <v>#N/A</v>
      </c>
      <c r="W552" s="18" t="e">
        <f>VLOOKUP(O552,必填项!C$2:D$20,2,FALSE)</f>
        <v>#N/A</v>
      </c>
      <c r="X552" s="18" t="e">
        <f>VLOOKUP(P552,必填项!E$2:F$20,2,FALSE)</f>
        <v>#N/A</v>
      </c>
      <c r="Z552" t="str">
        <f t="shared" si="35"/>
        <v> </v>
      </c>
    </row>
    <row r="553" ht="28.95" customHeight="1" spans="1:26">
      <c r="A553" s="24"/>
      <c r="B553" s="25" t="s">
        <v>37</v>
      </c>
      <c r="C553" s="25" t="s">
        <v>51</v>
      </c>
      <c r="D553" s="25"/>
      <c r="E553" s="17"/>
      <c r="F553" s="28"/>
      <c r="G553" s="29"/>
      <c r="H553" s="17"/>
      <c r="I553" s="17" t="s">
        <v>51</v>
      </c>
      <c r="J553" s="17"/>
      <c r="K553" s="17"/>
      <c r="L553" s="17"/>
      <c r="M553" s="17"/>
      <c r="N553" s="17"/>
      <c r="O553" s="17"/>
      <c r="P553" s="17"/>
      <c r="Q553" s="34"/>
      <c r="R553" s="18" t="e">
        <f t="shared" si="32"/>
        <v>#N/A</v>
      </c>
      <c r="S553" s="18" t="str">
        <f t="shared" si="33"/>
        <v/>
      </c>
      <c r="T553" s="18" t="str">
        <f t="shared" si="34"/>
        <v>color:;size:</v>
      </c>
      <c r="U553" s="18" t="str">
        <f>IF(IFERROR(VLOOKUP(D553,cate!$D$96:$E$8268,2,0),"")="",IFERROR(VLOOKUP(C553,cate!$A$96:$B$472,2,0),""),IFERROR(VLOOKUP(D553,cate!$D$96:$E$8268,2,0),""))</f>
        <v/>
      </c>
      <c r="V553" s="18" t="e">
        <f>VLOOKUP(N553,必填项!A$2:B$20,2,FALSE)</f>
        <v>#N/A</v>
      </c>
      <c r="W553" s="18" t="e">
        <f>VLOOKUP(O553,必填项!C$2:D$20,2,FALSE)</f>
        <v>#N/A</v>
      </c>
      <c r="X553" s="18" t="e">
        <f>VLOOKUP(P553,必填项!E$2:F$20,2,FALSE)</f>
        <v>#N/A</v>
      </c>
      <c r="Z553" t="str">
        <f t="shared" si="35"/>
        <v> </v>
      </c>
    </row>
    <row r="554" ht="28.95" customHeight="1" spans="1:26">
      <c r="A554" s="24"/>
      <c r="B554" s="25" t="s">
        <v>37</v>
      </c>
      <c r="C554" s="25" t="s">
        <v>51</v>
      </c>
      <c r="D554" s="25"/>
      <c r="E554" s="17"/>
      <c r="F554" s="28"/>
      <c r="G554" s="29"/>
      <c r="H554" s="17"/>
      <c r="I554" s="17" t="s">
        <v>51</v>
      </c>
      <c r="J554" s="17"/>
      <c r="K554" s="17"/>
      <c r="L554" s="17"/>
      <c r="M554" s="17"/>
      <c r="N554" s="17"/>
      <c r="O554" s="17"/>
      <c r="P554" s="17"/>
      <c r="Q554" s="34"/>
      <c r="R554" s="18" t="e">
        <f t="shared" si="32"/>
        <v>#N/A</v>
      </c>
      <c r="S554" s="18" t="str">
        <f t="shared" si="33"/>
        <v/>
      </c>
      <c r="T554" s="18" t="str">
        <f t="shared" si="34"/>
        <v>color:;size:</v>
      </c>
      <c r="U554" s="18" t="str">
        <f>IF(IFERROR(VLOOKUP(D554,cate!$D$96:$E$8268,2,0),"")="",IFERROR(VLOOKUP(C554,cate!$A$96:$B$472,2,0),""),IFERROR(VLOOKUP(D554,cate!$D$96:$E$8268,2,0),""))</f>
        <v/>
      </c>
      <c r="V554" s="18" t="e">
        <f>VLOOKUP(N554,必填项!A$2:B$20,2,FALSE)</f>
        <v>#N/A</v>
      </c>
      <c r="W554" s="18" t="e">
        <f>VLOOKUP(O554,必填项!C$2:D$20,2,FALSE)</f>
        <v>#N/A</v>
      </c>
      <c r="X554" s="18" t="e">
        <f>VLOOKUP(P554,必填项!E$2:F$20,2,FALSE)</f>
        <v>#N/A</v>
      </c>
      <c r="Z554" t="str">
        <f t="shared" si="35"/>
        <v> </v>
      </c>
    </row>
    <row r="555" ht="28.95" customHeight="1" spans="1:26">
      <c r="A555" s="24"/>
      <c r="B555" s="25" t="s">
        <v>37</v>
      </c>
      <c r="C555" s="25" t="s">
        <v>51</v>
      </c>
      <c r="D555" s="25"/>
      <c r="E555" s="17"/>
      <c r="F555" s="28"/>
      <c r="G555" s="29"/>
      <c r="H555" s="17"/>
      <c r="I555" s="17" t="s">
        <v>51</v>
      </c>
      <c r="J555" s="17"/>
      <c r="K555" s="17"/>
      <c r="L555" s="17"/>
      <c r="M555" s="17"/>
      <c r="N555" s="17"/>
      <c r="O555" s="17"/>
      <c r="P555" s="17"/>
      <c r="Q555" s="34"/>
      <c r="R555" s="18" t="e">
        <f t="shared" si="32"/>
        <v>#N/A</v>
      </c>
      <c r="S555" s="18" t="str">
        <f t="shared" si="33"/>
        <v/>
      </c>
      <c r="T555" s="18" t="str">
        <f t="shared" si="34"/>
        <v>color:;size:</v>
      </c>
      <c r="U555" s="18" t="str">
        <f>IF(IFERROR(VLOOKUP(D555,cate!$D$96:$E$8268,2,0),"")="",IFERROR(VLOOKUP(C555,cate!$A$96:$B$472,2,0),""),IFERROR(VLOOKUP(D555,cate!$D$96:$E$8268,2,0),""))</f>
        <v/>
      </c>
      <c r="V555" s="18" t="e">
        <f>VLOOKUP(N555,必填项!A$2:B$20,2,FALSE)</f>
        <v>#N/A</v>
      </c>
      <c r="W555" s="18" t="e">
        <f>VLOOKUP(O555,必填项!C$2:D$20,2,FALSE)</f>
        <v>#N/A</v>
      </c>
      <c r="X555" s="18" t="e">
        <f>VLOOKUP(P555,必填项!E$2:F$20,2,FALSE)</f>
        <v>#N/A</v>
      </c>
      <c r="Z555" t="str">
        <f t="shared" si="35"/>
        <v> </v>
      </c>
    </row>
    <row r="556" ht="28.95" customHeight="1" spans="1:26">
      <c r="A556" s="24"/>
      <c r="B556" s="25" t="s">
        <v>37</v>
      </c>
      <c r="C556" s="25" t="s">
        <v>51</v>
      </c>
      <c r="D556" s="25"/>
      <c r="E556" s="17"/>
      <c r="F556" s="28"/>
      <c r="G556" s="29"/>
      <c r="H556" s="17"/>
      <c r="I556" s="17" t="s">
        <v>51</v>
      </c>
      <c r="J556" s="17"/>
      <c r="K556" s="17"/>
      <c r="L556" s="17"/>
      <c r="M556" s="17"/>
      <c r="N556" s="17"/>
      <c r="O556" s="17"/>
      <c r="P556" s="17"/>
      <c r="Q556" s="34"/>
      <c r="R556" s="18" t="e">
        <f t="shared" si="32"/>
        <v>#N/A</v>
      </c>
      <c r="S556" s="18" t="str">
        <f t="shared" si="33"/>
        <v/>
      </c>
      <c r="T556" s="18" t="str">
        <f t="shared" si="34"/>
        <v>color:;size:</v>
      </c>
      <c r="U556" s="18" t="str">
        <f>IF(IFERROR(VLOOKUP(D556,cate!$D$96:$E$8268,2,0),"")="",IFERROR(VLOOKUP(C556,cate!$A$96:$B$472,2,0),""),IFERROR(VLOOKUP(D556,cate!$D$96:$E$8268,2,0),""))</f>
        <v/>
      </c>
      <c r="V556" s="18" t="e">
        <f>VLOOKUP(N556,必填项!A$2:B$20,2,FALSE)</f>
        <v>#N/A</v>
      </c>
      <c r="W556" s="18" t="e">
        <f>VLOOKUP(O556,必填项!C$2:D$20,2,FALSE)</f>
        <v>#N/A</v>
      </c>
      <c r="X556" s="18" t="e">
        <f>VLOOKUP(P556,必填项!E$2:F$20,2,FALSE)</f>
        <v>#N/A</v>
      </c>
      <c r="Z556" t="str">
        <f t="shared" si="35"/>
        <v> </v>
      </c>
    </row>
    <row r="557" ht="28.95" customHeight="1" spans="1:26">
      <c r="A557" s="24"/>
      <c r="B557" s="25" t="s">
        <v>37</v>
      </c>
      <c r="C557" s="25" t="s">
        <v>51</v>
      </c>
      <c r="D557" s="25"/>
      <c r="E557" s="17"/>
      <c r="F557" s="28"/>
      <c r="G557" s="29"/>
      <c r="H557" s="17"/>
      <c r="I557" s="17" t="s">
        <v>51</v>
      </c>
      <c r="J557" s="17"/>
      <c r="K557" s="17"/>
      <c r="L557" s="17"/>
      <c r="M557" s="17"/>
      <c r="N557" s="17"/>
      <c r="O557" s="17"/>
      <c r="P557" s="17"/>
      <c r="Q557" s="34"/>
      <c r="R557" s="18" t="e">
        <f t="shared" si="32"/>
        <v>#N/A</v>
      </c>
      <c r="S557" s="18" t="str">
        <f t="shared" si="33"/>
        <v/>
      </c>
      <c r="T557" s="18" t="str">
        <f t="shared" si="34"/>
        <v>color:;size:</v>
      </c>
      <c r="U557" s="18" t="str">
        <f>IF(IFERROR(VLOOKUP(D557,cate!$D$96:$E$8268,2,0),"")="",IFERROR(VLOOKUP(C557,cate!$A$96:$B$472,2,0),""),IFERROR(VLOOKUP(D557,cate!$D$96:$E$8268,2,0),""))</f>
        <v/>
      </c>
      <c r="V557" s="18" t="e">
        <f>VLOOKUP(N557,必填项!A$2:B$20,2,FALSE)</f>
        <v>#N/A</v>
      </c>
      <c r="W557" s="18" t="e">
        <f>VLOOKUP(O557,必填项!C$2:D$20,2,FALSE)</f>
        <v>#N/A</v>
      </c>
      <c r="X557" s="18" t="e">
        <f>VLOOKUP(P557,必填项!E$2:F$20,2,FALSE)</f>
        <v>#N/A</v>
      </c>
      <c r="Z557" t="str">
        <f t="shared" si="35"/>
        <v> </v>
      </c>
    </row>
    <row r="558" ht="28.95" customHeight="1" spans="1:26">
      <c r="A558" s="24"/>
      <c r="B558" s="25" t="s">
        <v>37</v>
      </c>
      <c r="C558" s="25" t="s">
        <v>51</v>
      </c>
      <c r="D558" s="25"/>
      <c r="E558" s="17"/>
      <c r="F558" s="28"/>
      <c r="G558" s="29"/>
      <c r="H558" s="17"/>
      <c r="I558" s="17" t="s">
        <v>51</v>
      </c>
      <c r="J558" s="17"/>
      <c r="K558" s="17"/>
      <c r="L558" s="17"/>
      <c r="M558" s="17"/>
      <c r="N558" s="17"/>
      <c r="O558" s="17"/>
      <c r="P558" s="17"/>
      <c r="Q558" s="34"/>
      <c r="R558" s="18" t="e">
        <f t="shared" si="32"/>
        <v>#N/A</v>
      </c>
      <c r="S558" s="18" t="str">
        <f t="shared" si="33"/>
        <v/>
      </c>
      <c r="T558" s="18" t="str">
        <f t="shared" si="34"/>
        <v>color:;size:</v>
      </c>
      <c r="U558" s="18" t="str">
        <f>IF(IFERROR(VLOOKUP(D558,cate!$D$96:$E$8268,2,0),"")="",IFERROR(VLOOKUP(C558,cate!$A$96:$B$472,2,0),""),IFERROR(VLOOKUP(D558,cate!$D$96:$E$8268,2,0),""))</f>
        <v/>
      </c>
      <c r="V558" s="18" t="e">
        <f>VLOOKUP(N558,必填项!A$2:B$20,2,FALSE)</f>
        <v>#N/A</v>
      </c>
      <c r="W558" s="18" t="e">
        <f>VLOOKUP(O558,必填项!C$2:D$20,2,FALSE)</f>
        <v>#N/A</v>
      </c>
      <c r="X558" s="18" t="e">
        <f>VLOOKUP(P558,必填项!E$2:F$20,2,FALSE)</f>
        <v>#N/A</v>
      </c>
      <c r="Z558" t="str">
        <f t="shared" si="35"/>
        <v> </v>
      </c>
    </row>
    <row r="559" ht="28.95" customHeight="1" spans="1:26">
      <c r="A559" s="24"/>
      <c r="B559" s="25" t="s">
        <v>37</v>
      </c>
      <c r="C559" s="25" t="s">
        <v>51</v>
      </c>
      <c r="D559" s="25"/>
      <c r="E559" s="17"/>
      <c r="F559" s="28"/>
      <c r="G559" s="29"/>
      <c r="H559" s="17"/>
      <c r="I559" s="17" t="s">
        <v>51</v>
      </c>
      <c r="J559" s="17"/>
      <c r="K559" s="17"/>
      <c r="L559" s="17"/>
      <c r="M559" s="17"/>
      <c r="N559" s="17"/>
      <c r="O559" s="17"/>
      <c r="P559" s="17"/>
      <c r="Q559" s="34"/>
      <c r="R559" s="18" t="e">
        <f t="shared" si="32"/>
        <v>#N/A</v>
      </c>
      <c r="S559" s="18" t="str">
        <f t="shared" si="33"/>
        <v/>
      </c>
      <c r="T559" s="18" t="str">
        <f t="shared" si="34"/>
        <v>color:;size:</v>
      </c>
      <c r="U559" s="18" t="str">
        <f>IF(IFERROR(VLOOKUP(D559,cate!$D$96:$E$8268,2,0),"")="",IFERROR(VLOOKUP(C559,cate!$A$96:$B$472,2,0),""),IFERROR(VLOOKUP(D559,cate!$D$96:$E$8268,2,0),""))</f>
        <v/>
      </c>
      <c r="V559" s="18" t="e">
        <f>VLOOKUP(N559,必填项!A$2:B$20,2,FALSE)</f>
        <v>#N/A</v>
      </c>
      <c r="W559" s="18" t="e">
        <f>VLOOKUP(O559,必填项!C$2:D$20,2,FALSE)</f>
        <v>#N/A</v>
      </c>
      <c r="X559" s="18" t="e">
        <f>VLOOKUP(P559,必填项!E$2:F$20,2,FALSE)</f>
        <v>#N/A</v>
      </c>
      <c r="Z559" t="str">
        <f t="shared" si="35"/>
        <v> </v>
      </c>
    </row>
    <row r="560" ht="28.95" customHeight="1" spans="1:26">
      <c r="A560" s="24"/>
      <c r="B560" s="25" t="s">
        <v>37</v>
      </c>
      <c r="C560" s="25" t="s">
        <v>51</v>
      </c>
      <c r="D560" s="25"/>
      <c r="E560" s="17"/>
      <c r="F560" s="28"/>
      <c r="G560" s="29"/>
      <c r="H560" s="17"/>
      <c r="I560" s="17" t="s">
        <v>51</v>
      </c>
      <c r="J560" s="17"/>
      <c r="K560" s="17"/>
      <c r="L560" s="17"/>
      <c r="M560" s="17"/>
      <c r="N560" s="17"/>
      <c r="O560" s="17"/>
      <c r="P560" s="17"/>
      <c r="Q560" s="34"/>
      <c r="R560" s="18" t="e">
        <f t="shared" si="32"/>
        <v>#N/A</v>
      </c>
      <c r="S560" s="18" t="str">
        <f t="shared" si="33"/>
        <v/>
      </c>
      <c r="T560" s="18" t="str">
        <f t="shared" si="34"/>
        <v>color:;size:</v>
      </c>
      <c r="U560" s="18" t="str">
        <f>IF(IFERROR(VLOOKUP(D560,cate!$D$96:$E$8268,2,0),"")="",IFERROR(VLOOKUP(C560,cate!$A$96:$B$472,2,0),""),IFERROR(VLOOKUP(D560,cate!$D$96:$E$8268,2,0),""))</f>
        <v/>
      </c>
      <c r="V560" s="18" t="e">
        <f>VLOOKUP(N560,必填项!A$2:B$20,2,FALSE)</f>
        <v>#N/A</v>
      </c>
      <c r="W560" s="18" t="e">
        <f>VLOOKUP(O560,必填项!C$2:D$20,2,FALSE)</f>
        <v>#N/A</v>
      </c>
      <c r="X560" s="18" t="e">
        <f>VLOOKUP(P560,必填项!E$2:F$20,2,FALSE)</f>
        <v>#N/A</v>
      </c>
      <c r="Z560" t="str">
        <f t="shared" si="35"/>
        <v> </v>
      </c>
    </row>
    <row r="561" ht="28.95" customHeight="1" spans="1:26">
      <c r="A561" s="24"/>
      <c r="B561" s="25" t="s">
        <v>37</v>
      </c>
      <c r="C561" s="25" t="s">
        <v>51</v>
      </c>
      <c r="D561" s="25"/>
      <c r="E561" s="17"/>
      <c r="F561" s="28"/>
      <c r="G561" s="29"/>
      <c r="H561" s="17"/>
      <c r="I561" s="17" t="s">
        <v>51</v>
      </c>
      <c r="J561" s="17"/>
      <c r="K561" s="17"/>
      <c r="L561" s="17"/>
      <c r="M561" s="17"/>
      <c r="N561" s="17"/>
      <c r="O561" s="17"/>
      <c r="P561" s="17"/>
      <c r="Q561" s="34"/>
      <c r="R561" s="18" t="e">
        <f t="shared" si="32"/>
        <v>#N/A</v>
      </c>
      <c r="S561" s="18" t="str">
        <f t="shared" si="33"/>
        <v/>
      </c>
      <c r="T561" s="18" t="str">
        <f t="shared" si="34"/>
        <v>color:;size:</v>
      </c>
      <c r="U561" s="18" t="str">
        <f>IF(IFERROR(VLOOKUP(D561,cate!$D$96:$E$8268,2,0),"")="",IFERROR(VLOOKUP(C561,cate!$A$96:$B$472,2,0),""),IFERROR(VLOOKUP(D561,cate!$D$96:$E$8268,2,0),""))</f>
        <v/>
      </c>
      <c r="V561" s="18" t="e">
        <f>VLOOKUP(N561,必填项!A$2:B$20,2,FALSE)</f>
        <v>#N/A</v>
      </c>
      <c r="W561" s="18" t="e">
        <f>VLOOKUP(O561,必填项!C$2:D$20,2,FALSE)</f>
        <v>#N/A</v>
      </c>
      <c r="X561" s="18" t="e">
        <f>VLOOKUP(P561,必填项!E$2:F$20,2,FALSE)</f>
        <v>#N/A</v>
      </c>
      <c r="Z561" t="str">
        <f t="shared" si="35"/>
        <v> </v>
      </c>
    </row>
    <row r="562" ht="28.95" customHeight="1" spans="1:26">
      <c r="A562" s="24"/>
      <c r="B562" s="25" t="s">
        <v>37</v>
      </c>
      <c r="C562" s="25" t="s">
        <v>51</v>
      </c>
      <c r="D562" s="25"/>
      <c r="E562" s="17"/>
      <c r="F562" s="28"/>
      <c r="G562" s="29"/>
      <c r="H562" s="17"/>
      <c r="I562" s="17" t="s">
        <v>51</v>
      </c>
      <c r="J562" s="17"/>
      <c r="K562" s="17"/>
      <c r="L562" s="17"/>
      <c r="M562" s="17"/>
      <c r="N562" s="17"/>
      <c r="O562" s="17"/>
      <c r="P562" s="17"/>
      <c r="Q562" s="34"/>
      <c r="R562" s="18" t="e">
        <f t="shared" si="32"/>
        <v>#N/A</v>
      </c>
      <c r="S562" s="18" t="str">
        <f t="shared" si="33"/>
        <v/>
      </c>
      <c r="T562" s="18" t="str">
        <f t="shared" si="34"/>
        <v>color:;size:</v>
      </c>
      <c r="U562" s="18" t="str">
        <f>IF(IFERROR(VLOOKUP(D562,cate!$D$96:$E$8268,2,0),"")="",IFERROR(VLOOKUP(C562,cate!$A$96:$B$472,2,0),""),IFERROR(VLOOKUP(D562,cate!$D$96:$E$8268,2,0),""))</f>
        <v/>
      </c>
      <c r="V562" s="18" t="e">
        <f>VLOOKUP(N562,必填项!A$2:B$20,2,FALSE)</f>
        <v>#N/A</v>
      </c>
      <c r="W562" s="18" t="e">
        <f>VLOOKUP(O562,必填项!C$2:D$20,2,FALSE)</f>
        <v>#N/A</v>
      </c>
      <c r="X562" s="18" t="e">
        <f>VLOOKUP(P562,必填项!E$2:F$20,2,FALSE)</f>
        <v>#N/A</v>
      </c>
      <c r="Z562" t="str">
        <f t="shared" si="35"/>
        <v> </v>
      </c>
    </row>
    <row r="563" ht="28.95" customHeight="1" spans="1:26">
      <c r="A563" s="24"/>
      <c r="B563" s="25" t="s">
        <v>37</v>
      </c>
      <c r="C563" s="25" t="s">
        <v>51</v>
      </c>
      <c r="D563" s="25"/>
      <c r="E563" s="17"/>
      <c r="F563" s="28"/>
      <c r="G563" s="29"/>
      <c r="H563" s="17"/>
      <c r="I563" s="17" t="s">
        <v>51</v>
      </c>
      <c r="J563" s="17"/>
      <c r="K563" s="17"/>
      <c r="L563" s="17"/>
      <c r="M563" s="17"/>
      <c r="N563" s="17"/>
      <c r="O563" s="17"/>
      <c r="P563" s="17"/>
      <c r="Q563" s="34"/>
      <c r="R563" s="18" t="e">
        <f t="shared" si="32"/>
        <v>#N/A</v>
      </c>
      <c r="S563" s="18" t="str">
        <f t="shared" si="33"/>
        <v/>
      </c>
      <c r="T563" s="18" t="str">
        <f t="shared" si="34"/>
        <v>color:;size:</v>
      </c>
      <c r="U563" s="18" t="str">
        <f>IF(IFERROR(VLOOKUP(D563,cate!$D$96:$E$8268,2,0),"")="",IFERROR(VLOOKUP(C563,cate!$A$96:$B$472,2,0),""),IFERROR(VLOOKUP(D563,cate!$D$96:$E$8268,2,0),""))</f>
        <v/>
      </c>
      <c r="V563" s="18" t="e">
        <f>VLOOKUP(N563,必填项!A$2:B$20,2,FALSE)</f>
        <v>#N/A</v>
      </c>
      <c r="W563" s="18" t="e">
        <f>VLOOKUP(O563,必填项!C$2:D$20,2,FALSE)</f>
        <v>#N/A</v>
      </c>
      <c r="X563" s="18" t="e">
        <f>VLOOKUP(P563,必填项!E$2:F$20,2,FALSE)</f>
        <v>#N/A</v>
      </c>
      <c r="Z563" t="str">
        <f t="shared" si="35"/>
        <v> </v>
      </c>
    </row>
    <row r="564" ht="28.95" customHeight="1" spans="1:26">
      <c r="A564" s="24"/>
      <c r="B564" s="25" t="s">
        <v>37</v>
      </c>
      <c r="C564" s="25" t="s">
        <v>51</v>
      </c>
      <c r="D564" s="25"/>
      <c r="E564" s="17"/>
      <c r="F564" s="28"/>
      <c r="G564" s="29"/>
      <c r="H564" s="17"/>
      <c r="I564" s="17" t="s">
        <v>51</v>
      </c>
      <c r="J564" s="17"/>
      <c r="K564" s="17"/>
      <c r="L564" s="17"/>
      <c r="M564" s="17"/>
      <c r="N564" s="17"/>
      <c r="O564" s="17"/>
      <c r="P564" s="17"/>
      <c r="Q564" s="34"/>
      <c r="R564" s="18" t="e">
        <f t="shared" si="32"/>
        <v>#N/A</v>
      </c>
      <c r="S564" s="18" t="str">
        <f t="shared" si="33"/>
        <v/>
      </c>
      <c r="T564" s="18" t="str">
        <f t="shared" si="34"/>
        <v>color:;size:</v>
      </c>
      <c r="U564" s="18" t="str">
        <f>IF(IFERROR(VLOOKUP(D564,cate!$D$96:$E$8268,2,0),"")="",IFERROR(VLOOKUP(C564,cate!$A$96:$B$472,2,0),""),IFERROR(VLOOKUP(D564,cate!$D$96:$E$8268,2,0),""))</f>
        <v/>
      </c>
      <c r="V564" s="18" t="e">
        <f>VLOOKUP(N564,必填项!A$2:B$20,2,FALSE)</f>
        <v>#N/A</v>
      </c>
      <c r="W564" s="18" t="e">
        <f>VLOOKUP(O564,必填项!C$2:D$20,2,FALSE)</f>
        <v>#N/A</v>
      </c>
      <c r="X564" s="18" t="e">
        <f>VLOOKUP(P564,必填项!E$2:F$20,2,FALSE)</f>
        <v>#N/A</v>
      </c>
      <c r="Z564" t="str">
        <f t="shared" si="35"/>
        <v> </v>
      </c>
    </row>
    <row r="565" ht="28.95" customHeight="1" spans="1:26">
      <c r="A565" s="24"/>
      <c r="B565" s="25" t="s">
        <v>37</v>
      </c>
      <c r="C565" s="25" t="s">
        <v>51</v>
      </c>
      <c r="D565" s="25"/>
      <c r="E565" s="17"/>
      <c r="F565" s="28"/>
      <c r="G565" s="29"/>
      <c r="H565" s="17"/>
      <c r="I565" s="17" t="s">
        <v>51</v>
      </c>
      <c r="J565" s="17"/>
      <c r="K565" s="17"/>
      <c r="L565" s="17"/>
      <c r="M565" s="17"/>
      <c r="N565" s="17"/>
      <c r="O565" s="17"/>
      <c r="P565" s="17"/>
      <c r="Q565" s="34"/>
      <c r="R565" s="18" t="e">
        <f t="shared" si="32"/>
        <v>#N/A</v>
      </c>
      <c r="S565" s="18" t="str">
        <f t="shared" si="33"/>
        <v/>
      </c>
      <c r="T565" s="18" t="str">
        <f t="shared" si="34"/>
        <v>color:;size:</v>
      </c>
      <c r="U565" s="18" t="str">
        <f>IF(IFERROR(VLOOKUP(D565,cate!$D$96:$E$8268,2,0),"")="",IFERROR(VLOOKUP(C565,cate!$A$96:$B$472,2,0),""),IFERROR(VLOOKUP(D565,cate!$D$96:$E$8268,2,0),""))</f>
        <v/>
      </c>
      <c r="V565" s="18" t="e">
        <f>VLOOKUP(N565,必填项!A$2:B$20,2,FALSE)</f>
        <v>#N/A</v>
      </c>
      <c r="W565" s="18" t="e">
        <f>VLOOKUP(O565,必填项!C$2:D$20,2,FALSE)</f>
        <v>#N/A</v>
      </c>
      <c r="X565" s="18" t="e">
        <f>VLOOKUP(P565,必填项!E$2:F$20,2,FALSE)</f>
        <v>#N/A</v>
      </c>
      <c r="Z565" t="str">
        <f t="shared" si="35"/>
        <v> </v>
      </c>
    </row>
    <row r="566" ht="28.95" customHeight="1" spans="1:26">
      <c r="A566" s="24"/>
      <c r="B566" s="25" t="s">
        <v>37</v>
      </c>
      <c r="C566" s="25" t="s">
        <v>51</v>
      </c>
      <c r="D566" s="25"/>
      <c r="E566" s="17"/>
      <c r="F566" s="28"/>
      <c r="G566" s="29"/>
      <c r="H566" s="17"/>
      <c r="I566" s="17" t="s">
        <v>51</v>
      </c>
      <c r="J566" s="17"/>
      <c r="K566" s="17"/>
      <c r="L566" s="17"/>
      <c r="M566" s="17"/>
      <c r="N566" s="17"/>
      <c r="O566" s="17"/>
      <c r="P566" s="17"/>
      <c r="Q566" s="34"/>
      <c r="R566" s="18" t="e">
        <f t="shared" si="32"/>
        <v>#N/A</v>
      </c>
      <c r="S566" s="18" t="str">
        <f t="shared" si="33"/>
        <v/>
      </c>
      <c r="T566" s="18" t="str">
        <f t="shared" si="34"/>
        <v>color:;size:</v>
      </c>
      <c r="U566" s="18" t="str">
        <f>IF(IFERROR(VLOOKUP(D566,cate!$D$96:$E$8268,2,0),"")="",IFERROR(VLOOKUP(C566,cate!$A$96:$B$472,2,0),""),IFERROR(VLOOKUP(D566,cate!$D$96:$E$8268,2,0),""))</f>
        <v/>
      </c>
      <c r="V566" s="18" t="e">
        <f>VLOOKUP(N566,必填项!A$2:B$20,2,FALSE)</f>
        <v>#N/A</v>
      </c>
      <c r="W566" s="18" t="e">
        <f>VLOOKUP(O566,必填项!C$2:D$20,2,FALSE)</f>
        <v>#N/A</v>
      </c>
      <c r="X566" s="18" t="e">
        <f>VLOOKUP(P566,必填项!E$2:F$20,2,FALSE)</f>
        <v>#N/A</v>
      </c>
      <c r="Z566" t="str">
        <f t="shared" si="35"/>
        <v> </v>
      </c>
    </row>
    <row r="567" ht="28.95" customHeight="1" spans="1:26">
      <c r="A567" s="24"/>
      <c r="B567" s="25" t="s">
        <v>37</v>
      </c>
      <c r="C567" s="25" t="s">
        <v>51</v>
      </c>
      <c r="D567" s="25"/>
      <c r="E567" s="17"/>
      <c r="F567" s="28"/>
      <c r="G567" s="29"/>
      <c r="H567" s="17"/>
      <c r="I567" s="17" t="s">
        <v>51</v>
      </c>
      <c r="J567" s="17"/>
      <c r="K567" s="17"/>
      <c r="L567" s="17"/>
      <c r="M567" s="17"/>
      <c r="N567" s="17"/>
      <c r="O567" s="17"/>
      <c r="P567" s="17"/>
      <c r="Q567" s="34"/>
      <c r="R567" s="18" t="e">
        <f t="shared" si="32"/>
        <v>#N/A</v>
      </c>
      <c r="S567" s="18" t="str">
        <f t="shared" si="33"/>
        <v/>
      </c>
      <c r="T567" s="18" t="str">
        <f t="shared" si="34"/>
        <v>color:;size:</v>
      </c>
      <c r="U567" s="18" t="str">
        <f>IF(IFERROR(VLOOKUP(D567,cate!$D$96:$E$8268,2,0),"")="",IFERROR(VLOOKUP(C567,cate!$A$96:$B$472,2,0),""),IFERROR(VLOOKUP(D567,cate!$D$96:$E$8268,2,0),""))</f>
        <v/>
      </c>
      <c r="V567" s="18" t="e">
        <f>VLOOKUP(N567,必填项!A$2:B$20,2,FALSE)</f>
        <v>#N/A</v>
      </c>
      <c r="W567" s="18" t="e">
        <f>VLOOKUP(O567,必填项!C$2:D$20,2,FALSE)</f>
        <v>#N/A</v>
      </c>
      <c r="X567" s="18" t="e">
        <f>VLOOKUP(P567,必填项!E$2:F$20,2,FALSE)</f>
        <v>#N/A</v>
      </c>
      <c r="Z567" t="str">
        <f t="shared" si="35"/>
        <v> </v>
      </c>
    </row>
    <row r="568" ht="28.95" customHeight="1" spans="1:26">
      <c r="A568" s="24"/>
      <c r="B568" s="25" t="s">
        <v>37</v>
      </c>
      <c r="C568" s="25" t="s">
        <v>51</v>
      </c>
      <c r="D568" s="25"/>
      <c r="E568" s="17"/>
      <c r="F568" s="28"/>
      <c r="G568" s="29"/>
      <c r="H568" s="17"/>
      <c r="I568" s="17" t="s">
        <v>51</v>
      </c>
      <c r="J568" s="17"/>
      <c r="K568" s="17"/>
      <c r="L568" s="17"/>
      <c r="M568" s="17"/>
      <c r="N568" s="17"/>
      <c r="O568" s="17"/>
      <c r="P568" s="17"/>
      <c r="Q568" s="34"/>
      <c r="R568" s="18" t="e">
        <f t="shared" si="32"/>
        <v>#N/A</v>
      </c>
      <c r="S568" s="18" t="str">
        <f t="shared" si="33"/>
        <v/>
      </c>
      <c r="T568" s="18" t="str">
        <f t="shared" si="34"/>
        <v>color:;size:</v>
      </c>
      <c r="U568" s="18" t="str">
        <f>IF(IFERROR(VLOOKUP(D568,cate!$D$96:$E$8268,2,0),"")="",IFERROR(VLOOKUP(C568,cate!$A$96:$B$472,2,0),""),IFERROR(VLOOKUP(D568,cate!$D$96:$E$8268,2,0),""))</f>
        <v/>
      </c>
      <c r="V568" s="18" t="e">
        <f>VLOOKUP(N568,必填项!A$2:B$20,2,FALSE)</f>
        <v>#N/A</v>
      </c>
      <c r="W568" s="18" t="e">
        <f>VLOOKUP(O568,必填项!C$2:D$20,2,FALSE)</f>
        <v>#N/A</v>
      </c>
      <c r="X568" s="18" t="e">
        <f>VLOOKUP(P568,必填项!E$2:F$20,2,FALSE)</f>
        <v>#N/A</v>
      </c>
      <c r="Z568" t="str">
        <f t="shared" si="35"/>
        <v> </v>
      </c>
    </row>
    <row r="569" ht="28.95" customHeight="1" spans="1:26">
      <c r="A569" s="24"/>
      <c r="B569" s="25" t="s">
        <v>37</v>
      </c>
      <c r="C569" s="25" t="s">
        <v>51</v>
      </c>
      <c r="D569" s="25"/>
      <c r="E569" s="17"/>
      <c r="F569" s="28"/>
      <c r="G569" s="29"/>
      <c r="H569" s="17"/>
      <c r="I569" s="17" t="s">
        <v>51</v>
      </c>
      <c r="J569" s="17"/>
      <c r="K569" s="17"/>
      <c r="L569" s="17"/>
      <c r="M569" s="17"/>
      <c r="N569" s="17"/>
      <c r="O569" s="17"/>
      <c r="P569" s="17"/>
      <c r="Q569" s="34"/>
      <c r="R569" s="18" t="e">
        <f t="shared" si="32"/>
        <v>#N/A</v>
      </c>
      <c r="S569" s="18" t="str">
        <f t="shared" si="33"/>
        <v/>
      </c>
      <c r="T569" s="18" t="str">
        <f t="shared" si="34"/>
        <v>color:;size:</v>
      </c>
      <c r="U569" s="18" t="str">
        <f>IF(IFERROR(VLOOKUP(D569,cate!$D$96:$E$8268,2,0),"")="",IFERROR(VLOOKUP(C569,cate!$A$96:$B$472,2,0),""),IFERROR(VLOOKUP(D569,cate!$D$96:$E$8268,2,0),""))</f>
        <v/>
      </c>
      <c r="V569" s="18" t="e">
        <f>VLOOKUP(N569,必填项!A$2:B$20,2,FALSE)</f>
        <v>#N/A</v>
      </c>
      <c r="W569" s="18" t="e">
        <f>VLOOKUP(O569,必填项!C$2:D$20,2,FALSE)</f>
        <v>#N/A</v>
      </c>
      <c r="X569" s="18" t="e">
        <f>VLOOKUP(P569,必填项!E$2:F$20,2,FALSE)</f>
        <v>#N/A</v>
      </c>
      <c r="Z569" t="str">
        <f t="shared" si="35"/>
        <v> </v>
      </c>
    </row>
    <row r="570" ht="28.95" customHeight="1" spans="1:26">
      <c r="A570" s="24"/>
      <c r="B570" s="25" t="s">
        <v>37</v>
      </c>
      <c r="C570" s="25" t="s">
        <v>51</v>
      </c>
      <c r="D570" s="25"/>
      <c r="E570" s="17"/>
      <c r="F570" s="28"/>
      <c r="G570" s="29"/>
      <c r="H570" s="17"/>
      <c r="I570" s="17" t="s">
        <v>51</v>
      </c>
      <c r="J570" s="17"/>
      <c r="K570" s="17"/>
      <c r="L570" s="17"/>
      <c r="M570" s="17"/>
      <c r="N570" s="17"/>
      <c r="O570" s="17"/>
      <c r="P570" s="17"/>
      <c r="Q570" s="34"/>
      <c r="R570" s="18" t="e">
        <f t="shared" si="32"/>
        <v>#N/A</v>
      </c>
      <c r="S570" s="18" t="str">
        <f t="shared" si="33"/>
        <v/>
      </c>
      <c r="T570" s="18" t="str">
        <f t="shared" si="34"/>
        <v>color:;size:</v>
      </c>
      <c r="U570" s="18" t="str">
        <f>IF(IFERROR(VLOOKUP(D570,cate!$D$96:$E$8268,2,0),"")="",IFERROR(VLOOKUP(C570,cate!$A$96:$B$472,2,0),""),IFERROR(VLOOKUP(D570,cate!$D$96:$E$8268,2,0),""))</f>
        <v/>
      </c>
      <c r="V570" s="18" t="e">
        <f>VLOOKUP(N570,必填项!A$2:B$20,2,FALSE)</f>
        <v>#N/A</v>
      </c>
      <c r="W570" s="18" t="e">
        <f>VLOOKUP(O570,必填项!C$2:D$20,2,FALSE)</f>
        <v>#N/A</v>
      </c>
      <c r="X570" s="18" t="e">
        <f>VLOOKUP(P570,必填项!E$2:F$20,2,FALSE)</f>
        <v>#N/A</v>
      </c>
      <c r="Z570" t="str">
        <f t="shared" si="35"/>
        <v> </v>
      </c>
    </row>
    <row r="571" ht="28.95" customHeight="1" spans="1:26">
      <c r="A571" s="24"/>
      <c r="B571" s="25" t="s">
        <v>37</v>
      </c>
      <c r="C571" s="25" t="s">
        <v>51</v>
      </c>
      <c r="D571" s="25"/>
      <c r="E571" s="17"/>
      <c r="F571" s="28"/>
      <c r="G571" s="29"/>
      <c r="H571" s="17"/>
      <c r="I571" s="17" t="s">
        <v>51</v>
      </c>
      <c r="J571" s="17"/>
      <c r="K571" s="17"/>
      <c r="L571" s="17"/>
      <c r="M571" s="17"/>
      <c r="N571" s="17"/>
      <c r="O571" s="17"/>
      <c r="P571" s="17"/>
      <c r="Q571" s="34"/>
      <c r="R571" s="18" t="e">
        <f t="shared" si="32"/>
        <v>#N/A</v>
      </c>
      <c r="S571" s="18" t="str">
        <f t="shared" si="33"/>
        <v/>
      </c>
      <c r="T571" s="18" t="str">
        <f t="shared" si="34"/>
        <v>color:;size:</v>
      </c>
      <c r="U571" s="18" t="str">
        <f>IF(IFERROR(VLOOKUP(D571,cate!$D$96:$E$8268,2,0),"")="",IFERROR(VLOOKUP(C571,cate!$A$96:$B$472,2,0),""),IFERROR(VLOOKUP(D571,cate!$D$96:$E$8268,2,0),""))</f>
        <v/>
      </c>
      <c r="V571" s="18" t="e">
        <f>VLOOKUP(N571,必填项!A$2:B$20,2,FALSE)</f>
        <v>#N/A</v>
      </c>
      <c r="W571" s="18" t="e">
        <f>VLOOKUP(O571,必填项!C$2:D$20,2,FALSE)</f>
        <v>#N/A</v>
      </c>
      <c r="X571" s="18" t="e">
        <f>VLOOKUP(P571,必填项!E$2:F$20,2,FALSE)</f>
        <v>#N/A</v>
      </c>
      <c r="Z571" t="str">
        <f t="shared" si="35"/>
        <v> </v>
      </c>
    </row>
    <row r="572" ht="28.95" customHeight="1" spans="1:26">
      <c r="A572" s="24"/>
      <c r="B572" s="25" t="s">
        <v>37</v>
      </c>
      <c r="C572" s="25" t="s">
        <v>51</v>
      </c>
      <c r="D572" s="25"/>
      <c r="E572" s="17"/>
      <c r="F572" s="28"/>
      <c r="G572" s="29"/>
      <c r="H572" s="17"/>
      <c r="I572" s="17" t="s">
        <v>51</v>
      </c>
      <c r="J572" s="17"/>
      <c r="K572" s="17"/>
      <c r="L572" s="17"/>
      <c r="M572" s="17"/>
      <c r="N572" s="17"/>
      <c r="O572" s="17"/>
      <c r="P572" s="17"/>
      <c r="Q572" s="34"/>
      <c r="R572" s="18" t="e">
        <f t="shared" si="32"/>
        <v>#N/A</v>
      </c>
      <c r="S572" s="18" t="str">
        <f t="shared" si="33"/>
        <v/>
      </c>
      <c r="T572" s="18" t="str">
        <f t="shared" si="34"/>
        <v>color:;size:</v>
      </c>
      <c r="U572" s="18" t="str">
        <f>IF(IFERROR(VLOOKUP(D572,cate!$D$96:$E$8268,2,0),"")="",IFERROR(VLOOKUP(C572,cate!$A$96:$B$472,2,0),""),IFERROR(VLOOKUP(D572,cate!$D$96:$E$8268,2,0),""))</f>
        <v/>
      </c>
      <c r="V572" s="18" t="e">
        <f>VLOOKUP(N572,必填项!A$2:B$20,2,FALSE)</f>
        <v>#N/A</v>
      </c>
      <c r="W572" s="18" t="e">
        <f>VLOOKUP(O572,必填项!C$2:D$20,2,FALSE)</f>
        <v>#N/A</v>
      </c>
      <c r="X572" s="18" t="e">
        <f>VLOOKUP(P572,必填项!E$2:F$20,2,FALSE)</f>
        <v>#N/A</v>
      </c>
      <c r="Z572" t="str">
        <f t="shared" si="35"/>
        <v> </v>
      </c>
    </row>
    <row r="573" ht="28.95" customHeight="1" spans="1:26">
      <c r="A573" s="24"/>
      <c r="B573" s="25" t="s">
        <v>37</v>
      </c>
      <c r="C573" s="25" t="s">
        <v>51</v>
      </c>
      <c r="D573" s="25"/>
      <c r="E573" s="17"/>
      <c r="F573" s="28"/>
      <c r="G573" s="29"/>
      <c r="H573" s="17"/>
      <c r="I573" s="17" t="s">
        <v>51</v>
      </c>
      <c r="J573" s="17"/>
      <c r="K573" s="17"/>
      <c r="L573" s="17"/>
      <c r="M573" s="17"/>
      <c r="N573" s="17"/>
      <c r="O573" s="17"/>
      <c r="P573" s="17"/>
      <c r="Q573" s="34"/>
      <c r="R573" s="18" t="e">
        <f t="shared" si="32"/>
        <v>#N/A</v>
      </c>
      <c r="S573" s="18" t="str">
        <f t="shared" si="33"/>
        <v/>
      </c>
      <c r="T573" s="18" t="str">
        <f t="shared" si="34"/>
        <v>color:;size:</v>
      </c>
      <c r="U573" s="18" t="str">
        <f>IF(IFERROR(VLOOKUP(D573,cate!$D$96:$E$8268,2,0),"")="",IFERROR(VLOOKUP(C573,cate!$A$96:$B$472,2,0),""),IFERROR(VLOOKUP(D573,cate!$D$96:$E$8268,2,0),""))</f>
        <v/>
      </c>
      <c r="V573" s="18" t="e">
        <f>VLOOKUP(N573,必填项!A$2:B$20,2,FALSE)</f>
        <v>#N/A</v>
      </c>
      <c r="W573" s="18" t="e">
        <f>VLOOKUP(O573,必填项!C$2:D$20,2,FALSE)</f>
        <v>#N/A</v>
      </c>
      <c r="X573" s="18" t="e">
        <f>VLOOKUP(P573,必填项!E$2:F$20,2,FALSE)</f>
        <v>#N/A</v>
      </c>
      <c r="Z573" t="str">
        <f t="shared" si="35"/>
        <v> </v>
      </c>
    </row>
    <row r="574" ht="28.95" customHeight="1" spans="1:26">
      <c r="A574" s="24"/>
      <c r="B574" s="25" t="s">
        <v>37</v>
      </c>
      <c r="C574" s="25" t="s">
        <v>51</v>
      </c>
      <c r="D574" s="25"/>
      <c r="E574" s="17"/>
      <c r="F574" s="28"/>
      <c r="G574" s="29"/>
      <c r="H574" s="17"/>
      <c r="I574" s="17" t="s">
        <v>51</v>
      </c>
      <c r="J574" s="17"/>
      <c r="K574" s="17"/>
      <c r="L574" s="17"/>
      <c r="M574" s="17"/>
      <c r="N574" s="17"/>
      <c r="O574" s="17"/>
      <c r="P574" s="17"/>
      <c r="Q574" s="34"/>
      <c r="R574" s="18" t="e">
        <f t="shared" si="32"/>
        <v>#N/A</v>
      </c>
      <c r="S574" s="18" t="str">
        <f t="shared" si="33"/>
        <v/>
      </c>
      <c r="T574" s="18" t="str">
        <f t="shared" si="34"/>
        <v>color:;size:</v>
      </c>
      <c r="U574" s="18" t="str">
        <f>IF(IFERROR(VLOOKUP(D574,cate!$D$96:$E$8268,2,0),"")="",IFERROR(VLOOKUP(C574,cate!$A$96:$B$472,2,0),""),IFERROR(VLOOKUP(D574,cate!$D$96:$E$8268,2,0),""))</f>
        <v/>
      </c>
      <c r="V574" s="18" t="e">
        <f>VLOOKUP(N574,必填项!A$2:B$20,2,FALSE)</f>
        <v>#N/A</v>
      </c>
      <c r="W574" s="18" t="e">
        <f>VLOOKUP(O574,必填项!C$2:D$20,2,FALSE)</f>
        <v>#N/A</v>
      </c>
      <c r="X574" s="18" t="e">
        <f>VLOOKUP(P574,必填项!E$2:F$20,2,FALSE)</f>
        <v>#N/A</v>
      </c>
      <c r="Z574" t="str">
        <f t="shared" si="35"/>
        <v> </v>
      </c>
    </row>
    <row r="575" ht="28.95" customHeight="1" spans="1:26">
      <c r="A575" s="24"/>
      <c r="B575" s="25" t="s">
        <v>37</v>
      </c>
      <c r="C575" s="25" t="s">
        <v>51</v>
      </c>
      <c r="D575" s="25"/>
      <c r="E575" s="17"/>
      <c r="F575" s="28"/>
      <c r="G575" s="29"/>
      <c r="H575" s="17"/>
      <c r="I575" s="17" t="s">
        <v>51</v>
      </c>
      <c r="J575" s="17"/>
      <c r="K575" s="17"/>
      <c r="L575" s="17"/>
      <c r="M575" s="17"/>
      <c r="N575" s="17"/>
      <c r="O575" s="17"/>
      <c r="P575" s="17"/>
      <c r="Q575" s="34"/>
      <c r="R575" s="18" t="e">
        <f t="shared" si="32"/>
        <v>#N/A</v>
      </c>
      <c r="S575" s="18" t="str">
        <f t="shared" si="33"/>
        <v/>
      </c>
      <c r="T575" s="18" t="str">
        <f t="shared" si="34"/>
        <v>color:;size:</v>
      </c>
      <c r="U575" s="18" t="str">
        <f>IF(IFERROR(VLOOKUP(D575,cate!$D$96:$E$8268,2,0),"")="",IFERROR(VLOOKUP(C575,cate!$A$96:$B$472,2,0),""),IFERROR(VLOOKUP(D575,cate!$D$96:$E$8268,2,0),""))</f>
        <v/>
      </c>
      <c r="V575" s="18" t="e">
        <f>VLOOKUP(N575,必填项!A$2:B$20,2,FALSE)</f>
        <v>#N/A</v>
      </c>
      <c r="W575" s="18" t="e">
        <f>VLOOKUP(O575,必填项!C$2:D$20,2,FALSE)</f>
        <v>#N/A</v>
      </c>
      <c r="X575" s="18" t="e">
        <f>VLOOKUP(P575,必填项!E$2:F$20,2,FALSE)</f>
        <v>#N/A</v>
      </c>
      <c r="Z575" t="str">
        <f t="shared" si="35"/>
        <v> </v>
      </c>
    </row>
    <row r="576" ht="28.95" customHeight="1" spans="1:26">
      <c r="A576" s="24"/>
      <c r="B576" s="25" t="s">
        <v>37</v>
      </c>
      <c r="C576" s="25" t="s">
        <v>51</v>
      </c>
      <c r="D576" s="25"/>
      <c r="E576" s="17"/>
      <c r="F576" s="28"/>
      <c r="G576" s="29"/>
      <c r="H576" s="17"/>
      <c r="I576" s="17" t="s">
        <v>51</v>
      </c>
      <c r="J576" s="17"/>
      <c r="K576" s="17"/>
      <c r="L576" s="17"/>
      <c r="M576" s="17"/>
      <c r="N576" s="17"/>
      <c r="O576" s="17"/>
      <c r="P576" s="17"/>
      <c r="Q576" s="34"/>
      <c r="R576" s="18" t="e">
        <f t="shared" si="32"/>
        <v>#N/A</v>
      </c>
      <c r="S576" s="18" t="str">
        <f t="shared" si="33"/>
        <v/>
      </c>
      <c r="T576" s="18" t="str">
        <f t="shared" si="34"/>
        <v>color:;size:</v>
      </c>
      <c r="U576" s="18" t="str">
        <f>IF(IFERROR(VLOOKUP(D576,cate!$D$96:$E$8268,2,0),"")="",IFERROR(VLOOKUP(C576,cate!$A$96:$B$472,2,0),""),IFERROR(VLOOKUP(D576,cate!$D$96:$E$8268,2,0),""))</f>
        <v/>
      </c>
      <c r="V576" s="18" t="e">
        <f>VLOOKUP(N576,必填项!A$2:B$20,2,FALSE)</f>
        <v>#N/A</v>
      </c>
      <c r="W576" s="18" t="e">
        <f>VLOOKUP(O576,必填项!C$2:D$20,2,FALSE)</f>
        <v>#N/A</v>
      </c>
      <c r="X576" s="18" t="e">
        <f>VLOOKUP(P576,必填项!E$2:F$20,2,FALSE)</f>
        <v>#N/A</v>
      </c>
      <c r="Z576" t="str">
        <f t="shared" si="35"/>
        <v> </v>
      </c>
    </row>
    <row r="577" ht="28.95" customHeight="1" spans="1:26">
      <c r="A577" s="24"/>
      <c r="B577" s="25" t="s">
        <v>37</v>
      </c>
      <c r="C577" s="25" t="s">
        <v>51</v>
      </c>
      <c r="D577" s="25"/>
      <c r="E577" s="17"/>
      <c r="F577" s="28"/>
      <c r="G577" s="29"/>
      <c r="H577" s="17"/>
      <c r="I577" s="17" t="s">
        <v>51</v>
      </c>
      <c r="J577" s="17"/>
      <c r="K577" s="17"/>
      <c r="L577" s="17"/>
      <c r="M577" s="17"/>
      <c r="N577" s="17"/>
      <c r="O577" s="17"/>
      <c r="P577" s="17"/>
      <c r="Q577" s="34"/>
      <c r="R577" s="18" t="e">
        <f t="shared" si="32"/>
        <v>#N/A</v>
      </c>
      <c r="S577" s="18" t="str">
        <f t="shared" si="33"/>
        <v/>
      </c>
      <c r="T577" s="18" t="str">
        <f t="shared" si="34"/>
        <v>color:;size:</v>
      </c>
      <c r="U577" s="18" t="str">
        <f>IF(IFERROR(VLOOKUP(D577,cate!$D$96:$E$8268,2,0),"")="",IFERROR(VLOOKUP(C577,cate!$A$96:$B$472,2,0),""),IFERROR(VLOOKUP(D577,cate!$D$96:$E$8268,2,0),""))</f>
        <v/>
      </c>
      <c r="V577" s="18" t="e">
        <f>VLOOKUP(N577,必填项!A$2:B$20,2,FALSE)</f>
        <v>#N/A</v>
      </c>
      <c r="W577" s="18" t="e">
        <f>VLOOKUP(O577,必填项!C$2:D$20,2,FALSE)</f>
        <v>#N/A</v>
      </c>
      <c r="X577" s="18" t="e">
        <f>VLOOKUP(P577,必填项!E$2:F$20,2,FALSE)</f>
        <v>#N/A</v>
      </c>
      <c r="Z577" t="str">
        <f t="shared" si="35"/>
        <v> </v>
      </c>
    </row>
    <row r="578" ht="28.95" customHeight="1" spans="1:26">
      <c r="A578" s="24"/>
      <c r="B578" s="25" t="s">
        <v>37</v>
      </c>
      <c r="C578" s="25" t="s">
        <v>51</v>
      </c>
      <c r="D578" s="25"/>
      <c r="E578" s="17"/>
      <c r="F578" s="28"/>
      <c r="G578" s="29"/>
      <c r="H578" s="17"/>
      <c r="I578" s="17" t="s">
        <v>51</v>
      </c>
      <c r="J578" s="17"/>
      <c r="K578" s="17"/>
      <c r="L578" s="17"/>
      <c r="M578" s="17"/>
      <c r="N578" s="17"/>
      <c r="O578" s="17"/>
      <c r="P578" s="17"/>
      <c r="Q578" s="34"/>
      <c r="R578" s="18" t="e">
        <f t="shared" si="32"/>
        <v>#N/A</v>
      </c>
      <c r="S578" s="18" t="str">
        <f t="shared" si="33"/>
        <v/>
      </c>
      <c r="T578" s="18" t="str">
        <f t="shared" si="34"/>
        <v>color:;size:</v>
      </c>
      <c r="U578" s="18" t="str">
        <f>IF(IFERROR(VLOOKUP(D578,cate!$D$96:$E$8268,2,0),"")="",IFERROR(VLOOKUP(C578,cate!$A$96:$B$472,2,0),""),IFERROR(VLOOKUP(D578,cate!$D$96:$E$8268,2,0),""))</f>
        <v/>
      </c>
      <c r="V578" s="18" t="e">
        <f>VLOOKUP(N578,必填项!A$2:B$20,2,FALSE)</f>
        <v>#N/A</v>
      </c>
      <c r="W578" s="18" t="e">
        <f>VLOOKUP(O578,必填项!C$2:D$20,2,FALSE)</f>
        <v>#N/A</v>
      </c>
      <c r="X578" s="18" t="e">
        <f>VLOOKUP(P578,必填项!E$2:F$20,2,FALSE)</f>
        <v>#N/A</v>
      </c>
      <c r="Z578" t="str">
        <f t="shared" si="35"/>
        <v> </v>
      </c>
    </row>
    <row r="579" ht="28.95" customHeight="1" spans="1:26">
      <c r="A579" s="24"/>
      <c r="B579" s="25" t="s">
        <v>37</v>
      </c>
      <c r="C579" s="25" t="s">
        <v>51</v>
      </c>
      <c r="D579" s="25"/>
      <c r="E579" s="17"/>
      <c r="F579" s="28"/>
      <c r="G579" s="29"/>
      <c r="H579" s="17"/>
      <c r="I579" s="17" t="s">
        <v>51</v>
      </c>
      <c r="J579" s="17"/>
      <c r="K579" s="17"/>
      <c r="L579" s="17"/>
      <c r="M579" s="17"/>
      <c r="N579" s="17"/>
      <c r="O579" s="17"/>
      <c r="P579" s="17"/>
      <c r="Q579" s="34"/>
      <c r="R579" s="18" t="e">
        <f t="shared" si="32"/>
        <v>#N/A</v>
      </c>
      <c r="S579" s="18" t="str">
        <f t="shared" si="33"/>
        <v/>
      </c>
      <c r="T579" s="18" t="str">
        <f t="shared" si="34"/>
        <v>color:;size:</v>
      </c>
      <c r="U579" s="18" t="str">
        <f>IF(IFERROR(VLOOKUP(D579,cate!$D$96:$E$8268,2,0),"")="",IFERROR(VLOOKUP(C579,cate!$A$96:$B$472,2,0),""),IFERROR(VLOOKUP(D579,cate!$D$96:$E$8268,2,0),""))</f>
        <v/>
      </c>
      <c r="V579" s="18" t="e">
        <f>VLOOKUP(N579,必填项!A$2:B$20,2,FALSE)</f>
        <v>#N/A</v>
      </c>
      <c r="W579" s="18" t="e">
        <f>VLOOKUP(O579,必填项!C$2:D$20,2,FALSE)</f>
        <v>#N/A</v>
      </c>
      <c r="X579" s="18" t="e">
        <f>VLOOKUP(P579,必填项!E$2:F$20,2,FALSE)</f>
        <v>#N/A</v>
      </c>
      <c r="Z579" t="str">
        <f t="shared" si="35"/>
        <v> </v>
      </c>
    </row>
    <row r="580" ht="28.95" customHeight="1" spans="1:26">
      <c r="A580" s="24"/>
      <c r="B580" s="25" t="s">
        <v>37</v>
      </c>
      <c r="C580" s="25" t="s">
        <v>51</v>
      </c>
      <c r="D580" s="25"/>
      <c r="E580" s="17"/>
      <c r="F580" s="28"/>
      <c r="G580" s="29"/>
      <c r="H580" s="17"/>
      <c r="I580" s="17" t="s">
        <v>51</v>
      </c>
      <c r="J580" s="17"/>
      <c r="K580" s="17"/>
      <c r="L580" s="17"/>
      <c r="M580" s="17"/>
      <c r="N580" s="17"/>
      <c r="O580" s="17"/>
      <c r="P580" s="17"/>
      <c r="Q580" s="34"/>
      <c r="R580" s="18" t="e">
        <f t="shared" ref="R580:R643" si="36">$V$1&amp;":"&amp;V580&amp;";"&amp;$W$1&amp;":"&amp;W580&amp;";"&amp;$X$1&amp;":"&amp;X580&amp;";"</f>
        <v>#N/A</v>
      </c>
      <c r="S580" s="18" t="str">
        <f t="shared" ref="S580:S643" si="37">L580&amp;M580</f>
        <v/>
      </c>
      <c r="T580" s="18" t="str">
        <f t="shared" ref="T580:T643" si="38">"color"&amp;":"&amp;M580&amp;";"&amp;"size"&amp;":"&amp;L580</f>
        <v>color:;size:</v>
      </c>
      <c r="U580" s="18" t="str">
        <f>IF(IFERROR(VLOOKUP(D580,cate!$D$96:$E$8268,2,0),"")="",IFERROR(VLOOKUP(C580,cate!$A$96:$B$472,2,0),""),IFERROR(VLOOKUP(D580,cate!$D$96:$E$8268,2,0),""))</f>
        <v/>
      </c>
      <c r="V580" s="18" t="e">
        <f>VLOOKUP(N580,必填项!A$2:B$20,2,FALSE)</f>
        <v>#N/A</v>
      </c>
      <c r="W580" s="18" t="e">
        <f>VLOOKUP(O580,必填项!C$2:D$20,2,FALSE)</f>
        <v>#N/A</v>
      </c>
      <c r="X580" s="18" t="e">
        <f>VLOOKUP(P580,必填项!E$2:F$20,2,FALSE)</f>
        <v>#N/A</v>
      </c>
      <c r="Z580" t="str">
        <f t="shared" ref="Z580:Z643" si="39">I580</f>
        <v> </v>
      </c>
    </row>
    <row r="581" ht="28.95" customHeight="1" spans="1:26">
      <c r="A581" s="24"/>
      <c r="B581" s="25" t="s">
        <v>37</v>
      </c>
      <c r="C581" s="25" t="s">
        <v>51</v>
      </c>
      <c r="D581" s="25"/>
      <c r="E581" s="17"/>
      <c r="F581" s="28"/>
      <c r="G581" s="29"/>
      <c r="H581" s="17"/>
      <c r="I581" s="17" t="s">
        <v>51</v>
      </c>
      <c r="J581" s="17"/>
      <c r="K581" s="17"/>
      <c r="L581" s="17"/>
      <c r="M581" s="17"/>
      <c r="N581" s="17"/>
      <c r="O581" s="17"/>
      <c r="P581" s="17"/>
      <c r="Q581" s="34"/>
      <c r="R581" s="18" t="e">
        <f t="shared" si="36"/>
        <v>#N/A</v>
      </c>
      <c r="S581" s="18" t="str">
        <f t="shared" si="37"/>
        <v/>
      </c>
      <c r="T581" s="18" t="str">
        <f t="shared" si="38"/>
        <v>color:;size:</v>
      </c>
      <c r="U581" s="18" t="str">
        <f>IF(IFERROR(VLOOKUP(D581,cate!$D$96:$E$8268,2,0),"")="",IFERROR(VLOOKUP(C581,cate!$A$96:$B$472,2,0),""),IFERROR(VLOOKUP(D581,cate!$D$96:$E$8268,2,0),""))</f>
        <v/>
      </c>
      <c r="V581" s="18" t="e">
        <f>VLOOKUP(N581,必填项!A$2:B$20,2,FALSE)</f>
        <v>#N/A</v>
      </c>
      <c r="W581" s="18" t="e">
        <f>VLOOKUP(O581,必填项!C$2:D$20,2,FALSE)</f>
        <v>#N/A</v>
      </c>
      <c r="X581" s="18" t="e">
        <f>VLOOKUP(P581,必填项!E$2:F$20,2,FALSE)</f>
        <v>#N/A</v>
      </c>
      <c r="Z581" t="str">
        <f t="shared" si="39"/>
        <v> </v>
      </c>
    </row>
    <row r="582" ht="28.95" customHeight="1" spans="1:26">
      <c r="A582" s="24"/>
      <c r="B582" s="25" t="s">
        <v>37</v>
      </c>
      <c r="C582" s="25" t="s">
        <v>51</v>
      </c>
      <c r="D582" s="25"/>
      <c r="E582" s="17"/>
      <c r="F582" s="28"/>
      <c r="G582" s="29"/>
      <c r="H582" s="17"/>
      <c r="I582" s="17" t="s">
        <v>51</v>
      </c>
      <c r="J582" s="17"/>
      <c r="K582" s="17"/>
      <c r="L582" s="17"/>
      <c r="M582" s="17"/>
      <c r="N582" s="17"/>
      <c r="O582" s="17"/>
      <c r="P582" s="17"/>
      <c r="Q582" s="34"/>
      <c r="R582" s="18" t="e">
        <f t="shared" si="36"/>
        <v>#N/A</v>
      </c>
      <c r="S582" s="18" t="str">
        <f t="shared" si="37"/>
        <v/>
      </c>
      <c r="T582" s="18" t="str">
        <f t="shared" si="38"/>
        <v>color:;size:</v>
      </c>
      <c r="U582" s="18" t="str">
        <f>IF(IFERROR(VLOOKUP(D582,cate!$D$96:$E$8268,2,0),"")="",IFERROR(VLOOKUP(C582,cate!$A$96:$B$472,2,0),""),IFERROR(VLOOKUP(D582,cate!$D$96:$E$8268,2,0),""))</f>
        <v/>
      </c>
      <c r="V582" s="18" t="e">
        <f>VLOOKUP(N582,必填项!A$2:B$20,2,FALSE)</f>
        <v>#N/A</v>
      </c>
      <c r="W582" s="18" t="e">
        <f>VLOOKUP(O582,必填项!C$2:D$20,2,FALSE)</f>
        <v>#N/A</v>
      </c>
      <c r="X582" s="18" t="e">
        <f>VLOOKUP(P582,必填项!E$2:F$20,2,FALSE)</f>
        <v>#N/A</v>
      </c>
      <c r="Z582" t="str">
        <f t="shared" si="39"/>
        <v> </v>
      </c>
    </row>
    <row r="583" ht="28.95" customHeight="1" spans="1:26">
      <c r="A583" s="24"/>
      <c r="B583" s="25" t="s">
        <v>37</v>
      </c>
      <c r="C583" s="25" t="s">
        <v>51</v>
      </c>
      <c r="D583" s="25"/>
      <c r="E583" s="17"/>
      <c r="F583" s="28"/>
      <c r="G583" s="29"/>
      <c r="H583" s="17"/>
      <c r="I583" s="17" t="s">
        <v>51</v>
      </c>
      <c r="J583" s="17"/>
      <c r="K583" s="17"/>
      <c r="L583" s="17"/>
      <c r="M583" s="17"/>
      <c r="N583" s="17"/>
      <c r="O583" s="17"/>
      <c r="P583" s="17"/>
      <c r="Q583" s="34"/>
      <c r="R583" s="18" t="e">
        <f t="shared" si="36"/>
        <v>#N/A</v>
      </c>
      <c r="S583" s="18" t="str">
        <f t="shared" si="37"/>
        <v/>
      </c>
      <c r="T583" s="18" t="str">
        <f t="shared" si="38"/>
        <v>color:;size:</v>
      </c>
      <c r="U583" s="18" t="str">
        <f>IF(IFERROR(VLOOKUP(D583,cate!$D$96:$E$8268,2,0),"")="",IFERROR(VLOOKUP(C583,cate!$A$96:$B$472,2,0),""),IFERROR(VLOOKUP(D583,cate!$D$96:$E$8268,2,0),""))</f>
        <v/>
      </c>
      <c r="V583" s="18" t="e">
        <f>VLOOKUP(N583,必填项!A$2:B$20,2,FALSE)</f>
        <v>#N/A</v>
      </c>
      <c r="W583" s="18" t="e">
        <f>VLOOKUP(O583,必填项!C$2:D$20,2,FALSE)</f>
        <v>#N/A</v>
      </c>
      <c r="X583" s="18" t="e">
        <f>VLOOKUP(P583,必填项!E$2:F$20,2,FALSE)</f>
        <v>#N/A</v>
      </c>
      <c r="Z583" t="str">
        <f t="shared" si="39"/>
        <v> </v>
      </c>
    </row>
    <row r="584" ht="28.95" customHeight="1" spans="1:26">
      <c r="A584" s="24"/>
      <c r="B584" s="25" t="s">
        <v>37</v>
      </c>
      <c r="C584" s="25" t="s">
        <v>51</v>
      </c>
      <c r="D584" s="25"/>
      <c r="E584" s="17"/>
      <c r="F584" s="28"/>
      <c r="G584" s="29"/>
      <c r="H584" s="17"/>
      <c r="I584" s="17" t="s">
        <v>51</v>
      </c>
      <c r="J584" s="17"/>
      <c r="K584" s="17"/>
      <c r="L584" s="17"/>
      <c r="M584" s="17"/>
      <c r="N584" s="17"/>
      <c r="O584" s="17"/>
      <c r="P584" s="17"/>
      <c r="Q584" s="34"/>
      <c r="R584" s="18" t="e">
        <f t="shared" si="36"/>
        <v>#N/A</v>
      </c>
      <c r="S584" s="18" t="str">
        <f t="shared" si="37"/>
        <v/>
      </c>
      <c r="T584" s="18" t="str">
        <f t="shared" si="38"/>
        <v>color:;size:</v>
      </c>
      <c r="U584" s="18" t="str">
        <f>IF(IFERROR(VLOOKUP(D584,cate!$D$96:$E$8268,2,0),"")="",IFERROR(VLOOKUP(C584,cate!$A$96:$B$472,2,0),""),IFERROR(VLOOKUP(D584,cate!$D$96:$E$8268,2,0),""))</f>
        <v/>
      </c>
      <c r="V584" s="18" t="e">
        <f>VLOOKUP(N584,必填项!A$2:B$20,2,FALSE)</f>
        <v>#N/A</v>
      </c>
      <c r="W584" s="18" t="e">
        <f>VLOOKUP(O584,必填项!C$2:D$20,2,FALSE)</f>
        <v>#N/A</v>
      </c>
      <c r="X584" s="18" t="e">
        <f>VLOOKUP(P584,必填项!E$2:F$20,2,FALSE)</f>
        <v>#N/A</v>
      </c>
      <c r="Z584" t="str">
        <f t="shared" si="39"/>
        <v> </v>
      </c>
    </row>
    <row r="585" ht="28.95" customHeight="1" spans="1:26">
      <c r="A585" s="24"/>
      <c r="B585" s="25" t="s">
        <v>37</v>
      </c>
      <c r="C585" s="25" t="s">
        <v>51</v>
      </c>
      <c r="D585" s="25"/>
      <c r="E585" s="17"/>
      <c r="F585" s="28"/>
      <c r="G585" s="29"/>
      <c r="H585" s="17"/>
      <c r="I585" s="17" t="s">
        <v>51</v>
      </c>
      <c r="J585" s="17"/>
      <c r="K585" s="17"/>
      <c r="L585" s="17"/>
      <c r="M585" s="17"/>
      <c r="N585" s="17"/>
      <c r="O585" s="17"/>
      <c r="P585" s="17"/>
      <c r="Q585" s="34"/>
      <c r="R585" s="18" t="e">
        <f t="shared" si="36"/>
        <v>#N/A</v>
      </c>
      <c r="S585" s="18" t="str">
        <f t="shared" si="37"/>
        <v/>
      </c>
      <c r="T585" s="18" t="str">
        <f t="shared" si="38"/>
        <v>color:;size:</v>
      </c>
      <c r="U585" s="18" t="str">
        <f>IF(IFERROR(VLOOKUP(D585,cate!$D$96:$E$8268,2,0),"")="",IFERROR(VLOOKUP(C585,cate!$A$96:$B$472,2,0),""),IFERROR(VLOOKUP(D585,cate!$D$96:$E$8268,2,0),""))</f>
        <v/>
      </c>
      <c r="V585" s="18" t="e">
        <f>VLOOKUP(N585,必填项!A$2:B$20,2,FALSE)</f>
        <v>#N/A</v>
      </c>
      <c r="W585" s="18" t="e">
        <f>VLOOKUP(O585,必填项!C$2:D$20,2,FALSE)</f>
        <v>#N/A</v>
      </c>
      <c r="X585" s="18" t="e">
        <f>VLOOKUP(P585,必填项!E$2:F$20,2,FALSE)</f>
        <v>#N/A</v>
      </c>
      <c r="Z585" t="str">
        <f t="shared" si="39"/>
        <v> </v>
      </c>
    </row>
    <row r="586" ht="28.95" customHeight="1" spans="1:26">
      <c r="A586" s="24"/>
      <c r="B586" s="25" t="s">
        <v>37</v>
      </c>
      <c r="C586" s="25" t="s">
        <v>51</v>
      </c>
      <c r="D586" s="25"/>
      <c r="E586" s="17"/>
      <c r="F586" s="28"/>
      <c r="G586" s="29"/>
      <c r="H586" s="17"/>
      <c r="I586" s="17" t="s">
        <v>51</v>
      </c>
      <c r="J586" s="17"/>
      <c r="K586" s="17"/>
      <c r="L586" s="17"/>
      <c r="M586" s="17"/>
      <c r="N586" s="17"/>
      <c r="O586" s="17"/>
      <c r="P586" s="17"/>
      <c r="Q586" s="34"/>
      <c r="R586" s="18" t="e">
        <f t="shared" si="36"/>
        <v>#N/A</v>
      </c>
      <c r="S586" s="18" t="str">
        <f t="shared" si="37"/>
        <v/>
      </c>
      <c r="T586" s="18" t="str">
        <f t="shared" si="38"/>
        <v>color:;size:</v>
      </c>
      <c r="U586" s="18" t="str">
        <f>IF(IFERROR(VLOOKUP(D586,cate!$D$96:$E$8268,2,0),"")="",IFERROR(VLOOKUP(C586,cate!$A$96:$B$472,2,0),""),IFERROR(VLOOKUP(D586,cate!$D$96:$E$8268,2,0),""))</f>
        <v/>
      </c>
      <c r="V586" s="18" t="e">
        <f>VLOOKUP(N586,必填项!A$2:B$20,2,FALSE)</f>
        <v>#N/A</v>
      </c>
      <c r="W586" s="18" t="e">
        <f>VLOOKUP(O586,必填项!C$2:D$20,2,FALSE)</f>
        <v>#N/A</v>
      </c>
      <c r="X586" s="18" t="e">
        <f>VLOOKUP(P586,必填项!E$2:F$20,2,FALSE)</f>
        <v>#N/A</v>
      </c>
      <c r="Z586" t="str">
        <f t="shared" si="39"/>
        <v> </v>
      </c>
    </row>
    <row r="587" ht="28.95" customHeight="1" spans="1:26">
      <c r="A587" s="24"/>
      <c r="B587" s="25" t="s">
        <v>37</v>
      </c>
      <c r="C587" s="25" t="s">
        <v>51</v>
      </c>
      <c r="D587" s="25"/>
      <c r="E587" s="17"/>
      <c r="F587" s="28"/>
      <c r="G587" s="29"/>
      <c r="H587" s="17"/>
      <c r="I587" s="17" t="s">
        <v>51</v>
      </c>
      <c r="J587" s="17"/>
      <c r="K587" s="17"/>
      <c r="L587" s="17"/>
      <c r="M587" s="17"/>
      <c r="N587" s="17"/>
      <c r="O587" s="17"/>
      <c r="P587" s="17"/>
      <c r="Q587" s="34"/>
      <c r="R587" s="18" t="e">
        <f t="shared" si="36"/>
        <v>#N/A</v>
      </c>
      <c r="S587" s="18" t="str">
        <f t="shared" si="37"/>
        <v/>
      </c>
      <c r="T587" s="18" t="str">
        <f t="shared" si="38"/>
        <v>color:;size:</v>
      </c>
      <c r="U587" s="18" t="str">
        <f>IF(IFERROR(VLOOKUP(D587,cate!$D$96:$E$8268,2,0),"")="",IFERROR(VLOOKUP(C587,cate!$A$96:$B$472,2,0),""),IFERROR(VLOOKUP(D587,cate!$D$96:$E$8268,2,0),""))</f>
        <v/>
      </c>
      <c r="V587" s="18" t="e">
        <f>VLOOKUP(N587,必填项!A$2:B$20,2,FALSE)</f>
        <v>#N/A</v>
      </c>
      <c r="W587" s="18" t="e">
        <f>VLOOKUP(O587,必填项!C$2:D$20,2,FALSE)</f>
        <v>#N/A</v>
      </c>
      <c r="X587" s="18" t="e">
        <f>VLOOKUP(P587,必填项!E$2:F$20,2,FALSE)</f>
        <v>#N/A</v>
      </c>
      <c r="Z587" t="str">
        <f t="shared" si="39"/>
        <v> </v>
      </c>
    </row>
    <row r="588" ht="28.95" customHeight="1" spans="1:26">
      <c r="A588" s="24"/>
      <c r="B588" s="25" t="s">
        <v>37</v>
      </c>
      <c r="C588" s="25" t="s">
        <v>51</v>
      </c>
      <c r="D588" s="25"/>
      <c r="E588" s="17"/>
      <c r="F588" s="28"/>
      <c r="G588" s="29"/>
      <c r="H588" s="17"/>
      <c r="I588" s="17" t="s">
        <v>51</v>
      </c>
      <c r="J588" s="17"/>
      <c r="K588" s="17"/>
      <c r="L588" s="17"/>
      <c r="M588" s="17"/>
      <c r="N588" s="17"/>
      <c r="O588" s="17"/>
      <c r="P588" s="17"/>
      <c r="Q588" s="34"/>
      <c r="R588" s="18" t="e">
        <f t="shared" si="36"/>
        <v>#N/A</v>
      </c>
      <c r="S588" s="18" t="str">
        <f t="shared" si="37"/>
        <v/>
      </c>
      <c r="T588" s="18" t="str">
        <f t="shared" si="38"/>
        <v>color:;size:</v>
      </c>
      <c r="U588" s="18" t="str">
        <f>IF(IFERROR(VLOOKUP(D588,cate!$D$96:$E$8268,2,0),"")="",IFERROR(VLOOKUP(C588,cate!$A$96:$B$472,2,0),""),IFERROR(VLOOKUP(D588,cate!$D$96:$E$8268,2,0),""))</f>
        <v/>
      </c>
      <c r="V588" s="18" t="e">
        <f>VLOOKUP(N588,必填项!A$2:B$20,2,FALSE)</f>
        <v>#N/A</v>
      </c>
      <c r="W588" s="18" t="e">
        <f>VLOOKUP(O588,必填项!C$2:D$20,2,FALSE)</f>
        <v>#N/A</v>
      </c>
      <c r="X588" s="18" t="e">
        <f>VLOOKUP(P588,必填项!E$2:F$20,2,FALSE)</f>
        <v>#N/A</v>
      </c>
      <c r="Z588" t="str">
        <f t="shared" si="39"/>
        <v> </v>
      </c>
    </row>
    <row r="589" ht="28.95" customHeight="1" spans="1:26">
      <c r="A589" s="24"/>
      <c r="B589" s="25" t="s">
        <v>37</v>
      </c>
      <c r="C589" s="25" t="s">
        <v>51</v>
      </c>
      <c r="D589" s="25"/>
      <c r="E589" s="17"/>
      <c r="F589" s="28"/>
      <c r="G589" s="29"/>
      <c r="H589" s="17"/>
      <c r="I589" s="17" t="s">
        <v>51</v>
      </c>
      <c r="J589" s="17"/>
      <c r="K589" s="17"/>
      <c r="L589" s="17"/>
      <c r="M589" s="17"/>
      <c r="N589" s="17"/>
      <c r="O589" s="17"/>
      <c r="P589" s="17"/>
      <c r="Q589" s="34"/>
      <c r="R589" s="18" t="e">
        <f t="shared" si="36"/>
        <v>#N/A</v>
      </c>
      <c r="S589" s="18" t="str">
        <f t="shared" si="37"/>
        <v/>
      </c>
      <c r="T589" s="18" t="str">
        <f t="shared" si="38"/>
        <v>color:;size:</v>
      </c>
      <c r="U589" s="18" t="str">
        <f>IF(IFERROR(VLOOKUP(D589,cate!$D$96:$E$8268,2,0),"")="",IFERROR(VLOOKUP(C589,cate!$A$96:$B$472,2,0),""),IFERROR(VLOOKUP(D589,cate!$D$96:$E$8268,2,0),""))</f>
        <v/>
      </c>
      <c r="V589" s="18" t="e">
        <f>VLOOKUP(N589,必填项!A$2:B$20,2,FALSE)</f>
        <v>#N/A</v>
      </c>
      <c r="W589" s="18" t="e">
        <f>VLOOKUP(O589,必填项!C$2:D$20,2,FALSE)</f>
        <v>#N/A</v>
      </c>
      <c r="X589" s="18" t="e">
        <f>VLOOKUP(P589,必填项!E$2:F$20,2,FALSE)</f>
        <v>#N/A</v>
      </c>
      <c r="Z589" t="str">
        <f t="shared" si="39"/>
        <v> </v>
      </c>
    </row>
    <row r="590" ht="28.95" customHeight="1" spans="1:26">
      <c r="A590" s="24"/>
      <c r="B590" s="25" t="s">
        <v>37</v>
      </c>
      <c r="C590" s="25" t="s">
        <v>51</v>
      </c>
      <c r="D590" s="25"/>
      <c r="E590" s="17"/>
      <c r="F590" s="28"/>
      <c r="G590" s="29"/>
      <c r="H590" s="17"/>
      <c r="I590" s="17" t="s">
        <v>51</v>
      </c>
      <c r="J590" s="17"/>
      <c r="K590" s="17"/>
      <c r="L590" s="17"/>
      <c r="M590" s="17"/>
      <c r="N590" s="17"/>
      <c r="O590" s="17"/>
      <c r="P590" s="17"/>
      <c r="Q590" s="34"/>
      <c r="R590" s="18" t="e">
        <f t="shared" si="36"/>
        <v>#N/A</v>
      </c>
      <c r="S590" s="18" t="str">
        <f t="shared" si="37"/>
        <v/>
      </c>
      <c r="T590" s="18" t="str">
        <f t="shared" si="38"/>
        <v>color:;size:</v>
      </c>
      <c r="U590" s="18" t="str">
        <f>IF(IFERROR(VLOOKUP(D590,cate!$D$96:$E$8268,2,0),"")="",IFERROR(VLOOKUP(C590,cate!$A$96:$B$472,2,0),""),IFERROR(VLOOKUP(D590,cate!$D$96:$E$8268,2,0),""))</f>
        <v/>
      </c>
      <c r="V590" s="18" t="e">
        <f>VLOOKUP(N590,必填项!A$2:B$20,2,FALSE)</f>
        <v>#N/A</v>
      </c>
      <c r="W590" s="18" t="e">
        <f>VLOOKUP(O590,必填项!C$2:D$20,2,FALSE)</f>
        <v>#N/A</v>
      </c>
      <c r="X590" s="18" t="e">
        <f>VLOOKUP(P590,必填项!E$2:F$20,2,FALSE)</f>
        <v>#N/A</v>
      </c>
      <c r="Z590" t="str">
        <f t="shared" si="39"/>
        <v> </v>
      </c>
    </row>
    <row r="591" ht="28.95" customHeight="1" spans="1:26">
      <c r="A591" s="24"/>
      <c r="B591" s="25" t="s">
        <v>37</v>
      </c>
      <c r="C591" s="25" t="s">
        <v>51</v>
      </c>
      <c r="D591" s="25"/>
      <c r="E591" s="17"/>
      <c r="F591" s="28"/>
      <c r="G591" s="29"/>
      <c r="H591" s="17"/>
      <c r="I591" s="17" t="s">
        <v>51</v>
      </c>
      <c r="J591" s="17"/>
      <c r="K591" s="17"/>
      <c r="L591" s="17"/>
      <c r="M591" s="17"/>
      <c r="N591" s="17"/>
      <c r="O591" s="17"/>
      <c r="P591" s="17"/>
      <c r="Q591" s="34"/>
      <c r="R591" s="18" t="e">
        <f t="shared" si="36"/>
        <v>#N/A</v>
      </c>
      <c r="S591" s="18" t="str">
        <f t="shared" si="37"/>
        <v/>
      </c>
      <c r="T591" s="18" t="str">
        <f t="shared" si="38"/>
        <v>color:;size:</v>
      </c>
      <c r="U591" s="18" t="str">
        <f>IF(IFERROR(VLOOKUP(D591,cate!$D$96:$E$8268,2,0),"")="",IFERROR(VLOOKUP(C591,cate!$A$96:$B$472,2,0),""),IFERROR(VLOOKUP(D591,cate!$D$96:$E$8268,2,0),""))</f>
        <v/>
      </c>
      <c r="V591" s="18" t="e">
        <f>VLOOKUP(N591,必填项!A$2:B$20,2,FALSE)</f>
        <v>#N/A</v>
      </c>
      <c r="W591" s="18" t="e">
        <f>VLOOKUP(O591,必填项!C$2:D$20,2,FALSE)</f>
        <v>#N/A</v>
      </c>
      <c r="X591" s="18" t="e">
        <f>VLOOKUP(P591,必填项!E$2:F$20,2,FALSE)</f>
        <v>#N/A</v>
      </c>
      <c r="Z591" t="str">
        <f t="shared" si="39"/>
        <v> </v>
      </c>
    </row>
    <row r="592" ht="28.95" customHeight="1" spans="1:26">
      <c r="A592" s="24"/>
      <c r="B592" s="25" t="s">
        <v>37</v>
      </c>
      <c r="C592" s="25" t="s">
        <v>51</v>
      </c>
      <c r="D592" s="25"/>
      <c r="E592" s="17"/>
      <c r="F592" s="28"/>
      <c r="G592" s="29"/>
      <c r="H592" s="17"/>
      <c r="I592" s="17" t="s">
        <v>51</v>
      </c>
      <c r="J592" s="17"/>
      <c r="K592" s="17"/>
      <c r="L592" s="17"/>
      <c r="M592" s="17"/>
      <c r="N592" s="17"/>
      <c r="O592" s="17"/>
      <c r="P592" s="17"/>
      <c r="Q592" s="34"/>
      <c r="R592" s="18" t="e">
        <f t="shared" si="36"/>
        <v>#N/A</v>
      </c>
      <c r="S592" s="18" t="str">
        <f t="shared" si="37"/>
        <v/>
      </c>
      <c r="T592" s="18" t="str">
        <f t="shared" si="38"/>
        <v>color:;size:</v>
      </c>
      <c r="U592" s="18" t="str">
        <f>IF(IFERROR(VLOOKUP(D592,cate!$D$96:$E$8268,2,0),"")="",IFERROR(VLOOKUP(C592,cate!$A$96:$B$472,2,0),""),IFERROR(VLOOKUP(D592,cate!$D$96:$E$8268,2,0),""))</f>
        <v/>
      </c>
      <c r="V592" s="18" t="e">
        <f>VLOOKUP(N592,必填项!A$2:B$20,2,FALSE)</f>
        <v>#N/A</v>
      </c>
      <c r="W592" s="18" t="e">
        <f>VLOOKUP(O592,必填项!C$2:D$20,2,FALSE)</f>
        <v>#N/A</v>
      </c>
      <c r="X592" s="18" t="e">
        <f>VLOOKUP(P592,必填项!E$2:F$20,2,FALSE)</f>
        <v>#N/A</v>
      </c>
      <c r="Z592" t="str">
        <f t="shared" si="39"/>
        <v> </v>
      </c>
    </row>
    <row r="593" ht="28.95" customHeight="1" spans="1:26">
      <c r="A593" s="24"/>
      <c r="B593" s="25" t="s">
        <v>37</v>
      </c>
      <c r="C593" s="25" t="s">
        <v>51</v>
      </c>
      <c r="D593" s="25"/>
      <c r="E593" s="17"/>
      <c r="F593" s="28"/>
      <c r="G593" s="29"/>
      <c r="H593" s="17"/>
      <c r="I593" s="17" t="s">
        <v>51</v>
      </c>
      <c r="J593" s="17"/>
      <c r="K593" s="17"/>
      <c r="L593" s="17"/>
      <c r="M593" s="17"/>
      <c r="N593" s="17"/>
      <c r="O593" s="17"/>
      <c r="P593" s="17"/>
      <c r="Q593" s="34"/>
      <c r="R593" s="18" t="e">
        <f t="shared" si="36"/>
        <v>#N/A</v>
      </c>
      <c r="S593" s="18" t="str">
        <f t="shared" si="37"/>
        <v/>
      </c>
      <c r="T593" s="18" t="str">
        <f t="shared" si="38"/>
        <v>color:;size:</v>
      </c>
      <c r="U593" s="18" t="str">
        <f>IF(IFERROR(VLOOKUP(D593,cate!$D$96:$E$8268,2,0),"")="",IFERROR(VLOOKUP(C593,cate!$A$96:$B$472,2,0),""),IFERROR(VLOOKUP(D593,cate!$D$96:$E$8268,2,0),""))</f>
        <v/>
      </c>
      <c r="V593" s="18" t="e">
        <f>VLOOKUP(N593,必填项!A$2:B$20,2,FALSE)</f>
        <v>#N/A</v>
      </c>
      <c r="W593" s="18" t="e">
        <f>VLOOKUP(O593,必填项!C$2:D$20,2,FALSE)</f>
        <v>#N/A</v>
      </c>
      <c r="X593" s="18" t="e">
        <f>VLOOKUP(P593,必填项!E$2:F$20,2,FALSE)</f>
        <v>#N/A</v>
      </c>
      <c r="Z593" t="str">
        <f t="shared" si="39"/>
        <v> </v>
      </c>
    </row>
    <row r="594" ht="28.95" customHeight="1" spans="1:26">
      <c r="A594" s="24"/>
      <c r="B594" s="25" t="s">
        <v>37</v>
      </c>
      <c r="C594" s="25" t="s">
        <v>51</v>
      </c>
      <c r="D594" s="25"/>
      <c r="E594" s="17"/>
      <c r="F594" s="28"/>
      <c r="G594" s="29"/>
      <c r="H594" s="17"/>
      <c r="I594" s="17" t="s">
        <v>51</v>
      </c>
      <c r="J594" s="17"/>
      <c r="K594" s="17"/>
      <c r="L594" s="17"/>
      <c r="M594" s="17"/>
      <c r="N594" s="17"/>
      <c r="O594" s="17"/>
      <c r="P594" s="17"/>
      <c r="Q594" s="34"/>
      <c r="R594" s="18" t="e">
        <f t="shared" si="36"/>
        <v>#N/A</v>
      </c>
      <c r="S594" s="18" t="str">
        <f t="shared" si="37"/>
        <v/>
      </c>
      <c r="T594" s="18" t="str">
        <f t="shared" si="38"/>
        <v>color:;size:</v>
      </c>
      <c r="U594" s="18" t="str">
        <f>IF(IFERROR(VLOOKUP(D594,cate!$D$96:$E$8268,2,0),"")="",IFERROR(VLOOKUP(C594,cate!$A$96:$B$472,2,0),""),IFERROR(VLOOKUP(D594,cate!$D$96:$E$8268,2,0),""))</f>
        <v/>
      </c>
      <c r="V594" s="18" t="e">
        <f>VLOOKUP(N594,必填项!A$2:B$20,2,FALSE)</f>
        <v>#N/A</v>
      </c>
      <c r="W594" s="18" t="e">
        <f>VLOOKUP(O594,必填项!C$2:D$20,2,FALSE)</f>
        <v>#N/A</v>
      </c>
      <c r="X594" s="18" t="e">
        <f>VLOOKUP(P594,必填项!E$2:F$20,2,FALSE)</f>
        <v>#N/A</v>
      </c>
      <c r="Z594" t="str">
        <f t="shared" si="39"/>
        <v> </v>
      </c>
    </row>
    <row r="595" ht="28.95" customHeight="1" spans="1:26">
      <c r="A595" s="24"/>
      <c r="B595" s="25" t="s">
        <v>37</v>
      </c>
      <c r="C595" s="25" t="s">
        <v>51</v>
      </c>
      <c r="D595" s="25"/>
      <c r="E595" s="17"/>
      <c r="F595" s="28"/>
      <c r="G595" s="29"/>
      <c r="H595" s="17"/>
      <c r="I595" s="17" t="s">
        <v>51</v>
      </c>
      <c r="J595" s="17"/>
      <c r="K595" s="17"/>
      <c r="L595" s="17"/>
      <c r="M595" s="17"/>
      <c r="N595" s="17"/>
      <c r="O595" s="17"/>
      <c r="P595" s="17"/>
      <c r="Q595" s="34"/>
      <c r="R595" s="18" t="e">
        <f t="shared" si="36"/>
        <v>#N/A</v>
      </c>
      <c r="S595" s="18" t="str">
        <f t="shared" si="37"/>
        <v/>
      </c>
      <c r="T595" s="18" t="str">
        <f t="shared" si="38"/>
        <v>color:;size:</v>
      </c>
      <c r="U595" s="18" t="str">
        <f>IF(IFERROR(VLOOKUP(D595,cate!$D$96:$E$8268,2,0),"")="",IFERROR(VLOOKUP(C595,cate!$A$96:$B$472,2,0),""),IFERROR(VLOOKUP(D595,cate!$D$96:$E$8268,2,0),""))</f>
        <v/>
      </c>
      <c r="V595" s="18" t="e">
        <f>VLOOKUP(N595,必填项!A$2:B$20,2,FALSE)</f>
        <v>#N/A</v>
      </c>
      <c r="W595" s="18" t="e">
        <f>VLOOKUP(O595,必填项!C$2:D$20,2,FALSE)</f>
        <v>#N/A</v>
      </c>
      <c r="X595" s="18" t="e">
        <f>VLOOKUP(P595,必填项!E$2:F$20,2,FALSE)</f>
        <v>#N/A</v>
      </c>
      <c r="Z595" t="str">
        <f t="shared" si="39"/>
        <v> </v>
      </c>
    </row>
    <row r="596" ht="28.95" customHeight="1" spans="1:26">
      <c r="A596" s="24"/>
      <c r="B596" s="25" t="s">
        <v>37</v>
      </c>
      <c r="C596" s="25" t="s">
        <v>51</v>
      </c>
      <c r="D596" s="25"/>
      <c r="E596" s="17"/>
      <c r="F596" s="28"/>
      <c r="G596" s="29"/>
      <c r="H596" s="17"/>
      <c r="I596" s="17" t="s">
        <v>51</v>
      </c>
      <c r="J596" s="17"/>
      <c r="K596" s="17"/>
      <c r="L596" s="17"/>
      <c r="M596" s="17"/>
      <c r="N596" s="17"/>
      <c r="O596" s="17"/>
      <c r="P596" s="17"/>
      <c r="Q596" s="34"/>
      <c r="R596" s="18" t="e">
        <f t="shared" si="36"/>
        <v>#N/A</v>
      </c>
      <c r="S596" s="18" t="str">
        <f t="shared" si="37"/>
        <v/>
      </c>
      <c r="T596" s="18" t="str">
        <f t="shared" si="38"/>
        <v>color:;size:</v>
      </c>
      <c r="U596" s="18" t="str">
        <f>IF(IFERROR(VLOOKUP(D596,cate!$D$96:$E$8268,2,0),"")="",IFERROR(VLOOKUP(C596,cate!$A$96:$B$472,2,0),""),IFERROR(VLOOKUP(D596,cate!$D$96:$E$8268,2,0),""))</f>
        <v/>
      </c>
      <c r="V596" s="18" t="e">
        <f>VLOOKUP(N596,必填项!A$2:B$20,2,FALSE)</f>
        <v>#N/A</v>
      </c>
      <c r="W596" s="18" t="e">
        <f>VLOOKUP(O596,必填项!C$2:D$20,2,FALSE)</f>
        <v>#N/A</v>
      </c>
      <c r="X596" s="18" t="e">
        <f>VLOOKUP(P596,必填项!E$2:F$20,2,FALSE)</f>
        <v>#N/A</v>
      </c>
      <c r="Z596" t="str">
        <f t="shared" si="39"/>
        <v> </v>
      </c>
    </row>
    <row r="597" ht="28.95" customHeight="1" spans="1:26">
      <c r="A597" s="24"/>
      <c r="B597" s="25" t="s">
        <v>37</v>
      </c>
      <c r="C597" s="25" t="s">
        <v>51</v>
      </c>
      <c r="D597" s="25"/>
      <c r="E597" s="17"/>
      <c r="F597" s="28"/>
      <c r="G597" s="29"/>
      <c r="H597" s="17"/>
      <c r="I597" s="17" t="s">
        <v>51</v>
      </c>
      <c r="J597" s="17"/>
      <c r="K597" s="17"/>
      <c r="L597" s="17"/>
      <c r="M597" s="17"/>
      <c r="N597" s="17"/>
      <c r="O597" s="17"/>
      <c r="P597" s="17"/>
      <c r="Q597" s="34"/>
      <c r="R597" s="18" t="e">
        <f t="shared" si="36"/>
        <v>#N/A</v>
      </c>
      <c r="S597" s="18" t="str">
        <f t="shared" si="37"/>
        <v/>
      </c>
      <c r="T597" s="18" t="str">
        <f t="shared" si="38"/>
        <v>color:;size:</v>
      </c>
      <c r="U597" s="18" t="str">
        <f>IF(IFERROR(VLOOKUP(D597,cate!$D$96:$E$8268,2,0),"")="",IFERROR(VLOOKUP(C597,cate!$A$96:$B$472,2,0),""),IFERROR(VLOOKUP(D597,cate!$D$96:$E$8268,2,0),""))</f>
        <v/>
      </c>
      <c r="V597" s="18" t="e">
        <f>VLOOKUP(N597,必填项!A$2:B$20,2,FALSE)</f>
        <v>#N/A</v>
      </c>
      <c r="W597" s="18" t="e">
        <f>VLOOKUP(O597,必填项!C$2:D$20,2,FALSE)</f>
        <v>#N/A</v>
      </c>
      <c r="X597" s="18" t="e">
        <f>VLOOKUP(P597,必填项!E$2:F$20,2,FALSE)</f>
        <v>#N/A</v>
      </c>
      <c r="Z597" t="str">
        <f t="shared" si="39"/>
        <v> </v>
      </c>
    </row>
    <row r="598" ht="28.95" customHeight="1" spans="1:26">
      <c r="A598" s="24"/>
      <c r="B598" s="25" t="s">
        <v>37</v>
      </c>
      <c r="C598" s="25" t="s">
        <v>51</v>
      </c>
      <c r="D598" s="25"/>
      <c r="E598" s="17"/>
      <c r="F598" s="28"/>
      <c r="G598" s="29"/>
      <c r="H598" s="17"/>
      <c r="I598" s="17" t="s">
        <v>51</v>
      </c>
      <c r="J598" s="17"/>
      <c r="K598" s="17"/>
      <c r="L598" s="17"/>
      <c r="M598" s="17"/>
      <c r="N598" s="17"/>
      <c r="O598" s="17"/>
      <c r="P598" s="17"/>
      <c r="Q598" s="34"/>
      <c r="R598" s="18" t="e">
        <f t="shared" si="36"/>
        <v>#N/A</v>
      </c>
      <c r="S598" s="18" t="str">
        <f t="shared" si="37"/>
        <v/>
      </c>
      <c r="T598" s="18" t="str">
        <f t="shared" si="38"/>
        <v>color:;size:</v>
      </c>
      <c r="U598" s="18" t="str">
        <f>IF(IFERROR(VLOOKUP(D598,cate!$D$96:$E$8268,2,0),"")="",IFERROR(VLOOKUP(C598,cate!$A$96:$B$472,2,0),""),IFERROR(VLOOKUP(D598,cate!$D$96:$E$8268,2,0),""))</f>
        <v/>
      </c>
      <c r="V598" s="18" t="e">
        <f>VLOOKUP(N598,必填项!A$2:B$20,2,FALSE)</f>
        <v>#N/A</v>
      </c>
      <c r="W598" s="18" t="e">
        <f>VLOOKUP(O598,必填项!C$2:D$20,2,FALSE)</f>
        <v>#N/A</v>
      </c>
      <c r="X598" s="18" t="e">
        <f>VLOOKUP(P598,必填项!E$2:F$20,2,FALSE)</f>
        <v>#N/A</v>
      </c>
      <c r="Z598" t="str">
        <f t="shared" si="39"/>
        <v> </v>
      </c>
    </row>
    <row r="599" ht="28.95" customHeight="1" spans="1:26">
      <c r="A599" s="24"/>
      <c r="B599" s="25" t="s">
        <v>37</v>
      </c>
      <c r="C599" s="25" t="s">
        <v>51</v>
      </c>
      <c r="D599" s="25"/>
      <c r="E599" s="17"/>
      <c r="F599" s="28"/>
      <c r="G599" s="29"/>
      <c r="H599" s="17"/>
      <c r="I599" s="17" t="s">
        <v>51</v>
      </c>
      <c r="J599" s="17"/>
      <c r="K599" s="17"/>
      <c r="L599" s="17"/>
      <c r="M599" s="17"/>
      <c r="N599" s="17"/>
      <c r="O599" s="17"/>
      <c r="P599" s="17"/>
      <c r="Q599" s="34"/>
      <c r="R599" s="18" t="e">
        <f t="shared" si="36"/>
        <v>#N/A</v>
      </c>
      <c r="S599" s="18" t="str">
        <f t="shared" si="37"/>
        <v/>
      </c>
      <c r="T599" s="18" t="str">
        <f t="shared" si="38"/>
        <v>color:;size:</v>
      </c>
      <c r="U599" s="18" t="str">
        <f>IF(IFERROR(VLOOKUP(D599,cate!$D$96:$E$8268,2,0),"")="",IFERROR(VLOOKUP(C599,cate!$A$96:$B$472,2,0),""),IFERROR(VLOOKUP(D599,cate!$D$96:$E$8268,2,0),""))</f>
        <v/>
      </c>
      <c r="V599" s="18" t="e">
        <f>VLOOKUP(N599,必填项!A$2:B$20,2,FALSE)</f>
        <v>#N/A</v>
      </c>
      <c r="W599" s="18" t="e">
        <f>VLOOKUP(O599,必填项!C$2:D$20,2,FALSE)</f>
        <v>#N/A</v>
      </c>
      <c r="X599" s="18" t="e">
        <f>VLOOKUP(P599,必填项!E$2:F$20,2,FALSE)</f>
        <v>#N/A</v>
      </c>
      <c r="Z599" t="str">
        <f t="shared" si="39"/>
        <v> </v>
      </c>
    </row>
    <row r="600" ht="28.95" customHeight="1" spans="1:26">
      <c r="A600" s="24"/>
      <c r="B600" s="25" t="s">
        <v>37</v>
      </c>
      <c r="C600" s="25" t="s">
        <v>51</v>
      </c>
      <c r="D600" s="25"/>
      <c r="E600" s="17"/>
      <c r="F600" s="28"/>
      <c r="G600" s="29"/>
      <c r="H600" s="17"/>
      <c r="I600" s="17" t="s">
        <v>51</v>
      </c>
      <c r="J600" s="17"/>
      <c r="K600" s="17"/>
      <c r="L600" s="17"/>
      <c r="M600" s="17"/>
      <c r="N600" s="17"/>
      <c r="O600" s="17"/>
      <c r="P600" s="17"/>
      <c r="Q600" s="34"/>
      <c r="R600" s="18" t="e">
        <f t="shared" si="36"/>
        <v>#N/A</v>
      </c>
      <c r="S600" s="18" t="str">
        <f t="shared" si="37"/>
        <v/>
      </c>
      <c r="T600" s="18" t="str">
        <f t="shared" si="38"/>
        <v>color:;size:</v>
      </c>
      <c r="U600" s="18" t="str">
        <f>IF(IFERROR(VLOOKUP(D600,cate!$D$96:$E$8268,2,0),"")="",IFERROR(VLOOKUP(C600,cate!$A$96:$B$472,2,0),""),IFERROR(VLOOKUP(D600,cate!$D$96:$E$8268,2,0),""))</f>
        <v/>
      </c>
      <c r="V600" s="18" t="e">
        <f>VLOOKUP(N600,必填项!A$2:B$20,2,FALSE)</f>
        <v>#N/A</v>
      </c>
      <c r="W600" s="18" t="e">
        <f>VLOOKUP(O600,必填项!C$2:D$20,2,FALSE)</f>
        <v>#N/A</v>
      </c>
      <c r="X600" s="18" t="e">
        <f>VLOOKUP(P600,必填项!E$2:F$20,2,FALSE)</f>
        <v>#N/A</v>
      </c>
      <c r="Z600" t="str">
        <f t="shared" si="39"/>
        <v> </v>
      </c>
    </row>
    <row r="601" ht="28.95" customHeight="1" spans="1:26">
      <c r="A601" s="24"/>
      <c r="B601" s="25" t="s">
        <v>37</v>
      </c>
      <c r="C601" s="25" t="s">
        <v>51</v>
      </c>
      <c r="D601" s="25"/>
      <c r="E601" s="17"/>
      <c r="F601" s="28"/>
      <c r="G601" s="29"/>
      <c r="H601" s="17"/>
      <c r="I601" s="17" t="s">
        <v>51</v>
      </c>
      <c r="J601" s="17"/>
      <c r="K601" s="17"/>
      <c r="L601" s="17"/>
      <c r="M601" s="17"/>
      <c r="N601" s="17"/>
      <c r="O601" s="17"/>
      <c r="P601" s="17"/>
      <c r="Q601" s="34"/>
      <c r="R601" s="18" t="e">
        <f t="shared" si="36"/>
        <v>#N/A</v>
      </c>
      <c r="S601" s="18" t="str">
        <f t="shared" si="37"/>
        <v/>
      </c>
      <c r="T601" s="18" t="str">
        <f t="shared" si="38"/>
        <v>color:;size:</v>
      </c>
      <c r="U601" s="18" t="str">
        <f>IF(IFERROR(VLOOKUP(D601,cate!$D$96:$E$8268,2,0),"")="",IFERROR(VLOOKUP(C601,cate!$A$96:$B$472,2,0),""),IFERROR(VLOOKUP(D601,cate!$D$96:$E$8268,2,0),""))</f>
        <v/>
      </c>
      <c r="V601" s="18" t="e">
        <f>VLOOKUP(N601,必填项!A$2:B$20,2,FALSE)</f>
        <v>#N/A</v>
      </c>
      <c r="W601" s="18" t="e">
        <f>VLOOKUP(O601,必填项!C$2:D$20,2,FALSE)</f>
        <v>#N/A</v>
      </c>
      <c r="X601" s="18" t="e">
        <f>VLOOKUP(P601,必填项!E$2:F$20,2,FALSE)</f>
        <v>#N/A</v>
      </c>
      <c r="Z601" t="str">
        <f t="shared" si="39"/>
        <v> </v>
      </c>
    </row>
    <row r="602" ht="28.95" customHeight="1" spans="1:26">
      <c r="A602" s="24"/>
      <c r="B602" s="25" t="s">
        <v>37</v>
      </c>
      <c r="C602" s="25" t="s">
        <v>51</v>
      </c>
      <c r="D602" s="25"/>
      <c r="E602" s="17"/>
      <c r="F602" s="28"/>
      <c r="G602" s="29"/>
      <c r="H602" s="17"/>
      <c r="I602" s="17" t="s">
        <v>51</v>
      </c>
      <c r="J602" s="17"/>
      <c r="K602" s="17"/>
      <c r="L602" s="17"/>
      <c r="M602" s="17"/>
      <c r="N602" s="17"/>
      <c r="O602" s="17"/>
      <c r="P602" s="17"/>
      <c r="Q602" s="34"/>
      <c r="R602" s="18" t="e">
        <f t="shared" si="36"/>
        <v>#N/A</v>
      </c>
      <c r="S602" s="18" t="str">
        <f t="shared" si="37"/>
        <v/>
      </c>
      <c r="T602" s="18" t="str">
        <f t="shared" si="38"/>
        <v>color:;size:</v>
      </c>
      <c r="U602" s="18" t="str">
        <f>IF(IFERROR(VLOOKUP(D602,cate!$D$96:$E$8268,2,0),"")="",IFERROR(VLOOKUP(C602,cate!$A$96:$B$472,2,0),""),IFERROR(VLOOKUP(D602,cate!$D$96:$E$8268,2,0),""))</f>
        <v/>
      </c>
      <c r="V602" s="18" t="e">
        <f>VLOOKUP(N602,必填项!A$2:B$20,2,FALSE)</f>
        <v>#N/A</v>
      </c>
      <c r="W602" s="18" t="e">
        <f>VLOOKUP(O602,必填项!C$2:D$20,2,FALSE)</f>
        <v>#N/A</v>
      </c>
      <c r="X602" s="18" t="e">
        <f>VLOOKUP(P602,必填项!E$2:F$20,2,FALSE)</f>
        <v>#N/A</v>
      </c>
      <c r="Z602" t="str">
        <f t="shared" si="39"/>
        <v> </v>
      </c>
    </row>
    <row r="603" ht="28.95" customHeight="1" spans="1:26">
      <c r="A603" s="24"/>
      <c r="B603" s="25" t="s">
        <v>37</v>
      </c>
      <c r="C603" s="25" t="s">
        <v>51</v>
      </c>
      <c r="D603" s="25"/>
      <c r="E603" s="17"/>
      <c r="F603" s="28"/>
      <c r="G603" s="29"/>
      <c r="H603" s="17"/>
      <c r="I603" s="17" t="s">
        <v>51</v>
      </c>
      <c r="J603" s="17"/>
      <c r="K603" s="17"/>
      <c r="L603" s="17"/>
      <c r="M603" s="17"/>
      <c r="N603" s="17"/>
      <c r="O603" s="17"/>
      <c r="P603" s="17"/>
      <c r="Q603" s="34"/>
      <c r="R603" s="18" t="e">
        <f t="shared" si="36"/>
        <v>#N/A</v>
      </c>
      <c r="S603" s="18" t="str">
        <f t="shared" si="37"/>
        <v/>
      </c>
      <c r="T603" s="18" t="str">
        <f t="shared" si="38"/>
        <v>color:;size:</v>
      </c>
      <c r="U603" s="18" t="str">
        <f>IF(IFERROR(VLOOKUP(D603,cate!$D$96:$E$8268,2,0),"")="",IFERROR(VLOOKUP(C603,cate!$A$96:$B$472,2,0),""),IFERROR(VLOOKUP(D603,cate!$D$96:$E$8268,2,0),""))</f>
        <v/>
      </c>
      <c r="V603" s="18" t="e">
        <f>VLOOKUP(N603,必填项!A$2:B$20,2,FALSE)</f>
        <v>#N/A</v>
      </c>
      <c r="W603" s="18" t="e">
        <f>VLOOKUP(O603,必填项!C$2:D$20,2,FALSE)</f>
        <v>#N/A</v>
      </c>
      <c r="X603" s="18" t="e">
        <f>VLOOKUP(P603,必填项!E$2:F$20,2,FALSE)</f>
        <v>#N/A</v>
      </c>
      <c r="Z603" t="str">
        <f t="shared" si="39"/>
        <v> </v>
      </c>
    </row>
    <row r="604" ht="28.95" customHeight="1" spans="1:26">
      <c r="A604" s="24"/>
      <c r="B604" s="25" t="s">
        <v>37</v>
      </c>
      <c r="C604" s="25" t="s">
        <v>51</v>
      </c>
      <c r="D604" s="25"/>
      <c r="E604" s="17"/>
      <c r="F604" s="28"/>
      <c r="G604" s="29"/>
      <c r="H604" s="17"/>
      <c r="I604" s="17" t="s">
        <v>51</v>
      </c>
      <c r="J604" s="17"/>
      <c r="K604" s="17"/>
      <c r="L604" s="17"/>
      <c r="M604" s="17"/>
      <c r="N604" s="17"/>
      <c r="O604" s="17"/>
      <c r="P604" s="17"/>
      <c r="Q604" s="34"/>
      <c r="R604" s="18" t="e">
        <f t="shared" si="36"/>
        <v>#N/A</v>
      </c>
      <c r="S604" s="18" t="str">
        <f t="shared" si="37"/>
        <v/>
      </c>
      <c r="T604" s="18" t="str">
        <f t="shared" si="38"/>
        <v>color:;size:</v>
      </c>
      <c r="U604" s="18" t="str">
        <f>IF(IFERROR(VLOOKUP(D604,cate!$D$96:$E$8268,2,0),"")="",IFERROR(VLOOKUP(C604,cate!$A$96:$B$472,2,0),""),IFERROR(VLOOKUP(D604,cate!$D$96:$E$8268,2,0),""))</f>
        <v/>
      </c>
      <c r="V604" s="18" t="e">
        <f>VLOOKUP(N604,必填项!A$2:B$20,2,FALSE)</f>
        <v>#N/A</v>
      </c>
      <c r="W604" s="18" t="e">
        <f>VLOOKUP(O604,必填项!C$2:D$20,2,FALSE)</f>
        <v>#N/A</v>
      </c>
      <c r="X604" s="18" t="e">
        <f>VLOOKUP(P604,必填项!E$2:F$20,2,FALSE)</f>
        <v>#N/A</v>
      </c>
      <c r="Z604" t="str">
        <f t="shared" si="39"/>
        <v> </v>
      </c>
    </row>
    <row r="605" ht="28.95" customHeight="1" spans="1:26">
      <c r="A605" s="24"/>
      <c r="B605" s="25" t="s">
        <v>37</v>
      </c>
      <c r="C605" s="25" t="s">
        <v>51</v>
      </c>
      <c r="D605" s="25"/>
      <c r="E605" s="17"/>
      <c r="F605" s="28"/>
      <c r="G605" s="29"/>
      <c r="H605" s="17"/>
      <c r="I605" s="17" t="s">
        <v>51</v>
      </c>
      <c r="J605" s="17"/>
      <c r="K605" s="17"/>
      <c r="L605" s="17"/>
      <c r="M605" s="17"/>
      <c r="N605" s="17"/>
      <c r="O605" s="17"/>
      <c r="P605" s="17"/>
      <c r="Q605" s="34"/>
      <c r="R605" s="18" t="e">
        <f t="shared" si="36"/>
        <v>#N/A</v>
      </c>
      <c r="S605" s="18" t="str">
        <f t="shared" si="37"/>
        <v/>
      </c>
      <c r="T605" s="18" t="str">
        <f t="shared" si="38"/>
        <v>color:;size:</v>
      </c>
      <c r="U605" s="18" t="str">
        <f>IF(IFERROR(VLOOKUP(D605,cate!$D$96:$E$8268,2,0),"")="",IFERROR(VLOOKUP(C605,cate!$A$96:$B$472,2,0),""),IFERROR(VLOOKUP(D605,cate!$D$96:$E$8268,2,0),""))</f>
        <v/>
      </c>
      <c r="V605" s="18" t="e">
        <f>VLOOKUP(N605,必填项!A$2:B$20,2,FALSE)</f>
        <v>#N/A</v>
      </c>
      <c r="W605" s="18" t="e">
        <f>VLOOKUP(O605,必填项!C$2:D$20,2,FALSE)</f>
        <v>#N/A</v>
      </c>
      <c r="X605" s="18" t="e">
        <f>VLOOKUP(P605,必填项!E$2:F$20,2,FALSE)</f>
        <v>#N/A</v>
      </c>
      <c r="Z605" t="str">
        <f t="shared" si="39"/>
        <v> </v>
      </c>
    </row>
    <row r="606" ht="28.95" customHeight="1" spans="1:26">
      <c r="A606" s="24"/>
      <c r="B606" s="25" t="s">
        <v>37</v>
      </c>
      <c r="C606" s="25" t="s">
        <v>51</v>
      </c>
      <c r="D606" s="25"/>
      <c r="E606" s="17"/>
      <c r="F606" s="28"/>
      <c r="G606" s="29"/>
      <c r="H606" s="17"/>
      <c r="I606" s="17" t="s">
        <v>51</v>
      </c>
      <c r="J606" s="17"/>
      <c r="K606" s="17"/>
      <c r="L606" s="17"/>
      <c r="M606" s="17"/>
      <c r="N606" s="17"/>
      <c r="O606" s="17"/>
      <c r="P606" s="17"/>
      <c r="Q606" s="34"/>
      <c r="R606" s="18" t="e">
        <f t="shared" si="36"/>
        <v>#N/A</v>
      </c>
      <c r="S606" s="18" t="str">
        <f t="shared" si="37"/>
        <v/>
      </c>
      <c r="T606" s="18" t="str">
        <f t="shared" si="38"/>
        <v>color:;size:</v>
      </c>
      <c r="U606" s="18" t="str">
        <f>IF(IFERROR(VLOOKUP(D606,cate!$D$96:$E$8268,2,0),"")="",IFERROR(VLOOKUP(C606,cate!$A$96:$B$472,2,0),""),IFERROR(VLOOKUP(D606,cate!$D$96:$E$8268,2,0),""))</f>
        <v/>
      </c>
      <c r="V606" s="18" t="e">
        <f>VLOOKUP(N606,必填项!A$2:B$20,2,FALSE)</f>
        <v>#N/A</v>
      </c>
      <c r="W606" s="18" t="e">
        <f>VLOOKUP(O606,必填项!C$2:D$20,2,FALSE)</f>
        <v>#N/A</v>
      </c>
      <c r="X606" s="18" t="e">
        <f>VLOOKUP(P606,必填项!E$2:F$20,2,FALSE)</f>
        <v>#N/A</v>
      </c>
      <c r="Z606" t="str">
        <f t="shared" si="39"/>
        <v> </v>
      </c>
    </row>
    <row r="607" ht="28.95" customHeight="1" spans="1:26">
      <c r="A607" s="24"/>
      <c r="B607" s="25" t="s">
        <v>37</v>
      </c>
      <c r="C607" s="25" t="s">
        <v>51</v>
      </c>
      <c r="D607" s="25"/>
      <c r="E607" s="17"/>
      <c r="F607" s="28"/>
      <c r="G607" s="29"/>
      <c r="H607" s="17"/>
      <c r="I607" s="17" t="s">
        <v>51</v>
      </c>
      <c r="J607" s="17"/>
      <c r="K607" s="17"/>
      <c r="L607" s="17"/>
      <c r="M607" s="17"/>
      <c r="N607" s="17"/>
      <c r="O607" s="17"/>
      <c r="P607" s="17"/>
      <c r="Q607" s="34"/>
      <c r="R607" s="18" t="e">
        <f t="shared" si="36"/>
        <v>#N/A</v>
      </c>
      <c r="S607" s="18" t="str">
        <f t="shared" si="37"/>
        <v/>
      </c>
      <c r="T607" s="18" t="str">
        <f t="shared" si="38"/>
        <v>color:;size:</v>
      </c>
      <c r="U607" s="18" t="str">
        <f>IF(IFERROR(VLOOKUP(D607,cate!$D$96:$E$8268,2,0),"")="",IFERROR(VLOOKUP(C607,cate!$A$96:$B$472,2,0),""),IFERROR(VLOOKUP(D607,cate!$D$96:$E$8268,2,0),""))</f>
        <v/>
      </c>
      <c r="V607" s="18" t="e">
        <f>VLOOKUP(N607,必填项!A$2:B$20,2,FALSE)</f>
        <v>#N/A</v>
      </c>
      <c r="W607" s="18" t="e">
        <f>VLOOKUP(O607,必填项!C$2:D$20,2,FALSE)</f>
        <v>#N/A</v>
      </c>
      <c r="X607" s="18" t="e">
        <f>VLOOKUP(P607,必填项!E$2:F$20,2,FALSE)</f>
        <v>#N/A</v>
      </c>
      <c r="Z607" t="str">
        <f t="shared" si="39"/>
        <v> </v>
      </c>
    </row>
    <row r="608" ht="28.95" customHeight="1" spans="1:26">
      <c r="A608" s="24"/>
      <c r="B608" s="25" t="s">
        <v>37</v>
      </c>
      <c r="C608" s="25" t="s">
        <v>51</v>
      </c>
      <c r="D608" s="25"/>
      <c r="E608" s="17"/>
      <c r="F608" s="28"/>
      <c r="G608" s="29"/>
      <c r="H608" s="17"/>
      <c r="I608" s="17" t="s">
        <v>51</v>
      </c>
      <c r="J608" s="17"/>
      <c r="K608" s="17"/>
      <c r="L608" s="17"/>
      <c r="M608" s="17"/>
      <c r="N608" s="17"/>
      <c r="O608" s="17"/>
      <c r="P608" s="17"/>
      <c r="Q608" s="34"/>
      <c r="R608" s="18" t="e">
        <f t="shared" si="36"/>
        <v>#N/A</v>
      </c>
      <c r="S608" s="18" t="str">
        <f t="shared" si="37"/>
        <v/>
      </c>
      <c r="T608" s="18" t="str">
        <f t="shared" si="38"/>
        <v>color:;size:</v>
      </c>
      <c r="U608" s="18" t="str">
        <f>IF(IFERROR(VLOOKUP(D608,cate!$D$96:$E$8268,2,0),"")="",IFERROR(VLOOKUP(C608,cate!$A$96:$B$472,2,0),""),IFERROR(VLOOKUP(D608,cate!$D$96:$E$8268,2,0),""))</f>
        <v/>
      </c>
      <c r="V608" s="18" t="e">
        <f>VLOOKUP(N608,必填项!A$2:B$20,2,FALSE)</f>
        <v>#N/A</v>
      </c>
      <c r="W608" s="18" t="e">
        <f>VLOOKUP(O608,必填项!C$2:D$20,2,FALSE)</f>
        <v>#N/A</v>
      </c>
      <c r="X608" s="18" t="e">
        <f>VLOOKUP(P608,必填项!E$2:F$20,2,FALSE)</f>
        <v>#N/A</v>
      </c>
      <c r="Z608" t="str">
        <f t="shared" si="39"/>
        <v> </v>
      </c>
    </row>
    <row r="609" ht="28.95" customHeight="1" spans="1:26">
      <c r="A609" s="24"/>
      <c r="B609" s="25" t="s">
        <v>37</v>
      </c>
      <c r="C609" s="25" t="s">
        <v>51</v>
      </c>
      <c r="D609" s="25"/>
      <c r="E609" s="17"/>
      <c r="F609" s="28"/>
      <c r="G609" s="29"/>
      <c r="H609" s="17"/>
      <c r="I609" s="17" t="s">
        <v>51</v>
      </c>
      <c r="J609" s="17"/>
      <c r="K609" s="17"/>
      <c r="L609" s="17"/>
      <c r="M609" s="17"/>
      <c r="N609" s="17"/>
      <c r="O609" s="17"/>
      <c r="P609" s="17"/>
      <c r="Q609" s="34"/>
      <c r="R609" s="18" t="e">
        <f t="shared" si="36"/>
        <v>#N/A</v>
      </c>
      <c r="S609" s="18" t="str">
        <f t="shared" si="37"/>
        <v/>
      </c>
      <c r="T609" s="18" t="str">
        <f t="shared" si="38"/>
        <v>color:;size:</v>
      </c>
      <c r="U609" s="18" t="str">
        <f>IF(IFERROR(VLOOKUP(D609,cate!$D$96:$E$8268,2,0),"")="",IFERROR(VLOOKUP(C609,cate!$A$96:$B$472,2,0),""),IFERROR(VLOOKUP(D609,cate!$D$96:$E$8268,2,0),""))</f>
        <v/>
      </c>
      <c r="V609" s="18" t="e">
        <f>VLOOKUP(N609,必填项!A$2:B$20,2,FALSE)</f>
        <v>#N/A</v>
      </c>
      <c r="W609" s="18" t="e">
        <f>VLOOKUP(O609,必填项!C$2:D$20,2,FALSE)</f>
        <v>#N/A</v>
      </c>
      <c r="X609" s="18" t="e">
        <f>VLOOKUP(P609,必填项!E$2:F$20,2,FALSE)</f>
        <v>#N/A</v>
      </c>
      <c r="Z609" t="str">
        <f t="shared" si="39"/>
        <v> </v>
      </c>
    </row>
    <row r="610" ht="28.95" customHeight="1" spans="1:26">
      <c r="A610" s="24"/>
      <c r="B610" s="25" t="s">
        <v>37</v>
      </c>
      <c r="C610" s="25" t="s">
        <v>51</v>
      </c>
      <c r="D610" s="25"/>
      <c r="E610" s="17"/>
      <c r="F610" s="28"/>
      <c r="G610" s="29"/>
      <c r="H610" s="17"/>
      <c r="I610" s="17" t="s">
        <v>51</v>
      </c>
      <c r="J610" s="17"/>
      <c r="K610" s="17"/>
      <c r="L610" s="17"/>
      <c r="M610" s="17"/>
      <c r="N610" s="17"/>
      <c r="O610" s="17"/>
      <c r="P610" s="17"/>
      <c r="Q610" s="34"/>
      <c r="R610" s="18" t="e">
        <f t="shared" si="36"/>
        <v>#N/A</v>
      </c>
      <c r="S610" s="18" t="str">
        <f t="shared" si="37"/>
        <v/>
      </c>
      <c r="T610" s="18" t="str">
        <f t="shared" si="38"/>
        <v>color:;size:</v>
      </c>
      <c r="U610" s="18" t="str">
        <f>IF(IFERROR(VLOOKUP(D610,cate!$D$96:$E$8268,2,0),"")="",IFERROR(VLOOKUP(C610,cate!$A$96:$B$472,2,0),""),IFERROR(VLOOKUP(D610,cate!$D$96:$E$8268,2,0),""))</f>
        <v/>
      </c>
      <c r="V610" s="18" t="e">
        <f>VLOOKUP(N610,必填项!A$2:B$20,2,FALSE)</f>
        <v>#N/A</v>
      </c>
      <c r="W610" s="18" t="e">
        <f>VLOOKUP(O610,必填项!C$2:D$20,2,FALSE)</f>
        <v>#N/A</v>
      </c>
      <c r="X610" s="18" t="e">
        <f>VLOOKUP(P610,必填项!E$2:F$20,2,FALSE)</f>
        <v>#N/A</v>
      </c>
      <c r="Z610" t="str">
        <f t="shared" si="39"/>
        <v> </v>
      </c>
    </row>
    <row r="611" ht="28.95" customHeight="1" spans="1:26">
      <c r="A611" s="24"/>
      <c r="B611" s="25" t="s">
        <v>37</v>
      </c>
      <c r="C611" s="25" t="s">
        <v>51</v>
      </c>
      <c r="D611" s="25"/>
      <c r="E611" s="17"/>
      <c r="F611" s="28"/>
      <c r="G611" s="29"/>
      <c r="H611" s="17"/>
      <c r="I611" s="17" t="s">
        <v>51</v>
      </c>
      <c r="J611" s="17"/>
      <c r="K611" s="17"/>
      <c r="L611" s="17"/>
      <c r="M611" s="17"/>
      <c r="N611" s="17"/>
      <c r="O611" s="17"/>
      <c r="P611" s="17"/>
      <c r="Q611" s="34"/>
      <c r="R611" s="18" t="e">
        <f t="shared" si="36"/>
        <v>#N/A</v>
      </c>
      <c r="S611" s="18" t="str">
        <f t="shared" si="37"/>
        <v/>
      </c>
      <c r="T611" s="18" t="str">
        <f t="shared" si="38"/>
        <v>color:;size:</v>
      </c>
      <c r="U611" s="18" t="str">
        <f>IF(IFERROR(VLOOKUP(D611,cate!$D$96:$E$8268,2,0),"")="",IFERROR(VLOOKUP(C611,cate!$A$96:$B$472,2,0),""),IFERROR(VLOOKUP(D611,cate!$D$96:$E$8268,2,0),""))</f>
        <v/>
      </c>
      <c r="V611" s="18" t="e">
        <f>VLOOKUP(N611,必填项!A$2:B$20,2,FALSE)</f>
        <v>#N/A</v>
      </c>
      <c r="W611" s="18" t="e">
        <f>VLOOKUP(O611,必填项!C$2:D$20,2,FALSE)</f>
        <v>#N/A</v>
      </c>
      <c r="X611" s="18" t="e">
        <f>VLOOKUP(P611,必填项!E$2:F$20,2,FALSE)</f>
        <v>#N/A</v>
      </c>
      <c r="Z611" t="str">
        <f t="shared" si="39"/>
        <v> </v>
      </c>
    </row>
    <row r="612" ht="28.95" customHeight="1" spans="1:26">
      <c r="A612" s="24"/>
      <c r="B612" s="25" t="s">
        <v>37</v>
      </c>
      <c r="C612" s="25" t="s">
        <v>51</v>
      </c>
      <c r="D612" s="25"/>
      <c r="E612" s="17"/>
      <c r="F612" s="28"/>
      <c r="G612" s="29"/>
      <c r="H612" s="17"/>
      <c r="I612" s="17" t="s">
        <v>51</v>
      </c>
      <c r="J612" s="17"/>
      <c r="K612" s="17"/>
      <c r="L612" s="17"/>
      <c r="M612" s="17"/>
      <c r="N612" s="17"/>
      <c r="O612" s="17"/>
      <c r="P612" s="17"/>
      <c r="Q612" s="34"/>
      <c r="R612" s="18" t="e">
        <f t="shared" si="36"/>
        <v>#N/A</v>
      </c>
      <c r="S612" s="18" t="str">
        <f t="shared" si="37"/>
        <v/>
      </c>
      <c r="T612" s="18" t="str">
        <f t="shared" si="38"/>
        <v>color:;size:</v>
      </c>
      <c r="U612" s="18" t="str">
        <f>IF(IFERROR(VLOOKUP(D612,cate!$D$96:$E$8268,2,0),"")="",IFERROR(VLOOKUP(C612,cate!$A$96:$B$472,2,0),""),IFERROR(VLOOKUP(D612,cate!$D$96:$E$8268,2,0),""))</f>
        <v/>
      </c>
      <c r="V612" s="18" t="e">
        <f>VLOOKUP(N612,必填项!A$2:B$20,2,FALSE)</f>
        <v>#N/A</v>
      </c>
      <c r="W612" s="18" t="e">
        <f>VLOOKUP(O612,必填项!C$2:D$20,2,FALSE)</f>
        <v>#N/A</v>
      </c>
      <c r="X612" s="18" t="e">
        <f>VLOOKUP(P612,必填项!E$2:F$20,2,FALSE)</f>
        <v>#N/A</v>
      </c>
      <c r="Z612" t="str">
        <f t="shared" si="39"/>
        <v> </v>
      </c>
    </row>
    <row r="613" ht="28.95" customHeight="1" spans="1:26">
      <c r="A613" s="24"/>
      <c r="B613" s="25" t="s">
        <v>37</v>
      </c>
      <c r="C613" s="25" t="s">
        <v>51</v>
      </c>
      <c r="D613" s="25"/>
      <c r="E613" s="17"/>
      <c r="F613" s="28"/>
      <c r="G613" s="29"/>
      <c r="H613" s="17"/>
      <c r="I613" s="17" t="s">
        <v>51</v>
      </c>
      <c r="J613" s="17"/>
      <c r="K613" s="17"/>
      <c r="L613" s="17"/>
      <c r="M613" s="17"/>
      <c r="N613" s="17"/>
      <c r="O613" s="17"/>
      <c r="P613" s="17"/>
      <c r="Q613" s="34"/>
      <c r="R613" s="18" t="e">
        <f t="shared" si="36"/>
        <v>#N/A</v>
      </c>
      <c r="S613" s="18" t="str">
        <f t="shared" si="37"/>
        <v/>
      </c>
      <c r="T613" s="18" t="str">
        <f t="shared" si="38"/>
        <v>color:;size:</v>
      </c>
      <c r="U613" s="18" t="str">
        <f>IF(IFERROR(VLOOKUP(D613,cate!$D$96:$E$8268,2,0),"")="",IFERROR(VLOOKUP(C613,cate!$A$96:$B$472,2,0),""),IFERROR(VLOOKUP(D613,cate!$D$96:$E$8268,2,0),""))</f>
        <v/>
      </c>
      <c r="V613" s="18" t="e">
        <f>VLOOKUP(N613,必填项!A$2:B$20,2,FALSE)</f>
        <v>#N/A</v>
      </c>
      <c r="W613" s="18" t="e">
        <f>VLOOKUP(O613,必填项!C$2:D$20,2,FALSE)</f>
        <v>#N/A</v>
      </c>
      <c r="X613" s="18" t="e">
        <f>VLOOKUP(P613,必填项!E$2:F$20,2,FALSE)</f>
        <v>#N/A</v>
      </c>
      <c r="Z613" t="str">
        <f t="shared" si="39"/>
        <v> </v>
      </c>
    </row>
    <row r="614" ht="28.95" customHeight="1" spans="1:26">
      <c r="A614" s="24"/>
      <c r="B614" s="25" t="s">
        <v>37</v>
      </c>
      <c r="C614" s="25" t="s">
        <v>51</v>
      </c>
      <c r="D614" s="25"/>
      <c r="E614" s="17"/>
      <c r="F614" s="28"/>
      <c r="G614" s="29"/>
      <c r="H614" s="17"/>
      <c r="I614" s="17" t="s">
        <v>51</v>
      </c>
      <c r="J614" s="17"/>
      <c r="K614" s="17"/>
      <c r="L614" s="17"/>
      <c r="M614" s="17"/>
      <c r="N614" s="17"/>
      <c r="O614" s="17"/>
      <c r="P614" s="17"/>
      <c r="Q614" s="34"/>
      <c r="R614" s="18" t="e">
        <f t="shared" si="36"/>
        <v>#N/A</v>
      </c>
      <c r="S614" s="18" t="str">
        <f t="shared" si="37"/>
        <v/>
      </c>
      <c r="T614" s="18" t="str">
        <f t="shared" si="38"/>
        <v>color:;size:</v>
      </c>
      <c r="U614" s="18" t="str">
        <f>IF(IFERROR(VLOOKUP(D614,cate!$D$96:$E$8268,2,0),"")="",IFERROR(VLOOKUP(C614,cate!$A$96:$B$472,2,0),""),IFERROR(VLOOKUP(D614,cate!$D$96:$E$8268,2,0),""))</f>
        <v/>
      </c>
      <c r="V614" s="18" t="e">
        <f>VLOOKUP(N614,必填项!A$2:B$20,2,FALSE)</f>
        <v>#N/A</v>
      </c>
      <c r="W614" s="18" t="e">
        <f>VLOOKUP(O614,必填项!C$2:D$20,2,FALSE)</f>
        <v>#N/A</v>
      </c>
      <c r="X614" s="18" t="e">
        <f>VLOOKUP(P614,必填项!E$2:F$20,2,FALSE)</f>
        <v>#N/A</v>
      </c>
      <c r="Z614" t="str">
        <f t="shared" si="39"/>
        <v> </v>
      </c>
    </row>
    <row r="615" ht="28.95" customHeight="1" spans="1:26">
      <c r="A615" s="24"/>
      <c r="B615" s="25" t="s">
        <v>37</v>
      </c>
      <c r="C615" s="25" t="s">
        <v>51</v>
      </c>
      <c r="D615" s="25"/>
      <c r="E615" s="17"/>
      <c r="F615" s="28"/>
      <c r="G615" s="29"/>
      <c r="H615" s="17"/>
      <c r="I615" s="17" t="s">
        <v>51</v>
      </c>
      <c r="J615" s="17"/>
      <c r="K615" s="17"/>
      <c r="L615" s="17"/>
      <c r="M615" s="17"/>
      <c r="N615" s="17"/>
      <c r="O615" s="17"/>
      <c r="P615" s="17"/>
      <c r="Q615" s="34"/>
      <c r="R615" s="18" t="e">
        <f t="shared" si="36"/>
        <v>#N/A</v>
      </c>
      <c r="S615" s="18" t="str">
        <f t="shared" si="37"/>
        <v/>
      </c>
      <c r="T615" s="18" t="str">
        <f t="shared" si="38"/>
        <v>color:;size:</v>
      </c>
      <c r="U615" s="18" t="str">
        <f>IF(IFERROR(VLOOKUP(D615,cate!$D$96:$E$8268,2,0),"")="",IFERROR(VLOOKUP(C615,cate!$A$96:$B$472,2,0),""),IFERROR(VLOOKUP(D615,cate!$D$96:$E$8268,2,0),""))</f>
        <v/>
      </c>
      <c r="V615" s="18" t="e">
        <f>VLOOKUP(N615,必填项!A$2:B$20,2,FALSE)</f>
        <v>#N/A</v>
      </c>
      <c r="W615" s="18" t="e">
        <f>VLOOKUP(O615,必填项!C$2:D$20,2,FALSE)</f>
        <v>#N/A</v>
      </c>
      <c r="X615" s="18" t="e">
        <f>VLOOKUP(P615,必填项!E$2:F$20,2,FALSE)</f>
        <v>#N/A</v>
      </c>
      <c r="Z615" t="str">
        <f t="shared" si="39"/>
        <v> </v>
      </c>
    </row>
    <row r="616" ht="28.95" customHeight="1" spans="1:26">
      <c r="A616" s="24"/>
      <c r="B616" s="25" t="s">
        <v>37</v>
      </c>
      <c r="C616" s="25" t="s">
        <v>51</v>
      </c>
      <c r="D616" s="25"/>
      <c r="E616" s="17"/>
      <c r="F616" s="28"/>
      <c r="G616" s="29"/>
      <c r="H616" s="17"/>
      <c r="I616" s="17" t="s">
        <v>51</v>
      </c>
      <c r="J616" s="17"/>
      <c r="K616" s="17"/>
      <c r="L616" s="17"/>
      <c r="M616" s="17"/>
      <c r="N616" s="17"/>
      <c r="O616" s="17"/>
      <c r="P616" s="17"/>
      <c r="Q616" s="34"/>
      <c r="R616" s="18" t="e">
        <f t="shared" si="36"/>
        <v>#N/A</v>
      </c>
      <c r="S616" s="18" t="str">
        <f t="shared" si="37"/>
        <v/>
      </c>
      <c r="T616" s="18" t="str">
        <f t="shared" si="38"/>
        <v>color:;size:</v>
      </c>
      <c r="U616" s="18" t="str">
        <f>IF(IFERROR(VLOOKUP(D616,cate!$D$96:$E$8268,2,0),"")="",IFERROR(VLOOKUP(C616,cate!$A$96:$B$472,2,0),""),IFERROR(VLOOKUP(D616,cate!$D$96:$E$8268,2,0),""))</f>
        <v/>
      </c>
      <c r="V616" s="18" t="e">
        <f>VLOOKUP(N616,必填项!A$2:B$20,2,FALSE)</f>
        <v>#N/A</v>
      </c>
      <c r="W616" s="18" t="e">
        <f>VLOOKUP(O616,必填项!C$2:D$20,2,FALSE)</f>
        <v>#N/A</v>
      </c>
      <c r="X616" s="18" t="e">
        <f>VLOOKUP(P616,必填项!E$2:F$20,2,FALSE)</f>
        <v>#N/A</v>
      </c>
      <c r="Z616" t="str">
        <f t="shared" si="39"/>
        <v> </v>
      </c>
    </row>
    <row r="617" ht="28.95" customHeight="1" spans="1:26">
      <c r="A617" s="24"/>
      <c r="B617" s="25" t="s">
        <v>37</v>
      </c>
      <c r="C617" s="25" t="s">
        <v>51</v>
      </c>
      <c r="D617" s="25"/>
      <c r="E617" s="17"/>
      <c r="F617" s="28"/>
      <c r="G617" s="29"/>
      <c r="H617" s="17"/>
      <c r="I617" s="17" t="s">
        <v>51</v>
      </c>
      <c r="J617" s="17"/>
      <c r="K617" s="17"/>
      <c r="L617" s="17"/>
      <c r="M617" s="17"/>
      <c r="N617" s="17"/>
      <c r="O617" s="17"/>
      <c r="P617" s="17"/>
      <c r="Q617" s="34"/>
      <c r="R617" s="18" t="e">
        <f t="shared" si="36"/>
        <v>#N/A</v>
      </c>
      <c r="S617" s="18" t="str">
        <f t="shared" si="37"/>
        <v/>
      </c>
      <c r="T617" s="18" t="str">
        <f t="shared" si="38"/>
        <v>color:;size:</v>
      </c>
      <c r="U617" s="18" t="str">
        <f>IF(IFERROR(VLOOKUP(D617,cate!$D$96:$E$8268,2,0),"")="",IFERROR(VLOOKUP(C617,cate!$A$96:$B$472,2,0),""),IFERROR(VLOOKUP(D617,cate!$D$96:$E$8268,2,0),""))</f>
        <v/>
      </c>
      <c r="V617" s="18" t="e">
        <f>VLOOKUP(N617,必填项!A$2:B$20,2,FALSE)</f>
        <v>#N/A</v>
      </c>
      <c r="W617" s="18" t="e">
        <f>VLOOKUP(O617,必填项!C$2:D$20,2,FALSE)</f>
        <v>#N/A</v>
      </c>
      <c r="X617" s="18" t="e">
        <f>VLOOKUP(P617,必填项!E$2:F$20,2,FALSE)</f>
        <v>#N/A</v>
      </c>
      <c r="Z617" t="str">
        <f t="shared" si="39"/>
        <v> </v>
      </c>
    </row>
    <row r="618" ht="28.95" customHeight="1" spans="1:26">
      <c r="A618" s="24"/>
      <c r="B618" s="25" t="s">
        <v>37</v>
      </c>
      <c r="C618" s="25" t="s">
        <v>51</v>
      </c>
      <c r="D618" s="25"/>
      <c r="E618" s="17"/>
      <c r="F618" s="28"/>
      <c r="G618" s="29"/>
      <c r="H618" s="17"/>
      <c r="I618" s="17" t="s">
        <v>51</v>
      </c>
      <c r="J618" s="17"/>
      <c r="K618" s="17"/>
      <c r="L618" s="17"/>
      <c r="M618" s="17"/>
      <c r="N618" s="17"/>
      <c r="O618" s="17"/>
      <c r="P618" s="17"/>
      <c r="Q618" s="34"/>
      <c r="R618" s="18" t="e">
        <f t="shared" si="36"/>
        <v>#N/A</v>
      </c>
      <c r="S618" s="18" t="str">
        <f t="shared" si="37"/>
        <v/>
      </c>
      <c r="T618" s="18" t="str">
        <f t="shared" si="38"/>
        <v>color:;size:</v>
      </c>
      <c r="U618" s="18" t="str">
        <f>IF(IFERROR(VLOOKUP(D618,cate!$D$96:$E$8268,2,0),"")="",IFERROR(VLOOKUP(C618,cate!$A$96:$B$472,2,0),""),IFERROR(VLOOKUP(D618,cate!$D$96:$E$8268,2,0),""))</f>
        <v/>
      </c>
      <c r="V618" s="18" t="e">
        <f>VLOOKUP(N618,必填项!A$2:B$20,2,FALSE)</f>
        <v>#N/A</v>
      </c>
      <c r="W618" s="18" t="e">
        <f>VLOOKUP(O618,必填项!C$2:D$20,2,FALSE)</f>
        <v>#N/A</v>
      </c>
      <c r="X618" s="18" t="e">
        <f>VLOOKUP(P618,必填项!E$2:F$20,2,FALSE)</f>
        <v>#N/A</v>
      </c>
      <c r="Z618" t="str">
        <f t="shared" si="39"/>
        <v> </v>
      </c>
    </row>
    <row r="619" ht="28.95" customHeight="1" spans="1:26">
      <c r="A619" s="24"/>
      <c r="B619" s="25" t="s">
        <v>37</v>
      </c>
      <c r="C619" s="25" t="s">
        <v>51</v>
      </c>
      <c r="D619" s="25"/>
      <c r="E619" s="17"/>
      <c r="F619" s="28"/>
      <c r="G619" s="29"/>
      <c r="H619" s="17"/>
      <c r="I619" s="17" t="s">
        <v>51</v>
      </c>
      <c r="J619" s="17"/>
      <c r="K619" s="17"/>
      <c r="L619" s="17"/>
      <c r="M619" s="17"/>
      <c r="N619" s="17"/>
      <c r="O619" s="17"/>
      <c r="P619" s="17"/>
      <c r="Q619" s="34"/>
      <c r="R619" s="18" t="e">
        <f t="shared" si="36"/>
        <v>#N/A</v>
      </c>
      <c r="S619" s="18" t="str">
        <f t="shared" si="37"/>
        <v/>
      </c>
      <c r="T619" s="18" t="str">
        <f t="shared" si="38"/>
        <v>color:;size:</v>
      </c>
      <c r="U619" s="18" t="str">
        <f>IF(IFERROR(VLOOKUP(D619,cate!$D$96:$E$8268,2,0),"")="",IFERROR(VLOOKUP(C619,cate!$A$96:$B$472,2,0),""),IFERROR(VLOOKUP(D619,cate!$D$96:$E$8268,2,0),""))</f>
        <v/>
      </c>
      <c r="V619" s="18" t="e">
        <f>VLOOKUP(N619,必填项!A$2:B$20,2,FALSE)</f>
        <v>#N/A</v>
      </c>
      <c r="W619" s="18" t="e">
        <f>VLOOKUP(O619,必填项!C$2:D$20,2,FALSE)</f>
        <v>#N/A</v>
      </c>
      <c r="X619" s="18" t="e">
        <f>VLOOKUP(P619,必填项!E$2:F$20,2,FALSE)</f>
        <v>#N/A</v>
      </c>
      <c r="Z619" t="str">
        <f t="shared" si="39"/>
        <v> </v>
      </c>
    </row>
    <row r="620" ht="28.95" customHeight="1" spans="1:26">
      <c r="A620" s="24"/>
      <c r="B620" s="25" t="s">
        <v>37</v>
      </c>
      <c r="C620" s="25" t="s">
        <v>51</v>
      </c>
      <c r="D620" s="25"/>
      <c r="E620" s="17"/>
      <c r="F620" s="28"/>
      <c r="G620" s="29"/>
      <c r="H620" s="17"/>
      <c r="I620" s="17" t="s">
        <v>51</v>
      </c>
      <c r="J620" s="17"/>
      <c r="K620" s="17"/>
      <c r="L620" s="17"/>
      <c r="M620" s="17"/>
      <c r="N620" s="17"/>
      <c r="O620" s="17"/>
      <c r="P620" s="17"/>
      <c r="Q620" s="34"/>
      <c r="R620" s="18" t="e">
        <f t="shared" si="36"/>
        <v>#N/A</v>
      </c>
      <c r="S620" s="18" t="str">
        <f t="shared" si="37"/>
        <v/>
      </c>
      <c r="T620" s="18" t="str">
        <f t="shared" si="38"/>
        <v>color:;size:</v>
      </c>
      <c r="U620" s="18" t="str">
        <f>IF(IFERROR(VLOOKUP(D620,cate!$D$96:$E$8268,2,0),"")="",IFERROR(VLOOKUP(C620,cate!$A$96:$B$472,2,0),""),IFERROR(VLOOKUP(D620,cate!$D$96:$E$8268,2,0),""))</f>
        <v/>
      </c>
      <c r="V620" s="18" t="e">
        <f>VLOOKUP(N620,必填项!A$2:B$20,2,FALSE)</f>
        <v>#N/A</v>
      </c>
      <c r="W620" s="18" t="e">
        <f>VLOOKUP(O620,必填项!C$2:D$20,2,FALSE)</f>
        <v>#N/A</v>
      </c>
      <c r="X620" s="18" t="e">
        <f>VLOOKUP(P620,必填项!E$2:F$20,2,FALSE)</f>
        <v>#N/A</v>
      </c>
      <c r="Z620" t="str">
        <f t="shared" si="39"/>
        <v> </v>
      </c>
    </row>
    <row r="621" ht="28.95" customHeight="1" spans="1:26">
      <c r="A621" s="24"/>
      <c r="B621" s="25" t="s">
        <v>37</v>
      </c>
      <c r="C621" s="25" t="s">
        <v>51</v>
      </c>
      <c r="D621" s="25"/>
      <c r="E621" s="17"/>
      <c r="F621" s="28"/>
      <c r="G621" s="29"/>
      <c r="H621" s="17"/>
      <c r="I621" s="17" t="s">
        <v>51</v>
      </c>
      <c r="J621" s="17"/>
      <c r="K621" s="17"/>
      <c r="L621" s="17"/>
      <c r="M621" s="17"/>
      <c r="N621" s="17"/>
      <c r="O621" s="17"/>
      <c r="P621" s="17"/>
      <c r="Q621" s="34"/>
      <c r="R621" s="18" t="e">
        <f t="shared" si="36"/>
        <v>#N/A</v>
      </c>
      <c r="S621" s="18" t="str">
        <f t="shared" si="37"/>
        <v/>
      </c>
      <c r="T621" s="18" t="str">
        <f t="shared" si="38"/>
        <v>color:;size:</v>
      </c>
      <c r="U621" s="18" t="str">
        <f>IF(IFERROR(VLOOKUP(D621,cate!$D$96:$E$8268,2,0),"")="",IFERROR(VLOOKUP(C621,cate!$A$96:$B$472,2,0),""),IFERROR(VLOOKUP(D621,cate!$D$96:$E$8268,2,0),""))</f>
        <v/>
      </c>
      <c r="V621" s="18" t="e">
        <f>VLOOKUP(N621,必填项!A$2:B$20,2,FALSE)</f>
        <v>#N/A</v>
      </c>
      <c r="W621" s="18" t="e">
        <f>VLOOKUP(O621,必填项!C$2:D$20,2,FALSE)</f>
        <v>#N/A</v>
      </c>
      <c r="X621" s="18" t="e">
        <f>VLOOKUP(P621,必填项!E$2:F$20,2,FALSE)</f>
        <v>#N/A</v>
      </c>
      <c r="Z621" t="str">
        <f t="shared" si="39"/>
        <v> </v>
      </c>
    </row>
    <row r="622" ht="28.95" customHeight="1" spans="1:26">
      <c r="A622" s="24"/>
      <c r="B622" s="25" t="s">
        <v>37</v>
      </c>
      <c r="C622" s="25" t="s">
        <v>51</v>
      </c>
      <c r="D622" s="25"/>
      <c r="E622" s="17"/>
      <c r="F622" s="28"/>
      <c r="G622" s="29"/>
      <c r="H622" s="17"/>
      <c r="I622" s="17" t="s">
        <v>51</v>
      </c>
      <c r="J622" s="17"/>
      <c r="K622" s="17"/>
      <c r="L622" s="17"/>
      <c r="M622" s="17"/>
      <c r="N622" s="17"/>
      <c r="O622" s="17"/>
      <c r="P622" s="17"/>
      <c r="Q622" s="34"/>
      <c r="R622" s="18" t="e">
        <f t="shared" si="36"/>
        <v>#N/A</v>
      </c>
      <c r="S622" s="18" t="str">
        <f t="shared" si="37"/>
        <v/>
      </c>
      <c r="T622" s="18" t="str">
        <f t="shared" si="38"/>
        <v>color:;size:</v>
      </c>
      <c r="U622" s="18" t="str">
        <f>IF(IFERROR(VLOOKUP(D622,cate!$D$96:$E$8268,2,0),"")="",IFERROR(VLOOKUP(C622,cate!$A$96:$B$472,2,0),""),IFERROR(VLOOKUP(D622,cate!$D$96:$E$8268,2,0),""))</f>
        <v/>
      </c>
      <c r="V622" s="18" t="e">
        <f>VLOOKUP(N622,必填项!A$2:B$20,2,FALSE)</f>
        <v>#N/A</v>
      </c>
      <c r="W622" s="18" t="e">
        <f>VLOOKUP(O622,必填项!C$2:D$20,2,FALSE)</f>
        <v>#N/A</v>
      </c>
      <c r="X622" s="18" t="e">
        <f>VLOOKUP(P622,必填项!E$2:F$20,2,FALSE)</f>
        <v>#N/A</v>
      </c>
      <c r="Z622" t="str">
        <f t="shared" si="39"/>
        <v> </v>
      </c>
    </row>
    <row r="623" ht="28.95" customHeight="1" spans="1:26">
      <c r="A623" s="24"/>
      <c r="B623" s="25" t="s">
        <v>37</v>
      </c>
      <c r="C623" s="25" t="s">
        <v>51</v>
      </c>
      <c r="D623" s="25"/>
      <c r="E623" s="17"/>
      <c r="F623" s="28"/>
      <c r="G623" s="29"/>
      <c r="H623" s="17"/>
      <c r="I623" s="17" t="s">
        <v>51</v>
      </c>
      <c r="J623" s="17"/>
      <c r="K623" s="17"/>
      <c r="L623" s="17"/>
      <c r="M623" s="17"/>
      <c r="N623" s="17"/>
      <c r="O623" s="17"/>
      <c r="P623" s="17"/>
      <c r="Q623" s="34"/>
      <c r="R623" s="18" t="e">
        <f t="shared" si="36"/>
        <v>#N/A</v>
      </c>
      <c r="S623" s="18" t="str">
        <f t="shared" si="37"/>
        <v/>
      </c>
      <c r="T623" s="18" t="str">
        <f t="shared" si="38"/>
        <v>color:;size:</v>
      </c>
      <c r="U623" s="18" t="str">
        <f>IF(IFERROR(VLOOKUP(D623,cate!$D$96:$E$8268,2,0),"")="",IFERROR(VLOOKUP(C623,cate!$A$96:$B$472,2,0),""),IFERROR(VLOOKUP(D623,cate!$D$96:$E$8268,2,0),""))</f>
        <v/>
      </c>
      <c r="V623" s="18" t="e">
        <f>VLOOKUP(N623,必填项!A$2:B$20,2,FALSE)</f>
        <v>#N/A</v>
      </c>
      <c r="W623" s="18" t="e">
        <f>VLOOKUP(O623,必填项!C$2:D$20,2,FALSE)</f>
        <v>#N/A</v>
      </c>
      <c r="X623" s="18" t="e">
        <f>VLOOKUP(P623,必填项!E$2:F$20,2,FALSE)</f>
        <v>#N/A</v>
      </c>
      <c r="Z623" t="str">
        <f t="shared" si="39"/>
        <v> </v>
      </c>
    </row>
    <row r="624" ht="28.95" customHeight="1" spans="1:26">
      <c r="A624" s="24"/>
      <c r="B624" s="25" t="s">
        <v>37</v>
      </c>
      <c r="C624" s="25" t="s">
        <v>51</v>
      </c>
      <c r="D624" s="25"/>
      <c r="E624" s="17"/>
      <c r="F624" s="28"/>
      <c r="G624" s="29"/>
      <c r="H624" s="17"/>
      <c r="I624" s="17" t="s">
        <v>51</v>
      </c>
      <c r="J624" s="17"/>
      <c r="K624" s="17"/>
      <c r="L624" s="17"/>
      <c r="M624" s="17"/>
      <c r="N624" s="17"/>
      <c r="O624" s="17"/>
      <c r="P624" s="17"/>
      <c r="Q624" s="34"/>
      <c r="R624" s="18" t="e">
        <f t="shared" si="36"/>
        <v>#N/A</v>
      </c>
      <c r="S624" s="18" t="str">
        <f t="shared" si="37"/>
        <v/>
      </c>
      <c r="T624" s="18" t="str">
        <f t="shared" si="38"/>
        <v>color:;size:</v>
      </c>
      <c r="U624" s="18" t="str">
        <f>IF(IFERROR(VLOOKUP(D624,cate!$D$96:$E$8268,2,0),"")="",IFERROR(VLOOKUP(C624,cate!$A$96:$B$472,2,0),""),IFERROR(VLOOKUP(D624,cate!$D$96:$E$8268,2,0),""))</f>
        <v/>
      </c>
      <c r="V624" s="18" t="e">
        <f>VLOOKUP(N624,必填项!A$2:B$20,2,FALSE)</f>
        <v>#N/A</v>
      </c>
      <c r="W624" s="18" t="e">
        <f>VLOOKUP(O624,必填项!C$2:D$20,2,FALSE)</f>
        <v>#N/A</v>
      </c>
      <c r="X624" s="18" t="e">
        <f>VLOOKUP(P624,必填项!E$2:F$20,2,FALSE)</f>
        <v>#N/A</v>
      </c>
      <c r="Z624" t="str">
        <f t="shared" si="39"/>
        <v> </v>
      </c>
    </row>
    <row r="625" ht="28.95" customHeight="1" spans="1:26">
      <c r="A625" s="24"/>
      <c r="B625" s="25" t="s">
        <v>37</v>
      </c>
      <c r="C625" s="25" t="s">
        <v>51</v>
      </c>
      <c r="D625" s="25"/>
      <c r="E625" s="17"/>
      <c r="F625" s="28"/>
      <c r="G625" s="29"/>
      <c r="H625" s="17"/>
      <c r="I625" s="17" t="s">
        <v>51</v>
      </c>
      <c r="J625" s="17"/>
      <c r="K625" s="17"/>
      <c r="L625" s="17"/>
      <c r="M625" s="17"/>
      <c r="N625" s="17"/>
      <c r="O625" s="17"/>
      <c r="P625" s="17"/>
      <c r="Q625" s="34"/>
      <c r="R625" s="18" t="e">
        <f t="shared" si="36"/>
        <v>#N/A</v>
      </c>
      <c r="S625" s="18" t="str">
        <f t="shared" si="37"/>
        <v/>
      </c>
      <c r="T625" s="18" t="str">
        <f t="shared" si="38"/>
        <v>color:;size:</v>
      </c>
      <c r="U625" s="18" t="str">
        <f>IF(IFERROR(VLOOKUP(D625,cate!$D$96:$E$8268,2,0),"")="",IFERROR(VLOOKUP(C625,cate!$A$96:$B$472,2,0),""),IFERROR(VLOOKUP(D625,cate!$D$96:$E$8268,2,0),""))</f>
        <v/>
      </c>
      <c r="V625" s="18" t="e">
        <f>VLOOKUP(N625,必填项!A$2:B$20,2,FALSE)</f>
        <v>#N/A</v>
      </c>
      <c r="W625" s="18" t="e">
        <f>VLOOKUP(O625,必填项!C$2:D$20,2,FALSE)</f>
        <v>#N/A</v>
      </c>
      <c r="X625" s="18" t="e">
        <f>VLOOKUP(P625,必填项!E$2:F$20,2,FALSE)</f>
        <v>#N/A</v>
      </c>
      <c r="Z625" t="str">
        <f t="shared" si="39"/>
        <v> </v>
      </c>
    </row>
    <row r="626" ht="28.95" customHeight="1" spans="1:26">
      <c r="A626" s="24"/>
      <c r="B626" s="25" t="s">
        <v>37</v>
      </c>
      <c r="C626" s="25" t="s">
        <v>51</v>
      </c>
      <c r="D626" s="25"/>
      <c r="E626" s="17"/>
      <c r="F626" s="28"/>
      <c r="G626" s="29"/>
      <c r="H626" s="17"/>
      <c r="I626" s="17" t="s">
        <v>51</v>
      </c>
      <c r="J626" s="17"/>
      <c r="K626" s="17"/>
      <c r="L626" s="17"/>
      <c r="M626" s="17"/>
      <c r="N626" s="17"/>
      <c r="O626" s="17"/>
      <c r="P626" s="17"/>
      <c r="Q626" s="34"/>
      <c r="R626" s="18" t="e">
        <f t="shared" si="36"/>
        <v>#N/A</v>
      </c>
      <c r="S626" s="18" t="str">
        <f t="shared" si="37"/>
        <v/>
      </c>
      <c r="T626" s="18" t="str">
        <f t="shared" si="38"/>
        <v>color:;size:</v>
      </c>
      <c r="U626" s="18" t="str">
        <f>IF(IFERROR(VLOOKUP(D626,cate!$D$96:$E$8268,2,0),"")="",IFERROR(VLOOKUP(C626,cate!$A$96:$B$472,2,0),""),IFERROR(VLOOKUP(D626,cate!$D$96:$E$8268,2,0),""))</f>
        <v/>
      </c>
      <c r="V626" s="18" t="e">
        <f>VLOOKUP(N626,必填项!A$2:B$20,2,FALSE)</f>
        <v>#N/A</v>
      </c>
      <c r="W626" s="18" t="e">
        <f>VLOOKUP(O626,必填项!C$2:D$20,2,FALSE)</f>
        <v>#N/A</v>
      </c>
      <c r="X626" s="18" t="e">
        <f>VLOOKUP(P626,必填项!E$2:F$20,2,FALSE)</f>
        <v>#N/A</v>
      </c>
      <c r="Z626" t="str">
        <f t="shared" si="39"/>
        <v> </v>
      </c>
    </row>
    <row r="627" ht="28.95" customHeight="1" spans="1:26">
      <c r="A627" s="24"/>
      <c r="B627" s="25" t="s">
        <v>37</v>
      </c>
      <c r="C627" s="25" t="s">
        <v>51</v>
      </c>
      <c r="D627" s="25"/>
      <c r="E627" s="17"/>
      <c r="F627" s="28"/>
      <c r="G627" s="29"/>
      <c r="H627" s="17"/>
      <c r="I627" s="17" t="s">
        <v>51</v>
      </c>
      <c r="J627" s="17"/>
      <c r="K627" s="17"/>
      <c r="L627" s="17"/>
      <c r="M627" s="17"/>
      <c r="N627" s="17"/>
      <c r="O627" s="17"/>
      <c r="P627" s="17"/>
      <c r="Q627" s="34"/>
      <c r="R627" s="18" t="e">
        <f t="shared" si="36"/>
        <v>#N/A</v>
      </c>
      <c r="S627" s="18" t="str">
        <f t="shared" si="37"/>
        <v/>
      </c>
      <c r="T627" s="18" t="str">
        <f t="shared" si="38"/>
        <v>color:;size:</v>
      </c>
      <c r="U627" s="18" t="str">
        <f>IF(IFERROR(VLOOKUP(D627,cate!$D$96:$E$8268,2,0),"")="",IFERROR(VLOOKUP(C627,cate!$A$96:$B$472,2,0),""),IFERROR(VLOOKUP(D627,cate!$D$96:$E$8268,2,0),""))</f>
        <v/>
      </c>
      <c r="V627" s="18" t="e">
        <f>VLOOKUP(N627,必填项!A$2:B$20,2,FALSE)</f>
        <v>#N/A</v>
      </c>
      <c r="W627" s="18" t="e">
        <f>VLOOKUP(O627,必填项!C$2:D$20,2,FALSE)</f>
        <v>#N/A</v>
      </c>
      <c r="X627" s="18" t="e">
        <f>VLOOKUP(P627,必填项!E$2:F$20,2,FALSE)</f>
        <v>#N/A</v>
      </c>
      <c r="Z627" t="str">
        <f t="shared" si="39"/>
        <v> </v>
      </c>
    </row>
    <row r="628" ht="28.95" customHeight="1" spans="1:26">
      <c r="A628" s="24"/>
      <c r="B628" s="25" t="s">
        <v>37</v>
      </c>
      <c r="C628" s="25" t="s">
        <v>51</v>
      </c>
      <c r="D628" s="25"/>
      <c r="E628" s="17"/>
      <c r="F628" s="28"/>
      <c r="G628" s="29"/>
      <c r="H628" s="17"/>
      <c r="I628" s="17" t="s">
        <v>51</v>
      </c>
      <c r="J628" s="17"/>
      <c r="K628" s="17"/>
      <c r="L628" s="17"/>
      <c r="M628" s="17"/>
      <c r="N628" s="17"/>
      <c r="O628" s="17"/>
      <c r="P628" s="17"/>
      <c r="Q628" s="34"/>
      <c r="R628" s="18" t="e">
        <f t="shared" si="36"/>
        <v>#N/A</v>
      </c>
      <c r="S628" s="18" t="str">
        <f t="shared" si="37"/>
        <v/>
      </c>
      <c r="T628" s="18" t="str">
        <f t="shared" si="38"/>
        <v>color:;size:</v>
      </c>
      <c r="U628" s="18" t="str">
        <f>IF(IFERROR(VLOOKUP(D628,cate!$D$96:$E$8268,2,0),"")="",IFERROR(VLOOKUP(C628,cate!$A$96:$B$472,2,0),""),IFERROR(VLOOKUP(D628,cate!$D$96:$E$8268,2,0),""))</f>
        <v/>
      </c>
      <c r="V628" s="18" t="e">
        <f>VLOOKUP(N628,必填项!A$2:B$20,2,FALSE)</f>
        <v>#N/A</v>
      </c>
      <c r="W628" s="18" t="e">
        <f>VLOOKUP(O628,必填项!C$2:D$20,2,FALSE)</f>
        <v>#N/A</v>
      </c>
      <c r="X628" s="18" t="e">
        <f>VLOOKUP(P628,必填项!E$2:F$20,2,FALSE)</f>
        <v>#N/A</v>
      </c>
      <c r="Z628" t="str">
        <f t="shared" si="39"/>
        <v> </v>
      </c>
    </row>
    <row r="629" ht="28.95" customHeight="1" spans="1:26">
      <c r="A629" s="24"/>
      <c r="B629" s="25" t="s">
        <v>37</v>
      </c>
      <c r="C629" s="25" t="s">
        <v>51</v>
      </c>
      <c r="D629" s="25"/>
      <c r="E629" s="17"/>
      <c r="F629" s="28"/>
      <c r="G629" s="29"/>
      <c r="H629" s="17"/>
      <c r="I629" s="17" t="s">
        <v>51</v>
      </c>
      <c r="J629" s="17"/>
      <c r="K629" s="17"/>
      <c r="L629" s="17"/>
      <c r="M629" s="17"/>
      <c r="N629" s="17"/>
      <c r="O629" s="17"/>
      <c r="P629" s="17"/>
      <c r="Q629" s="34"/>
      <c r="R629" s="18" t="e">
        <f t="shared" si="36"/>
        <v>#N/A</v>
      </c>
      <c r="S629" s="18" t="str">
        <f t="shared" si="37"/>
        <v/>
      </c>
      <c r="T629" s="18" t="str">
        <f t="shared" si="38"/>
        <v>color:;size:</v>
      </c>
      <c r="U629" s="18" t="str">
        <f>IF(IFERROR(VLOOKUP(D629,cate!$D$96:$E$8268,2,0),"")="",IFERROR(VLOOKUP(C629,cate!$A$96:$B$472,2,0),""),IFERROR(VLOOKUP(D629,cate!$D$96:$E$8268,2,0),""))</f>
        <v/>
      </c>
      <c r="V629" s="18" t="e">
        <f>VLOOKUP(N629,必填项!A$2:B$20,2,FALSE)</f>
        <v>#N/A</v>
      </c>
      <c r="W629" s="18" t="e">
        <f>VLOOKUP(O629,必填项!C$2:D$20,2,FALSE)</f>
        <v>#N/A</v>
      </c>
      <c r="X629" s="18" t="e">
        <f>VLOOKUP(P629,必填项!E$2:F$20,2,FALSE)</f>
        <v>#N/A</v>
      </c>
      <c r="Z629" t="str">
        <f t="shared" si="39"/>
        <v> </v>
      </c>
    </row>
    <row r="630" ht="28.95" customHeight="1" spans="1:26">
      <c r="A630" s="24"/>
      <c r="B630" s="25" t="s">
        <v>37</v>
      </c>
      <c r="C630" s="25" t="s">
        <v>51</v>
      </c>
      <c r="D630" s="25"/>
      <c r="E630" s="17"/>
      <c r="F630" s="28"/>
      <c r="G630" s="29"/>
      <c r="H630" s="17"/>
      <c r="I630" s="17" t="s">
        <v>51</v>
      </c>
      <c r="J630" s="17"/>
      <c r="K630" s="17"/>
      <c r="L630" s="17"/>
      <c r="M630" s="17"/>
      <c r="N630" s="17"/>
      <c r="O630" s="17"/>
      <c r="P630" s="17"/>
      <c r="Q630" s="34"/>
      <c r="R630" s="18" t="e">
        <f t="shared" si="36"/>
        <v>#N/A</v>
      </c>
      <c r="S630" s="18" t="str">
        <f t="shared" si="37"/>
        <v/>
      </c>
      <c r="T630" s="18" t="str">
        <f t="shared" si="38"/>
        <v>color:;size:</v>
      </c>
      <c r="U630" s="18" t="str">
        <f>IF(IFERROR(VLOOKUP(D630,cate!$D$96:$E$8268,2,0),"")="",IFERROR(VLOOKUP(C630,cate!$A$96:$B$472,2,0),""),IFERROR(VLOOKUP(D630,cate!$D$96:$E$8268,2,0),""))</f>
        <v/>
      </c>
      <c r="V630" s="18" t="e">
        <f>VLOOKUP(N630,必填项!A$2:B$20,2,FALSE)</f>
        <v>#N/A</v>
      </c>
      <c r="W630" s="18" t="e">
        <f>VLOOKUP(O630,必填项!C$2:D$20,2,FALSE)</f>
        <v>#N/A</v>
      </c>
      <c r="X630" s="18" t="e">
        <f>VLOOKUP(P630,必填项!E$2:F$20,2,FALSE)</f>
        <v>#N/A</v>
      </c>
      <c r="Z630" t="str">
        <f t="shared" si="39"/>
        <v> </v>
      </c>
    </row>
    <row r="631" ht="28.95" customHeight="1" spans="1:26">
      <c r="A631" s="24"/>
      <c r="B631" s="25" t="s">
        <v>37</v>
      </c>
      <c r="C631" s="25" t="s">
        <v>51</v>
      </c>
      <c r="D631" s="25"/>
      <c r="E631" s="17"/>
      <c r="F631" s="28"/>
      <c r="G631" s="29"/>
      <c r="H631" s="17"/>
      <c r="I631" s="17" t="s">
        <v>51</v>
      </c>
      <c r="J631" s="17"/>
      <c r="K631" s="17"/>
      <c r="L631" s="17"/>
      <c r="M631" s="17"/>
      <c r="N631" s="17"/>
      <c r="O631" s="17"/>
      <c r="P631" s="17"/>
      <c r="Q631" s="34"/>
      <c r="R631" s="18" t="e">
        <f t="shared" si="36"/>
        <v>#N/A</v>
      </c>
      <c r="S631" s="18" t="str">
        <f t="shared" si="37"/>
        <v/>
      </c>
      <c r="T631" s="18" t="str">
        <f t="shared" si="38"/>
        <v>color:;size:</v>
      </c>
      <c r="U631" s="18" t="str">
        <f>IF(IFERROR(VLOOKUP(D631,cate!$D$96:$E$8268,2,0),"")="",IFERROR(VLOOKUP(C631,cate!$A$96:$B$472,2,0),""),IFERROR(VLOOKUP(D631,cate!$D$96:$E$8268,2,0),""))</f>
        <v/>
      </c>
      <c r="V631" s="18" t="e">
        <f>VLOOKUP(N631,必填项!A$2:B$20,2,FALSE)</f>
        <v>#N/A</v>
      </c>
      <c r="W631" s="18" t="e">
        <f>VLOOKUP(O631,必填项!C$2:D$20,2,FALSE)</f>
        <v>#N/A</v>
      </c>
      <c r="X631" s="18" t="e">
        <f>VLOOKUP(P631,必填项!E$2:F$20,2,FALSE)</f>
        <v>#N/A</v>
      </c>
      <c r="Z631" t="str">
        <f t="shared" si="39"/>
        <v> </v>
      </c>
    </row>
    <row r="632" ht="28.95" customHeight="1" spans="1:26">
      <c r="A632" s="24"/>
      <c r="B632" s="25" t="s">
        <v>37</v>
      </c>
      <c r="C632" s="25" t="s">
        <v>51</v>
      </c>
      <c r="D632" s="25"/>
      <c r="E632" s="17"/>
      <c r="F632" s="28"/>
      <c r="G632" s="29"/>
      <c r="H632" s="17"/>
      <c r="I632" s="17" t="s">
        <v>51</v>
      </c>
      <c r="J632" s="17"/>
      <c r="K632" s="17"/>
      <c r="L632" s="17"/>
      <c r="M632" s="17"/>
      <c r="N632" s="17"/>
      <c r="O632" s="17"/>
      <c r="P632" s="17"/>
      <c r="Q632" s="34"/>
      <c r="R632" s="18" t="e">
        <f t="shared" si="36"/>
        <v>#N/A</v>
      </c>
      <c r="S632" s="18" t="str">
        <f t="shared" si="37"/>
        <v/>
      </c>
      <c r="T632" s="18" t="str">
        <f t="shared" si="38"/>
        <v>color:;size:</v>
      </c>
      <c r="U632" s="18" t="str">
        <f>IF(IFERROR(VLOOKUP(D632,cate!$D$96:$E$8268,2,0),"")="",IFERROR(VLOOKUP(C632,cate!$A$96:$B$472,2,0),""),IFERROR(VLOOKUP(D632,cate!$D$96:$E$8268,2,0),""))</f>
        <v/>
      </c>
      <c r="V632" s="18" t="e">
        <f>VLOOKUP(N632,必填项!A$2:B$20,2,FALSE)</f>
        <v>#N/A</v>
      </c>
      <c r="W632" s="18" t="e">
        <f>VLOOKUP(O632,必填项!C$2:D$20,2,FALSE)</f>
        <v>#N/A</v>
      </c>
      <c r="X632" s="18" t="e">
        <f>VLOOKUP(P632,必填项!E$2:F$20,2,FALSE)</f>
        <v>#N/A</v>
      </c>
      <c r="Z632" t="str">
        <f t="shared" si="39"/>
        <v> </v>
      </c>
    </row>
    <row r="633" ht="28.95" customHeight="1" spans="1:26">
      <c r="A633" s="24"/>
      <c r="B633" s="25" t="s">
        <v>37</v>
      </c>
      <c r="C633" s="25" t="s">
        <v>51</v>
      </c>
      <c r="D633" s="25"/>
      <c r="E633" s="17"/>
      <c r="F633" s="28"/>
      <c r="G633" s="29"/>
      <c r="H633" s="17"/>
      <c r="I633" s="17" t="s">
        <v>51</v>
      </c>
      <c r="J633" s="17"/>
      <c r="K633" s="17"/>
      <c r="L633" s="17"/>
      <c r="M633" s="17"/>
      <c r="N633" s="17"/>
      <c r="O633" s="17"/>
      <c r="P633" s="17"/>
      <c r="Q633" s="34"/>
      <c r="R633" s="18" t="e">
        <f t="shared" si="36"/>
        <v>#N/A</v>
      </c>
      <c r="S633" s="18" t="str">
        <f t="shared" si="37"/>
        <v/>
      </c>
      <c r="T633" s="18" t="str">
        <f t="shared" si="38"/>
        <v>color:;size:</v>
      </c>
      <c r="U633" s="18" t="str">
        <f>IF(IFERROR(VLOOKUP(D633,cate!$D$96:$E$8268,2,0),"")="",IFERROR(VLOOKUP(C633,cate!$A$96:$B$472,2,0),""),IFERROR(VLOOKUP(D633,cate!$D$96:$E$8268,2,0),""))</f>
        <v/>
      </c>
      <c r="V633" s="18" t="e">
        <f>VLOOKUP(N633,必填项!A$2:B$20,2,FALSE)</f>
        <v>#N/A</v>
      </c>
      <c r="W633" s="18" t="e">
        <f>VLOOKUP(O633,必填项!C$2:D$20,2,FALSE)</f>
        <v>#N/A</v>
      </c>
      <c r="X633" s="18" t="e">
        <f>VLOOKUP(P633,必填项!E$2:F$20,2,FALSE)</f>
        <v>#N/A</v>
      </c>
      <c r="Z633" t="str">
        <f t="shared" si="39"/>
        <v> </v>
      </c>
    </row>
    <row r="634" ht="28.95" customHeight="1" spans="1:26">
      <c r="A634" s="24"/>
      <c r="B634" s="25" t="s">
        <v>37</v>
      </c>
      <c r="C634" s="25" t="s">
        <v>51</v>
      </c>
      <c r="D634" s="25"/>
      <c r="E634" s="17"/>
      <c r="F634" s="28"/>
      <c r="G634" s="29"/>
      <c r="H634" s="17"/>
      <c r="I634" s="17" t="s">
        <v>51</v>
      </c>
      <c r="J634" s="17"/>
      <c r="K634" s="17"/>
      <c r="L634" s="17"/>
      <c r="M634" s="17"/>
      <c r="N634" s="17"/>
      <c r="O634" s="17"/>
      <c r="P634" s="17"/>
      <c r="Q634" s="34"/>
      <c r="R634" s="18" t="e">
        <f t="shared" si="36"/>
        <v>#N/A</v>
      </c>
      <c r="S634" s="18" t="str">
        <f t="shared" si="37"/>
        <v/>
      </c>
      <c r="T634" s="18" t="str">
        <f t="shared" si="38"/>
        <v>color:;size:</v>
      </c>
      <c r="U634" s="18" t="str">
        <f>IF(IFERROR(VLOOKUP(D634,cate!$D$96:$E$8268,2,0),"")="",IFERROR(VLOOKUP(C634,cate!$A$96:$B$472,2,0),""),IFERROR(VLOOKUP(D634,cate!$D$96:$E$8268,2,0),""))</f>
        <v/>
      </c>
      <c r="V634" s="18" t="e">
        <f>VLOOKUP(N634,必填项!A$2:B$20,2,FALSE)</f>
        <v>#N/A</v>
      </c>
      <c r="W634" s="18" t="e">
        <f>VLOOKUP(O634,必填项!C$2:D$20,2,FALSE)</f>
        <v>#N/A</v>
      </c>
      <c r="X634" s="18" t="e">
        <f>VLOOKUP(P634,必填项!E$2:F$20,2,FALSE)</f>
        <v>#N/A</v>
      </c>
      <c r="Z634" t="str">
        <f t="shared" si="39"/>
        <v> </v>
      </c>
    </row>
    <row r="635" ht="28.95" customHeight="1" spans="1:26">
      <c r="A635" s="24"/>
      <c r="B635" s="25" t="s">
        <v>37</v>
      </c>
      <c r="C635" s="25" t="s">
        <v>51</v>
      </c>
      <c r="D635" s="25"/>
      <c r="E635" s="17"/>
      <c r="F635" s="28"/>
      <c r="G635" s="29"/>
      <c r="H635" s="17"/>
      <c r="I635" s="17" t="s">
        <v>51</v>
      </c>
      <c r="J635" s="17"/>
      <c r="K635" s="17"/>
      <c r="L635" s="17"/>
      <c r="M635" s="17"/>
      <c r="N635" s="17"/>
      <c r="O635" s="17"/>
      <c r="P635" s="17"/>
      <c r="Q635" s="34"/>
      <c r="R635" s="18" t="e">
        <f t="shared" si="36"/>
        <v>#N/A</v>
      </c>
      <c r="S635" s="18" t="str">
        <f t="shared" si="37"/>
        <v/>
      </c>
      <c r="T635" s="18" t="str">
        <f t="shared" si="38"/>
        <v>color:;size:</v>
      </c>
      <c r="U635" s="18" t="str">
        <f>IF(IFERROR(VLOOKUP(D635,cate!$D$96:$E$8268,2,0),"")="",IFERROR(VLOOKUP(C635,cate!$A$96:$B$472,2,0),""),IFERROR(VLOOKUP(D635,cate!$D$96:$E$8268,2,0),""))</f>
        <v/>
      </c>
      <c r="V635" s="18" t="e">
        <f>VLOOKUP(N635,必填项!A$2:B$20,2,FALSE)</f>
        <v>#N/A</v>
      </c>
      <c r="W635" s="18" t="e">
        <f>VLOOKUP(O635,必填项!C$2:D$20,2,FALSE)</f>
        <v>#N/A</v>
      </c>
      <c r="X635" s="18" t="e">
        <f>VLOOKUP(P635,必填项!E$2:F$20,2,FALSE)</f>
        <v>#N/A</v>
      </c>
      <c r="Z635" t="str">
        <f t="shared" si="39"/>
        <v> </v>
      </c>
    </row>
    <row r="636" ht="28.95" customHeight="1" spans="1:26">
      <c r="A636" s="24"/>
      <c r="B636" s="25" t="s">
        <v>37</v>
      </c>
      <c r="C636" s="25" t="s">
        <v>51</v>
      </c>
      <c r="D636" s="25"/>
      <c r="E636" s="17"/>
      <c r="F636" s="28"/>
      <c r="G636" s="29"/>
      <c r="H636" s="17"/>
      <c r="I636" s="17" t="s">
        <v>51</v>
      </c>
      <c r="J636" s="17"/>
      <c r="K636" s="17"/>
      <c r="L636" s="17"/>
      <c r="M636" s="17"/>
      <c r="N636" s="17"/>
      <c r="O636" s="17"/>
      <c r="P636" s="17"/>
      <c r="Q636" s="34"/>
      <c r="R636" s="18" t="e">
        <f t="shared" si="36"/>
        <v>#N/A</v>
      </c>
      <c r="S636" s="18" t="str">
        <f t="shared" si="37"/>
        <v/>
      </c>
      <c r="T636" s="18" t="str">
        <f t="shared" si="38"/>
        <v>color:;size:</v>
      </c>
      <c r="U636" s="18" t="str">
        <f>IF(IFERROR(VLOOKUP(D636,cate!$D$96:$E$8268,2,0),"")="",IFERROR(VLOOKUP(C636,cate!$A$96:$B$472,2,0),""),IFERROR(VLOOKUP(D636,cate!$D$96:$E$8268,2,0),""))</f>
        <v/>
      </c>
      <c r="V636" s="18" t="e">
        <f>VLOOKUP(N636,必填项!A$2:B$20,2,FALSE)</f>
        <v>#N/A</v>
      </c>
      <c r="W636" s="18" t="e">
        <f>VLOOKUP(O636,必填项!C$2:D$20,2,FALSE)</f>
        <v>#N/A</v>
      </c>
      <c r="X636" s="18" t="e">
        <f>VLOOKUP(P636,必填项!E$2:F$20,2,FALSE)</f>
        <v>#N/A</v>
      </c>
      <c r="Z636" t="str">
        <f t="shared" si="39"/>
        <v> </v>
      </c>
    </row>
    <row r="637" ht="28.95" customHeight="1" spans="1:26">
      <c r="A637" s="24"/>
      <c r="B637" s="25" t="s">
        <v>37</v>
      </c>
      <c r="C637" s="25" t="s">
        <v>51</v>
      </c>
      <c r="D637" s="25"/>
      <c r="E637" s="17"/>
      <c r="F637" s="28"/>
      <c r="G637" s="29"/>
      <c r="H637" s="17"/>
      <c r="I637" s="17" t="s">
        <v>51</v>
      </c>
      <c r="J637" s="17"/>
      <c r="K637" s="17"/>
      <c r="L637" s="17"/>
      <c r="M637" s="17"/>
      <c r="N637" s="17"/>
      <c r="O637" s="17"/>
      <c r="P637" s="17"/>
      <c r="Q637" s="34"/>
      <c r="R637" s="18" t="e">
        <f t="shared" si="36"/>
        <v>#N/A</v>
      </c>
      <c r="S637" s="18" t="str">
        <f t="shared" si="37"/>
        <v/>
      </c>
      <c r="T637" s="18" t="str">
        <f t="shared" si="38"/>
        <v>color:;size:</v>
      </c>
      <c r="U637" s="18" t="str">
        <f>IF(IFERROR(VLOOKUP(D637,cate!$D$96:$E$8268,2,0),"")="",IFERROR(VLOOKUP(C637,cate!$A$96:$B$472,2,0),""),IFERROR(VLOOKUP(D637,cate!$D$96:$E$8268,2,0),""))</f>
        <v/>
      </c>
      <c r="V637" s="18" t="e">
        <f>VLOOKUP(N637,必填项!A$2:B$20,2,FALSE)</f>
        <v>#N/A</v>
      </c>
      <c r="W637" s="18" t="e">
        <f>VLOOKUP(O637,必填项!C$2:D$20,2,FALSE)</f>
        <v>#N/A</v>
      </c>
      <c r="X637" s="18" t="e">
        <f>VLOOKUP(P637,必填项!E$2:F$20,2,FALSE)</f>
        <v>#N/A</v>
      </c>
      <c r="Z637" t="str">
        <f t="shared" si="39"/>
        <v> </v>
      </c>
    </row>
    <row r="638" ht="28.95" customHeight="1" spans="1:26">
      <c r="A638" s="24"/>
      <c r="B638" s="25" t="s">
        <v>37</v>
      </c>
      <c r="C638" s="25" t="s">
        <v>51</v>
      </c>
      <c r="D638" s="25"/>
      <c r="E638" s="17"/>
      <c r="F638" s="28"/>
      <c r="G638" s="29"/>
      <c r="H638" s="17"/>
      <c r="I638" s="17" t="s">
        <v>51</v>
      </c>
      <c r="J638" s="17"/>
      <c r="K638" s="17"/>
      <c r="L638" s="17"/>
      <c r="M638" s="17"/>
      <c r="N638" s="17"/>
      <c r="O638" s="17"/>
      <c r="P638" s="17"/>
      <c r="Q638" s="34"/>
      <c r="R638" s="18" t="e">
        <f t="shared" si="36"/>
        <v>#N/A</v>
      </c>
      <c r="S638" s="18" t="str">
        <f t="shared" si="37"/>
        <v/>
      </c>
      <c r="T638" s="18" t="str">
        <f t="shared" si="38"/>
        <v>color:;size:</v>
      </c>
      <c r="U638" s="18" t="str">
        <f>IF(IFERROR(VLOOKUP(D638,cate!$D$96:$E$8268,2,0),"")="",IFERROR(VLOOKUP(C638,cate!$A$96:$B$472,2,0),""),IFERROR(VLOOKUP(D638,cate!$D$96:$E$8268,2,0),""))</f>
        <v/>
      </c>
      <c r="V638" s="18" t="e">
        <f>VLOOKUP(N638,必填项!A$2:B$20,2,FALSE)</f>
        <v>#N/A</v>
      </c>
      <c r="W638" s="18" t="e">
        <f>VLOOKUP(O638,必填项!C$2:D$20,2,FALSE)</f>
        <v>#N/A</v>
      </c>
      <c r="X638" s="18" t="e">
        <f>VLOOKUP(P638,必填项!E$2:F$20,2,FALSE)</f>
        <v>#N/A</v>
      </c>
      <c r="Z638" t="str">
        <f t="shared" si="39"/>
        <v> </v>
      </c>
    </row>
    <row r="639" ht="28.95" customHeight="1" spans="1:26">
      <c r="A639" s="24"/>
      <c r="B639" s="25" t="s">
        <v>37</v>
      </c>
      <c r="C639" s="25" t="s">
        <v>51</v>
      </c>
      <c r="D639" s="25"/>
      <c r="E639" s="17"/>
      <c r="F639" s="28"/>
      <c r="G639" s="29"/>
      <c r="H639" s="17"/>
      <c r="I639" s="17" t="s">
        <v>51</v>
      </c>
      <c r="J639" s="17"/>
      <c r="K639" s="17"/>
      <c r="L639" s="17"/>
      <c r="M639" s="17"/>
      <c r="N639" s="17"/>
      <c r="O639" s="17"/>
      <c r="P639" s="17"/>
      <c r="Q639" s="34"/>
      <c r="R639" s="18" t="e">
        <f t="shared" si="36"/>
        <v>#N/A</v>
      </c>
      <c r="S639" s="18" t="str">
        <f t="shared" si="37"/>
        <v/>
      </c>
      <c r="T639" s="18" t="str">
        <f t="shared" si="38"/>
        <v>color:;size:</v>
      </c>
      <c r="U639" s="18" t="str">
        <f>IF(IFERROR(VLOOKUP(D639,cate!$D$96:$E$8268,2,0),"")="",IFERROR(VLOOKUP(C639,cate!$A$96:$B$472,2,0),""),IFERROR(VLOOKUP(D639,cate!$D$96:$E$8268,2,0),""))</f>
        <v/>
      </c>
      <c r="V639" s="18" t="e">
        <f>VLOOKUP(N639,必填项!A$2:B$20,2,FALSE)</f>
        <v>#N/A</v>
      </c>
      <c r="W639" s="18" t="e">
        <f>VLOOKUP(O639,必填项!C$2:D$20,2,FALSE)</f>
        <v>#N/A</v>
      </c>
      <c r="X639" s="18" t="e">
        <f>VLOOKUP(P639,必填项!E$2:F$20,2,FALSE)</f>
        <v>#N/A</v>
      </c>
      <c r="Z639" t="str">
        <f t="shared" si="39"/>
        <v> </v>
      </c>
    </row>
    <row r="640" ht="28.95" customHeight="1" spans="1:26">
      <c r="A640" s="24"/>
      <c r="B640" s="25" t="s">
        <v>37</v>
      </c>
      <c r="C640" s="25" t="s">
        <v>51</v>
      </c>
      <c r="D640" s="25"/>
      <c r="E640" s="17"/>
      <c r="F640" s="28"/>
      <c r="G640" s="29"/>
      <c r="H640" s="17"/>
      <c r="I640" s="17" t="s">
        <v>51</v>
      </c>
      <c r="J640" s="17"/>
      <c r="K640" s="17"/>
      <c r="L640" s="17"/>
      <c r="M640" s="17"/>
      <c r="N640" s="17"/>
      <c r="O640" s="17"/>
      <c r="P640" s="17"/>
      <c r="Q640" s="34"/>
      <c r="R640" s="18" t="e">
        <f t="shared" si="36"/>
        <v>#N/A</v>
      </c>
      <c r="S640" s="18" t="str">
        <f t="shared" si="37"/>
        <v/>
      </c>
      <c r="T640" s="18" t="str">
        <f t="shared" si="38"/>
        <v>color:;size:</v>
      </c>
      <c r="U640" s="18" t="str">
        <f>IF(IFERROR(VLOOKUP(D640,cate!$D$96:$E$8268,2,0),"")="",IFERROR(VLOOKUP(C640,cate!$A$96:$B$472,2,0),""),IFERROR(VLOOKUP(D640,cate!$D$96:$E$8268,2,0),""))</f>
        <v/>
      </c>
      <c r="V640" s="18" t="e">
        <f>VLOOKUP(N640,必填项!A$2:B$20,2,FALSE)</f>
        <v>#N/A</v>
      </c>
      <c r="W640" s="18" t="e">
        <f>VLOOKUP(O640,必填项!C$2:D$20,2,FALSE)</f>
        <v>#N/A</v>
      </c>
      <c r="X640" s="18" t="e">
        <f>VLOOKUP(P640,必填项!E$2:F$20,2,FALSE)</f>
        <v>#N/A</v>
      </c>
      <c r="Z640" t="str">
        <f t="shared" si="39"/>
        <v> </v>
      </c>
    </row>
    <row r="641" ht="28.95" customHeight="1" spans="1:26">
      <c r="A641" s="24"/>
      <c r="B641" s="25" t="s">
        <v>37</v>
      </c>
      <c r="C641" s="25" t="s">
        <v>51</v>
      </c>
      <c r="D641" s="25"/>
      <c r="E641" s="17"/>
      <c r="F641" s="28"/>
      <c r="G641" s="29"/>
      <c r="H641" s="17"/>
      <c r="I641" s="17" t="s">
        <v>51</v>
      </c>
      <c r="J641" s="17"/>
      <c r="K641" s="17"/>
      <c r="L641" s="17"/>
      <c r="M641" s="17"/>
      <c r="N641" s="17"/>
      <c r="O641" s="17"/>
      <c r="P641" s="17"/>
      <c r="Q641" s="34"/>
      <c r="R641" s="18" t="e">
        <f t="shared" si="36"/>
        <v>#N/A</v>
      </c>
      <c r="S641" s="18" t="str">
        <f t="shared" si="37"/>
        <v/>
      </c>
      <c r="T641" s="18" t="str">
        <f t="shared" si="38"/>
        <v>color:;size:</v>
      </c>
      <c r="U641" s="18" t="str">
        <f>IF(IFERROR(VLOOKUP(D641,cate!$D$96:$E$8268,2,0),"")="",IFERROR(VLOOKUP(C641,cate!$A$96:$B$472,2,0),""),IFERROR(VLOOKUP(D641,cate!$D$96:$E$8268,2,0),""))</f>
        <v/>
      </c>
      <c r="V641" s="18" t="e">
        <f>VLOOKUP(N641,必填项!A$2:B$20,2,FALSE)</f>
        <v>#N/A</v>
      </c>
      <c r="W641" s="18" t="e">
        <f>VLOOKUP(O641,必填项!C$2:D$20,2,FALSE)</f>
        <v>#N/A</v>
      </c>
      <c r="X641" s="18" t="e">
        <f>VLOOKUP(P641,必填项!E$2:F$20,2,FALSE)</f>
        <v>#N/A</v>
      </c>
      <c r="Z641" t="str">
        <f t="shared" si="39"/>
        <v> </v>
      </c>
    </row>
    <row r="642" ht="28.95" customHeight="1" spans="1:26">
      <c r="A642" s="24"/>
      <c r="B642" s="25" t="s">
        <v>37</v>
      </c>
      <c r="C642" s="25" t="s">
        <v>51</v>
      </c>
      <c r="D642" s="25"/>
      <c r="E642" s="17"/>
      <c r="F642" s="28"/>
      <c r="G642" s="29"/>
      <c r="H642" s="17"/>
      <c r="I642" s="17" t="s">
        <v>51</v>
      </c>
      <c r="J642" s="17"/>
      <c r="K642" s="17"/>
      <c r="L642" s="17"/>
      <c r="M642" s="17"/>
      <c r="N642" s="17"/>
      <c r="O642" s="17"/>
      <c r="P642" s="17"/>
      <c r="Q642" s="34"/>
      <c r="R642" s="18" t="e">
        <f t="shared" si="36"/>
        <v>#N/A</v>
      </c>
      <c r="S642" s="18" t="str">
        <f t="shared" si="37"/>
        <v/>
      </c>
      <c r="T642" s="18" t="str">
        <f t="shared" si="38"/>
        <v>color:;size:</v>
      </c>
      <c r="U642" s="18" t="str">
        <f>IF(IFERROR(VLOOKUP(D642,cate!$D$96:$E$8268,2,0),"")="",IFERROR(VLOOKUP(C642,cate!$A$96:$B$472,2,0),""),IFERROR(VLOOKUP(D642,cate!$D$96:$E$8268,2,0),""))</f>
        <v/>
      </c>
      <c r="V642" s="18" t="e">
        <f>VLOOKUP(N642,必填项!A$2:B$20,2,FALSE)</f>
        <v>#N/A</v>
      </c>
      <c r="W642" s="18" t="e">
        <f>VLOOKUP(O642,必填项!C$2:D$20,2,FALSE)</f>
        <v>#N/A</v>
      </c>
      <c r="X642" s="18" t="e">
        <f>VLOOKUP(P642,必填项!E$2:F$20,2,FALSE)</f>
        <v>#N/A</v>
      </c>
      <c r="Z642" t="str">
        <f t="shared" si="39"/>
        <v> </v>
      </c>
    </row>
    <row r="643" ht="28.95" customHeight="1" spans="1:26">
      <c r="A643" s="24"/>
      <c r="B643" s="25" t="s">
        <v>37</v>
      </c>
      <c r="C643" s="25" t="s">
        <v>51</v>
      </c>
      <c r="D643" s="25"/>
      <c r="E643" s="17"/>
      <c r="F643" s="28"/>
      <c r="G643" s="29"/>
      <c r="H643" s="17"/>
      <c r="I643" s="17" t="s">
        <v>51</v>
      </c>
      <c r="J643" s="17"/>
      <c r="K643" s="17"/>
      <c r="L643" s="17"/>
      <c r="M643" s="17"/>
      <c r="N643" s="17"/>
      <c r="O643" s="17"/>
      <c r="P643" s="17"/>
      <c r="Q643" s="34"/>
      <c r="R643" s="18" t="e">
        <f t="shared" si="36"/>
        <v>#N/A</v>
      </c>
      <c r="S643" s="18" t="str">
        <f t="shared" si="37"/>
        <v/>
      </c>
      <c r="T643" s="18" t="str">
        <f t="shared" si="38"/>
        <v>color:;size:</v>
      </c>
      <c r="U643" s="18" t="str">
        <f>IF(IFERROR(VLOOKUP(D643,cate!$D$96:$E$8268,2,0),"")="",IFERROR(VLOOKUP(C643,cate!$A$96:$B$472,2,0),""),IFERROR(VLOOKUP(D643,cate!$D$96:$E$8268,2,0),""))</f>
        <v/>
      </c>
      <c r="V643" s="18" t="e">
        <f>VLOOKUP(N643,必填项!A$2:B$20,2,FALSE)</f>
        <v>#N/A</v>
      </c>
      <c r="W643" s="18" t="e">
        <f>VLOOKUP(O643,必填项!C$2:D$20,2,FALSE)</f>
        <v>#N/A</v>
      </c>
      <c r="X643" s="18" t="e">
        <f>VLOOKUP(P643,必填项!E$2:F$20,2,FALSE)</f>
        <v>#N/A</v>
      </c>
      <c r="Z643" t="str">
        <f t="shared" si="39"/>
        <v> </v>
      </c>
    </row>
    <row r="644" ht="28.95" customHeight="1" spans="1:26">
      <c r="A644" s="24"/>
      <c r="B644" s="25" t="s">
        <v>37</v>
      </c>
      <c r="C644" s="25" t="s">
        <v>51</v>
      </c>
      <c r="D644" s="25"/>
      <c r="E644" s="17"/>
      <c r="F644" s="28"/>
      <c r="G644" s="29"/>
      <c r="H644" s="17"/>
      <c r="I644" s="17" t="s">
        <v>51</v>
      </c>
      <c r="J644" s="17"/>
      <c r="K644" s="17"/>
      <c r="L644" s="17"/>
      <c r="M644" s="17"/>
      <c r="N644" s="17"/>
      <c r="O644" s="17"/>
      <c r="P644" s="17"/>
      <c r="Q644" s="34"/>
      <c r="R644" s="18" t="e">
        <f t="shared" ref="R644:R707" si="40">$V$1&amp;":"&amp;V644&amp;";"&amp;$W$1&amp;":"&amp;W644&amp;";"&amp;$X$1&amp;":"&amp;X644&amp;";"</f>
        <v>#N/A</v>
      </c>
      <c r="S644" s="18" t="str">
        <f t="shared" ref="S644:S707" si="41">L644&amp;M644</f>
        <v/>
      </c>
      <c r="T644" s="18" t="str">
        <f t="shared" ref="T644:T707" si="42">"color"&amp;":"&amp;M644&amp;";"&amp;"size"&amp;":"&amp;L644</f>
        <v>color:;size:</v>
      </c>
      <c r="U644" s="18" t="str">
        <f>IF(IFERROR(VLOOKUP(D644,cate!$D$96:$E$8268,2,0),"")="",IFERROR(VLOOKUP(C644,cate!$A$96:$B$472,2,0),""),IFERROR(VLOOKUP(D644,cate!$D$96:$E$8268,2,0),""))</f>
        <v/>
      </c>
      <c r="V644" s="18" t="e">
        <f>VLOOKUP(N644,必填项!A$2:B$20,2,FALSE)</f>
        <v>#N/A</v>
      </c>
      <c r="W644" s="18" t="e">
        <f>VLOOKUP(O644,必填项!C$2:D$20,2,FALSE)</f>
        <v>#N/A</v>
      </c>
      <c r="X644" s="18" t="e">
        <f>VLOOKUP(P644,必填项!E$2:F$20,2,FALSE)</f>
        <v>#N/A</v>
      </c>
      <c r="Z644" t="str">
        <f t="shared" ref="Z644:Z707" si="43">I644</f>
        <v> </v>
      </c>
    </row>
    <row r="645" ht="28.95" customHeight="1" spans="1:26">
      <c r="A645" s="24"/>
      <c r="B645" s="25" t="s">
        <v>37</v>
      </c>
      <c r="C645" s="25" t="s">
        <v>51</v>
      </c>
      <c r="D645" s="25"/>
      <c r="E645" s="17"/>
      <c r="F645" s="28"/>
      <c r="G645" s="29"/>
      <c r="H645" s="17"/>
      <c r="I645" s="17" t="s">
        <v>51</v>
      </c>
      <c r="J645" s="17"/>
      <c r="K645" s="17"/>
      <c r="L645" s="17"/>
      <c r="M645" s="17"/>
      <c r="N645" s="17"/>
      <c r="O645" s="17"/>
      <c r="P645" s="17"/>
      <c r="Q645" s="34"/>
      <c r="R645" s="18" t="e">
        <f t="shared" si="40"/>
        <v>#N/A</v>
      </c>
      <c r="S645" s="18" t="str">
        <f t="shared" si="41"/>
        <v/>
      </c>
      <c r="T645" s="18" t="str">
        <f t="shared" si="42"/>
        <v>color:;size:</v>
      </c>
      <c r="U645" s="18" t="str">
        <f>IF(IFERROR(VLOOKUP(D645,cate!$D$96:$E$8268,2,0),"")="",IFERROR(VLOOKUP(C645,cate!$A$96:$B$472,2,0),""),IFERROR(VLOOKUP(D645,cate!$D$96:$E$8268,2,0),""))</f>
        <v/>
      </c>
      <c r="V645" s="18" t="e">
        <f>VLOOKUP(N645,必填项!A$2:B$20,2,FALSE)</f>
        <v>#N/A</v>
      </c>
      <c r="W645" s="18" t="e">
        <f>VLOOKUP(O645,必填项!C$2:D$20,2,FALSE)</f>
        <v>#N/A</v>
      </c>
      <c r="X645" s="18" t="e">
        <f>VLOOKUP(P645,必填项!E$2:F$20,2,FALSE)</f>
        <v>#N/A</v>
      </c>
      <c r="Z645" t="str">
        <f t="shared" si="43"/>
        <v> </v>
      </c>
    </row>
    <row r="646" ht="28.95" customHeight="1" spans="1:26">
      <c r="A646" s="24"/>
      <c r="B646" s="25" t="s">
        <v>37</v>
      </c>
      <c r="C646" s="25" t="s">
        <v>51</v>
      </c>
      <c r="D646" s="25"/>
      <c r="E646" s="17"/>
      <c r="F646" s="28"/>
      <c r="G646" s="29"/>
      <c r="H646" s="17"/>
      <c r="I646" s="17" t="s">
        <v>51</v>
      </c>
      <c r="J646" s="17"/>
      <c r="K646" s="17"/>
      <c r="L646" s="17"/>
      <c r="M646" s="17"/>
      <c r="N646" s="17"/>
      <c r="O646" s="17"/>
      <c r="P646" s="17"/>
      <c r="Q646" s="34"/>
      <c r="R646" s="18" t="e">
        <f t="shared" si="40"/>
        <v>#N/A</v>
      </c>
      <c r="S646" s="18" t="str">
        <f t="shared" si="41"/>
        <v/>
      </c>
      <c r="T646" s="18" t="str">
        <f t="shared" si="42"/>
        <v>color:;size:</v>
      </c>
      <c r="U646" s="18" t="str">
        <f>IF(IFERROR(VLOOKUP(D646,cate!$D$96:$E$8268,2,0),"")="",IFERROR(VLOOKUP(C646,cate!$A$96:$B$472,2,0),""),IFERROR(VLOOKUP(D646,cate!$D$96:$E$8268,2,0),""))</f>
        <v/>
      </c>
      <c r="V646" s="18" t="e">
        <f>VLOOKUP(N646,必填项!A$2:B$20,2,FALSE)</f>
        <v>#N/A</v>
      </c>
      <c r="W646" s="18" t="e">
        <f>VLOOKUP(O646,必填项!C$2:D$20,2,FALSE)</f>
        <v>#N/A</v>
      </c>
      <c r="X646" s="18" t="e">
        <f>VLOOKUP(P646,必填项!E$2:F$20,2,FALSE)</f>
        <v>#N/A</v>
      </c>
      <c r="Z646" t="str">
        <f t="shared" si="43"/>
        <v> </v>
      </c>
    </row>
    <row r="647" ht="28.95" customHeight="1" spans="1:26">
      <c r="A647" s="24"/>
      <c r="B647" s="25" t="s">
        <v>37</v>
      </c>
      <c r="C647" s="25" t="s">
        <v>51</v>
      </c>
      <c r="D647" s="25"/>
      <c r="E647" s="17"/>
      <c r="F647" s="28"/>
      <c r="G647" s="29"/>
      <c r="H647" s="17"/>
      <c r="I647" s="17" t="s">
        <v>51</v>
      </c>
      <c r="J647" s="17"/>
      <c r="K647" s="17"/>
      <c r="L647" s="17"/>
      <c r="M647" s="17"/>
      <c r="N647" s="17"/>
      <c r="O647" s="17"/>
      <c r="P647" s="17"/>
      <c r="Q647" s="34"/>
      <c r="R647" s="18" t="e">
        <f t="shared" si="40"/>
        <v>#N/A</v>
      </c>
      <c r="S647" s="18" t="str">
        <f t="shared" si="41"/>
        <v/>
      </c>
      <c r="T647" s="18" t="str">
        <f t="shared" si="42"/>
        <v>color:;size:</v>
      </c>
      <c r="U647" s="18" t="str">
        <f>IF(IFERROR(VLOOKUP(D647,cate!$D$96:$E$8268,2,0),"")="",IFERROR(VLOOKUP(C647,cate!$A$96:$B$472,2,0),""),IFERROR(VLOOKUP(D647,cate!$D$96:$E$8268,2,0),""))</f>
        <v/>
      </c>
      <c r="V647" s="18" t="e">
        <f>VLOOKUP(N647,必填项!A$2:B$20,2,FALSE)</f>
        <v>#N/A</v>
      </c>
      <c r="W647" s="18" t="e">
        <f>VLOOKUP(O647,必填项!C$2:D$20,2,FALSE)</f>
        <v>#N/A</v>
      </c>
      <c r="X647" s="18" t="e">
        <f>VLOOKUP(P647,必填项!E$2:F$20,2,FALSE)</f>
        <v>#N/A</v>
      </c>
      <c r="Z647" t="str">
        <f t="shared" si="43"/>
        <v> </v>
      </c>
    </row>
    <row r="648" ht="28.95" customHeight="1" spans="1:26">
      <c r="A648" s="24"/>
      <c r="B648" s="25" t="s">
        <v>37</v>
      </c>
      <c r="C648" s="25" t="s">
        <v>51</v>
      </c>
      <c r="D648" s="25"/>
      <c r="E648" s="17"/>
      <c r="F648" s="28"/>
      <c r="G648" s="29"/>
      <c r="H648" s="17"/>
      <c r="I648" s="17" t="s">
        <v>51</v>
      </c>
      <c r="J648" s="17"/>
      <c r="K648" s="17"/>
      <c r="L648" s="17"/>
      <c r="M648" s="17"/>
      <c r="N648" s="17"/>
      <c r="O648" s="17"/>
      <c r="P648" s="17"/>
      <c r="Q648" s="34"/>
      <c r="R648" s="18" t="e">
        <f t="shared" si="40"/>
        <v>#N/A</v>
      </c>
      <c r="S648" s="18" t="str">
        <f t="shared" si="41"/>
        <v/>
      </c>
      <c r="T648" s="18" t="str">
        <f t="shared" si="42"/>
        <v>color:;size:</v>
      </c>
      <c r="U648" s="18" t="str">
        <f>IF(IFERROR(VLOOKUP(D648,cate!$D$96:$E$8268,2,0),"")="",IFERROR(VLOOKUP(C648,cate!$A$96:$B$472,2,0),""),IFERROR(VLOOKUP(D648,cate!$D$96:$E$8268,2,0),""))</f>
        <v/>
      </c>
      <c r="V648" s="18" t="e">
        <f>VLOOKUP(N648,必填项!A$2:B$20,2,FALSE)</f>
        <v>#N/A</v>
      </c>
      <c r="W648" s="18" t="e">
        <f>VLOOKUP(O648,必填项!C$2:D$20,2,FALSE)</f>
        <v>#N/A</v>
      </c>
      <c r="X648" s="18" t="e">
        <f>VLOOKUP(P648,必填项!E$2:F$20,2,FALSE)</f>
        <v>#N/A</v>
      </c>
      <c r="Z648" t="str">
        <f t="shared" si="43"/>
        <v> </v>
      </c>
    </row>
    <row r="649" ht="28.95" customHeight="1" spans="1:26">
      <c r="A649" s="24"/>
      <c r="B649" s="25" t="s">
        <v>37</v>
      </c>
      <c r="C649" s="25" t="s">
        <v>51</v>
      </c>
      <c r="D649" s="25"/>
      <c r="E649" s="17"/>
      <c r="F649" s="28"/>
      <c r="G649" s="29"/>
      <c r="H649" s="17"/>
      <c r="I649" s="17" t="s">
        <v>51</v>
      </c>
      <c r="J649" s="17"/>
      <c r="K649" s="17"/>
      <c r="L649" s="17"/>
      <c r="M649" s="17"/>
      <c r="N649" s="17"/>
      <c r="O649" s="17"/>
      <c r="P649" s="17"/>
      <c r="Q649" s="34"/>
      <c r="R649" s="18" t="e">
        <f t="shared" si="40"/>
        <v>#N/A</v>
      </c>
      <c r="S649" s="18" t="str">
        <f t="shared" si="41"/>
        <v/>
      </c>
      <c r="T649" s="18" t="str">
        <f t="shared" si="42"/>
        <v>color:;size:</v>
      </c>
      <c r="U649" s="18" t="str">
        <f>IF(IFERROR(VLOOKUP(D649,cate!$D$96:$E$8268,2,0),"")="",IFERROR(VLOOKUP(C649,cate!$A$96:$B$472,2,0),""),IFERROR(VLOOKUP(D649,cate!$D$96:$E$8268,2,0),""))</f>
        <v/>
      </c>
      <c r="V649" s="18" t="e">
        <f>VLOOKUP(N649,必填项!A$2:B$20,2,FALSE)</f>
        <v>#N/A</v>
      </c>
      <c r="W649" s="18" t="e">
        <f>VLOOKUP(O649,必填项!C$2:D$20,2,FALSE)</f>
        <v>#N/A</v>
      </c>
      <c r="X649" s="18" t="e">
        <f>VLOOKUP(P649,必填项!E$2:F$20,2,FALSE)</f>
        <v>#N/A</v>
      </c>
      <c r="Z649" t="str">
        <f t="shared" si="43"/>
        <v> </v>
      </c>
    </row>
    <row r="650" ht="28.95" customHeight="1" spans="1:26">
      <c r="A650" s="24"/>
      <c r="B650" s="25" t="s">
        <v>37</v>
      </c>
      <c r="C650" s="25" t="s">
        <v>51</v>
      </c>
      <c r="D650" s="25"/>
      <c r="E650" s="17"/>
      <c r="F650" s="28"/>
      <c r="G650" s="29"/>
      <c r="H650" s="17"/>
      <c r="I650" s="17" t="s">
        <v>51</v>
      </c>
      <c r="J650" s="17"/>
      <c r="K650" s="17"/>
      <c r="L650" s="17"/>
      <c r="M650" s="17"/>
      <c r="N650" s="17"/>
      <c r="O650" s="17"/>
      <c r="P650" s="17"/>
      <c r="Q650" s="34"/>
      <c r="R650" s="18" t="e">
        <f t="shared" si="40"/>
        <v>#N/A</v>
      </c>
      <c r="S650" s="18" t="str">
        <f t="shared" si="41"/>
        <v/>
      </c>
      <c r="T650" s="18" t="str">
        <f t="shared" si="42"/>
        <v>color:;size:</v>
      </c>
      <c r="U650" s="18" t="str">
        <f>IF(IFERROR(VLOOKUP(D650,cate!$D$96:$E$8268,2,0),"")="",IFERROR(VLOOKUP(C650,cate!$A$96:$B$472,2,0),""),IFERROR(VLOOKUP(D650,cate!$D$96:$E$8268,2,0),""))</f>
        <v/>
      </c>
      <c r="V650" s="18" t="e">
        <f>VLOOKUP(N650,必填项!A$2:B$20,2,FALSE)</f>
        <v>#N/A</v>
      </c>
      <c r="W650" s="18" t="e">
        <f>VLOOKUP(O650,必填项!C$2:D$20,2,FALSE)</f>
        <v>#N/A</v>
      </c>
      <c r="X650" s="18" t="e">
        <f>VLOOKUP(P650,必填项!E$2:F$20,2,FALSE)</f>
        <v>#N/A</v>
      </c>
      <c r="Z650" t="str">
        <f t="shared" si="43"/>
        <v> </v>
      </c>
    </row>
    <row r="651" ht="28.95" customHeight="1" spans="1:26">
      <c r="A651" s="24"/>
      <c r="B651" s="25" t="s">
        <v>37</v>
      </c>
      <c r="C651" s="25" t="s">
        <v>51</v>
      </c>
      <c r="D651" s="25"/>
      <c r="E651" s="17"/>
      <c r="F651" s="28"/>
      <c r="G651" s="29"/>
      <c r="H651" s="17"/>
      <c r="I651" s="17" t="s">
        <v>51</v>
      </c>
      <c r="J651" s="17"/>
      <c r="K651" s="17"/>
      <c r="L651" s="17"/>
      <c r="M651" s="17"/>
      <c r="N651" s="17"/>
      <c r="O651" s="17"/>
      <c r="P651" s="17"/>
      <c r="Q651" s="34"/>
      <c r="R651" s="18" t="e">
        <f t="shared" si="40"/>
        <v>#N/A</v>
      </c>
      <c r="S651" s="18" t="str">
        <f t="shared" si="41"/>
        <v/>
      </c>
      <c r="T651" s="18" t="str">
        <f t="shared" si="42"/>
        <v>color:;size:</v>
      </c>
      <c r="U651" s="18" t="str">
        <f>IF(IFERROR(VLOOKUP(D651,cate!$D$96:$E$8268,2,0),"")="",IFERROR(VLOOKUP(C651,cate!$A$96:$B$472,2,0),""),IFERROR(VLOOKUP(D651,cate!$D$96:$E$8268,2,0),""))</f>
        <v/>
      </c>
      <c r="V651" s="18" t="e">
        <f>VLOOKUP(N651,必填项!A$2:B$20,2,FALSE)</f>
        <v>#N/A</v>
      </c>
      <c r="W651" s="18" t="e">
        <f>VLOOKUP(O651,必填项!C$2:D$20,2,FALSE)</f>
        <v>#N/A</v>
      </c>
      <c r="X651" s="18" t="e">
        <f>VLOOKUP(P651,必填项!E$2:F$20,2,FALSE)</f>
        <v>#N/A</v>
      </c>
      <c r="Z651" t="str">
        <f t="shared" si="43"/>
        <v> </v>
      </c>
    </row>
    <row r="652" ht="28.95" customHeight="1" spans="1:26">
      <c r="A652" s="24"/>
      <c r="B652" s="25" t="s">
        <v>37</v>
      </c>
      <c r="C652" s="25" t="s">
        <v>51</v>
      </c>
      <c r="D652" s="25"/>
      <c r="E652" s="17"/>
      <c r="F652" s="28"/>
      <c r="G652" s="29"/>
      <c r="H652" s="17"/>
      <c r="I652" s="17" t="s">
        <v>51</v>
      </c>
      <c r="J652" s="17"/>
      <c r="K652" s="17"/>
      <c r="L652" s="17"/>
      <c r="M652" s="17"/>
      <c r="N652" s="17"/>
      <c r="O652" s="17"/>
      <c r="P652" s="17"/>
      <c r="Q652" s="34"/>
      <c r="R652" s="18" t="e">
        <f t="shared" si="40"/>
        <v>#N/A</v>
      </c>
      <c r="S652" s="18" t="str">
        <f t="shared" si="41"/>
        <v/>
      </c>
      <c r="T652" s="18" t="str">
        <f t="shared" si="42"/>
        <v>color:;size:</v>
      </c>
      <c r="U652" s="18" t="str">
        <f>IF(IFERROR(VLOOKUP(D652,cate!$D$96:$E$8268,2,0),"")="",IFERROR(VLOOKUP(C652,cate!$A$96:$B$472,2,0),""),IFERROR(VLOOKUP(D652,cate!$D$96:$E$8268,2,0),""))</f>
        <v/>
      </c>
      <c r="V652" s="18" t="e">
        <f>VLOOKUP(N652,必填项!A$2:B$20,2,FALSE)</f>
        <v>#N/A</v>
      </c>
      <c r="W652" s="18" t="e">
        <f>VLOOKUP(O652,必填项!C$2:D$20,2,FALSE)</f>
        <v>#N/A</v>
      </c>
      <c r="X652" s="18" t="e">
        <f>VLOOKUP(P652,必填项!E$2:F$20,2,FALSE)</f>
        <v>#N/A</v>
      </c>
      <c r="Z652" t="str">
        <f t="shared" si="43"/>
        <v> </v>
      </c>
    </row>
    <row r="653" ht="28.95" customHeight="1" spans="1:26">
      <c r="A653" s="24"/>
      <c r="B653" s="25" t="s">
        <v>37</v>
      </c>
      <c r="C653" s="25" t="s">
        <v>51</v>
      </c>
      <c r="D653" s="25"/>
      <c r="E653" s="17"/>
      <c r="F653" s="28"/>
      <c r="G653" s="29"/>
      <c r="H653" s="17"/>
      <c r="I653" s="17" t="s">
        <v>51</v>
      </c>
      <c r="J653" s="17"/>
      <c r="K653" s="17"/>
      <c r="L653" s="17"/>
      <c r="M653" s="17"/>
      <c r="N653" s="17"/>
      <c r="O653" s="17"/>
      <c r="P653" s="17"/>
      <c r="Q653" s="34"/>
      <c r="R653" s="18" t="e">
        <f t="shared" si="40"/>
        <v>#N/A</v>
      </c>
      <c r="S653" s="18" t="str">
        <f t="shared" si="41"/>
        <v/>
      </c>
      <c r="T653" s="18" t="str">
        <f t="shared" si="42"/>
        <v>color:;size:</v>
      </c>
      <c r="U653" s="18" t="str">
        <f>IF(IFERROR(VLOOKUP(D653,cate!$D$96:$E$8268,2,0),"")="",IFERROR(VLOOKUP(C653,cate!$A$96:$B$472,2,0),""),IFERROR(VLOOKUP(D653,cate!$D$96:$E$8268,2,0),""))</f>
        <v/>
      </c>
      <c r="V653" s="18" t="e">
        <f>VLOOKUP(N653,必填项!A$2:B$20,2,FALSE)</f>
        <v>#N/A</v>
      </c>
      <c r="W653" s="18" t="e">
        <f>VLOOKUP(O653,必填项!C$2:D$20,2,FALSE)</f>
        <v>#N/A</v>
      </c>
      <c r="X653" s="18" t="e">
        <f>VLOOKUP(P653,必填项!E$2:F$20,2,FALSE)</f>
        <v>#N/A</v>
      </c>
      <c r="Z653" t="str">
        <f t="shared" si="43"/>
        <v> </v>
      </c>
    </row>
    <row r="654" ht="28.95" customHeight="1" spans="1:26">
      <c r="A654" s="24"/>
      <c r="B654" s="25" t="s">
        <v>37</v>
      </c>
      <c r="C654" s="25" t="s">
        <v>51</v>
      </c>
      <c r="D654" s="25"/>
      <c r="E654" s="17"/>
      <c r="F654" s="28"/>
      <c r="G654" s="29"/>
      <c r="H654" s="17"/>
      <c r="I654" s="17" t="s">
        <v>51</v>
      </c>
      <c r="J654" s="17"/>
      <c r="K654" s="17"/>
      <c r="L654" s="17"/>
      <c r="M654" s="17"/>
      <c r="N654" s="17"/>
      <c r="O654" s="17"/>
      <c r="P654" s="17"/>
      <c r="Q654" s="34"/>
      <c r="R654" s="18" t="e">
        <f t="shared" si="40"/>
        <v>#N/A</v>
      </c>
      <c r="S654" s="18" t="str">
        <f t="shared" si="41"/>
        <v/>
      </c>
      <c r="T654" s="18" t="str">
        <f t="shared" si="42"/>
        <v>color:;size:</v>
      </c>
      <c r="U654" s="18" t="str">
        <f>IF(IFERROR(VLOOKUP(D654,cate!$D$96:$E$8268,2,0),"")="",IFERROR(VLOOKUP(C654,cate!$A$96:$B$472,2,0),""),IFERROR(VLOOKUP(D654,cate!$D$96:$E$8268,2,0),""))</f>
        <v/>
      </c>
      <c r="V654" s="18" t="e">
        <f>VLOOKUP(N654,必填项!A$2:B$20,2,FALSE)</f>
        <v>#N/A</v>
      </c>
      <c r="W654" s="18" t="e">
        <f>VLOOKUP(O654,必填项!C$2:D$20,2,FALSE)</f>
        <v>#N/A</v>
      </c>
      <c r="X654" s="18" t="e">
        <f>VLOOKUP(P654,必填项!E$2:F$20,2,FALSE)</f>
        <v>#N/A</v>
      </c>
      <c r="Z654" t="str">
        <f t="shared" si="43"/>
        <v> </v>
      </c>
    </row>
    <row r="655" ht="28.95" customHeight="1" spans="1:26">
      <c r="A655" s="24"/>
      <c r="B655" s="25" t="s">
        <v>37</v>
      </c>
      <c r="C655" s="25" t="s">
        <v>51</v>
      </c>
      <c r="D655" s="25"/>
      <c r="E655" s="17"/>
      <c r="F655" s="28"/>
      <c r="G655" s="29"/>
      <c r="H655" s="17"/>
      <c r="I655" s="17" t="s">
        <v>51</v>
      </c>
      <c r="J655" s="17"/>
      <c r="K655" s="17"/>
      <c r="L655" s="17"/>
      <c r="M655" s="17"/>
      <c r="N655" s="17"/>
      <c r="O655" s="17"/>
      <c r="P655" s="17"/>
      <c r="Q655" s="34"/>
      <c r="R655" s="18" t="e">
        <f t="shared" si="40"/>
        <v>#N/A</v>
      </c>
      <c r="S655" s="18" t="str">
        <f t="shared" si="41"/>
        <v/>
      </c>
      <c r="T655" s="18" t="str">
        <f t="shared" si="42"/>
        <v>color:;size:</v>
      </c>
      <c r="U655" s="18" t="str">
        <f>IF(IFERROR(VLOOKUP(D655,cate!$D$96:$E$8268,2,0),"")="",IFERROR(VLOOKUP(C655,cate!$A$96:$B$472,2,0),""),IFERROR(VLOOKUP(D655,cate!$D$96:$E$8268,2,0),""))</f>
        <v/>
      </c>
      <c r="V655" s="18" t="e">
        <f>VLOOKUP(N655,必填项!A$2:B$20,2,FALSE)</f>
        <v>#N/A</v>
      </c>
      <c r="W655" s="18" t="e">
        <f>VLOOKUP(O655,必填项!C$2:D$20,2,FALSE)</f>
        <v>#N/A</v>
      </c>
      <c r="X655" s="18" t="e">
        <f>VLOOKUP(P655,必填项!E$2:F$20,2,FALSE)</f>
        <v>#N/A</v>
      </c>
      <c r="Z655" t="str">
        <f t="shared" si="43"/>
        <v> </v>
      </c>
    </row>
    <row r="656" ht="28.95" customHeight="1" spans="1:26">
      <c r="A656" s="24"/>
      <c r="B656" s="25" t="s">
        <v>37</v>
      </c>
      <c r="C656" s="25" t="s">
        <v>51</v>
      </c>
      <c r="D656" s="25"/>
      <c r="E656" s="17"/>
      <c r="F656" s="28"/>
      <c r="G656" s="29"/>
      <c r="H656" s="17"/>
      <c r="I656" s="17" t="s">
        <v>51</v>
      </c>
      <c r="J656" s="17"/>
      <c r="K656" s="17"/>
      <c r="L656" s="17"/>
      <c r="M656" s="17"/>
      <c r="N656" s="17"/>
      <c r="O656" s="17"/>
      <c r="P656" s="17"/>
      <c r="Q656" s="34"/>
      <c r="R656" s="18" t="e">
        <f t="shared" si="40"/>
        <v>#N/A</v>
      </c>
      <c r="S656" s="18" t="str">
        <f t="shared" si="41"/>
        <v/>
      </c>
      <c r="T656" s="18" t="str">
        <f t="shared" si="42"/>
        <v>color:;size:</v>
      </c>
      <c r="U656" s="18" t="str">
        <f>IF(IFERROR(VLOOKUP(D656,cate!$D$96:$E$8268,2,0),"")="",IFERROR(VLOOKUP(C656,cate!$A$96:$B$472,2,0),""),IFERROR(VLOOKUP(D656,cate!$D$96:$E$8268,2,0),""))</f>
        <v/>
      </c>
      <c r="V656" s="18" t="e">
        <f>VLOOKUP(N656,必填项!A$2:B$20,2,FALSE)</f>
        <v>#N/A</v>
      </c>
      <c r="W656" s="18" t="e">
        <f>VLOOKUP(O656,必填项!C$2:D$20,2,FALSE)</f>
        <v>#N/A</v>
      </c>
      <c r="X656" s="18" t="e">
        <f>VLOOKUP(P656,必填项!E$2:F$20,2,FALSE)</f>
        <v>#N/A</v>
      </c>
      <c r="Z656" t="str">
        <f t="shared" si="43"/>
        <v> </v>
      </c>
    </row>
    <row r="657" ht="28.95" customHeight="1" spans="1:26">
      <c r="A657" s="24"/>
      <c r="B657" s="25" t="s">
        <v>37</v>
      </c>
      <c r="C657" s="25" t="s">
        <v>51</v>
      </c>
      <c r="D657" s="25"/>
      <c r="E657" s="17"/>
      <c r="F657" s="28"/>
      <c r="G657" s="29"/>
      <c r="H657" s="17"/>
      <c r="I657" s="17" t="s">
        <v>51</v>
      </c>
      <c r="J657" s="17"/>
      <c r="K657" s="17"/>
      <c r="L657" s="17"/>
      <c r="M657" s="17"/>
      <c r="N657" s="17"/>
      <c r="O657" s="17"/>
      <c r="P657" s="17"/>
      <c r="Q657" s="34"/>
      <c r="R657" s="18" t="e">
        <f t="shared" si="40"/>
        <v>#N/A</v>
      </c>
      <c r="S657" s="18" t="str">
        <f t="shared" si="41"/>
        <v/>
      </c>
      <c r="T657" s="18" t="str">
        <f t="shared" si="42"/>
        <v>color:;size:</v>
      </c>
      <c r="U657" s="18" t="str">
        <f>IF(IFERROR(VLOOKUP(D657,cate!$D$96:$E$8268,2,0),"")="",IFERROR(VLOOKUP(C657,cate!$A$96:$B$472,2,0),""),IFERROR(VLOOKUP(D657,cate!$D$96:$E$8268,2,0),""))</f>
        <v/>
      </c>
      <c r="V657" s="18" t="e">
        <f>VLOOKUP(N657,必填项!A$2:B$20,2,FALSE)</f>
        <v>#N/A</v>
      </c>
      <c r="W657" s="18" t="e">
        <f>VLOOKUP(O657,必填项!C$2:D$20,2,FALSE)</f>
        <v>#N/A</v>
      </c>
      <c r="X657" s="18" t="e">
        <f>VLOOKUP(P657,必填项!E$2:F$20,2,FALSE)</f>
        <v>#N/A</v>
      </c>
      <c r="Z657" t="str">
        <f t="shared" si="43"/>
        <v> </v>
      </c>
    </row>
    <row r="658" ht="28.95" customHeight="1" spans="1:26">
      <c r="A658" s="24"/>
      <c r="B658" s="25" t="s">
        <v>37</v>
      </c>
      <c r="C658" s="25" t="s">
        <v>51</v>
      </c>
      <c r="D658" s="25"/>
      <c r="E658" s="17"/>
      <c r="F658" s="28"/>
      <c r="G658" s="29"/>
      <c r="H658" s="17"/>
      <c r="I658" s="17" t="s">
        <v>51</v>
      </c>
      <c r="J658" s="17"/>
      <c r="K658" s="17"/>
      <c r="L658" s="17"/>
      <c r="M658" s="17"/>
      <c r="N658" s="17"/>
      <c r="O658" s="17"/>
      <c r="P658" s="17"/>
      <c r="Q658" s="34"/>
      <c r="R658" s="18" t="e">
        <f t="shared" si="40"/>
        <v>#N/A</v>
      </c>
      <c r="S658" s="18" t="str">
        <f t="shared" si="41"/>
        <v/>
      </c>
      <c r="T658" s="18" t="str">
        <f t="shared" si="42"/>
        <v>color:;size:</v>
      </c>
      <c r="U658" s="18" t="str">
        <f>IF(IFERROR(VLOOKUP(D658,cate!$D$96:$E$8268,2,0),"")="",IFERROR(VLOOKUP(C658,cate!$A$96:$B$472,2,0),""),IFERROR(VLOOKUP(D658,cate!$D$96:$E$8268,2,0),""))</f>
        <v/>
      </c>
      <c r="V658" s="18" t="e">
        <f>VLOOKUP(N658,必填项!A$2:B$20,2,FALSE)</f>
        <v>#N/A</v>
      </c>
      <c r="W658" s="18" t="e">
        <f>VLOOKUP(O658,必填项!C$2:D$20,2,FALSE)</f>
        <v>#N/A</v>
      </c>
      <c r="X658" s="18" t="e">
        <f>VLOOKUP(P658,必填项!E$2:F$20,2,FALSE)</f>
        <v>#N/A</v>
      </c>
      <c r="Z658" t="str">
        <f t="shared" si="43"/>
        <v> </v>
      </c>
    </row>
    <row r="659" ht="28.95" customHeight="1" spans="1:26">
      <c r="A659" s="24"/>
      <c r="B659" s="25" t="s">
        <v>37</v>
      </c>
      <c r="C659" s="25" t="s">
        <v>51</v>
      </c>
      <c r="D659" s="25"/>
      <c r="E659" s="17"/>
      <c r="F659" s="28"/>
      <c r="G659" s="29"/>
      <c r="H659" s="17"/>
      <c r="I659" s="17" t="s">
        <v>51</v>
      </c>
      <c r="J659" s="17"/>
      <c r="K659" s="17"/>
      <c r="L659" s="17"/>
      <c r="M659" s="17"/>
      <c r="N659" s="17"/>
      <c r="O659" s="17"/>
      <c r="P659" s="17"/>
      <c r="Q659" s="34"/>
      <c r="R659" s="18" t="e">
        <f t="shared" si="40"/>
        <v>#N/A</v>
      </c>
      <c r="S659" s="18" t="str">
        <f t="shared" si="41"/>
        <v/>
      </c>
      <c r="T659" s="18" t="str">
        <f t="shared" si="42"/>
        <v>color:;size:</v>
      </c>
      <c r="U659" s="18" t="str">
        <f>IF(IFERROR(VLOOKUP(D659,cate!$D$96:$E$8268,2,0),"")="",IFERROR(VLOOKUP(C659,cate!$A$96:$B$472,2,0),""),IFERROR(VLOOKUP(D659,cate!$D$96:$E$8268,2,0),""))</f>
        <v/>
      </c>
      <c r="V659" s="18" t="e">
        <f>VLOOKUP(N659,必填项!A$2:B$20,2,FALSE)</f>
        <v>#N/A</v>
      </c>
      <c r="W659" s="18" t="e">
        <f>VLOOKUP(O659,必填项!C$2:D$20,2,FALSE)</f>
        <v>#N/A</v>
      </c>
      <c r="X659" s="18" t="e">
        <f>VLOOKUP(P659,必填项!E$2:F$20,2,FALSE)</f>
        <v>#N/A</v>
      </c>
      <c r="Z659" t="str">
        <f t="shared" si="43"/>
        <v> </v>
      </c>
    </row>
    <row r="660" ht="28.95" customHeight="1" spans="1:26">
      <c r="A660" s="24"/>
      <c r="B660" s="25" t="s">
        <v>37</v>
      </c>
      <c r="C660" s="25" t="s">
        <v>51</v>
      </c>
      <c r="D660" s="25"/>
      <c r="E660" s="17"/>
      <c r="F660" s="28"/>
      <c r="G660" s="29"/>
      <c r="H660" s="17"/>
      <c r="I660" s="17" t="s">
        <v>51</v>
      </c>
      <c r="J660" s="17"/>
      <c r="K660" s="17"/>
      <c r="L660" s="17"/>
      <c r="M660" s="17"/>
      <c r="N660" s="17"/>
      <c r="O660" s="17"/>
      <c r="P660" s="17"/>
      <c r="Q660" s="34"/>
      <c r="R660" s="18" t="e">
        <f t="shared" si="40"/>
        <v>#N/A</v>
      </c>
      <c r="S660" s="18" t="str">
        <f t="shared" si="41"/>
        <v/>
      </c>
      <c r="T660" s="18" t="str">
        <f t="shared" si="42"/>
        <v>color:;size:</v>
      </c>
      <c r="U660" s="18" t="str">
        <f>IF(IFERROR(VLOOKUP(D660,cate!$D$96:$E$8268,2,0),"")="",IFERROR(VLOOKUP(C660,cate!$A$96:$B$472,2,0),""),IFERROR(VLOOKUP(D660,cate!$D$96:$E$8268,2,0),""))</f>
        <v/>
      </c>
      <c r="V660" s="18" t="e">
        <f>VLOOKUP(N660,必填项!A$2:B$20,2,FALSE)</f>
        <v>#N/A</v>
      </c>
      <c r="W660" s="18" t="e">
        <f>VLOOKUP(O660,必填项!C$2:D$20,2,FALSE)</f>
        <v>#N/A</v>
      </c>
      <c r="X660" s="18" t="e">
        <f>VLOOKUP(P660,必填项!E$2:F$20,2,FALSE)</f>
        <v>#N/A</v>
      </c>
      <c r="Z660" t="str">
        <f t="shared" si="43"/>
        <v> </v>
      </c>
    </row>
    <row r="661" ht="28.95" customHeight="1" spans="1:26">
      <c r="A661" s="24"/>
      <c r="B661" s="25" t="s">
        <v>37</v>
      </c>
      <c r="C661" s="25" t="s">
        <v>51</v>
      </c>
      <c r="D661" s="25"/>
      <c r="E661" s="17"/>
      <c r="F661" s="28"/>
      <c r="G661" s="29"/>
      <c r="H661" s="17"/>
      <c r="I661" s="17" t="s">
        <v>51</v>
      </c>
      <c r="J661" s="17"/>
      <c r="K661" s="17"/>
      <c r="L661" s="17"/>
      <c r="M661" s="17"/>
      <c r="N661" s="17"/>
      <c r="O661" s="17"/>
      <c r="P661" s="17"/>
      <c r="Q661" s="34"/>
      <c r="R661" s="18" t="e">
        <f t="shared" si="40"/>
        <v>#N/A</v>
      </c>
      <c r="S661" s="18" t="str">
        <f t="shared" si="41"/>
        <v/>
      </c>
      <c r="T661" s="18" t="str">
        <f t="shared" si="42"/>
        <v>color:;size:</v>
      </c>
      <c r="U661" s="18" t="str">
        <f>IF(IFERROR(VLOOKUP(D661,cate!$D$96:$E$8268,2,0),"")="",IFERROR(VLOOKUP(C661,cate!$A$96:$B$472,2,0),""),IFERROR(VLOOKUP(D661,cate!$D$96:$E$8268,2,0),""))</f>
        <v/>
      </c>
      <c r="V661" s="18" t="e">
        <f>VLOOKUP(N661,必填项!A$2:B$20,2,FALSE)</f>
        <v>#N/A</v>
      </c>
      <c r="W661" s="18" t="e">
        <f>VLOOKUP(O661,必填项!C$2:D$20,2,FALSE)</f>
        <v>#N/A</v>
      </c>
      <c r="X661" s="18" t="e">
        <f>VLOOKUP(P661,必填项!E$2:F$20,2,FALSE)</f>
        <v>#N/A</v>
      </c>
      <c r="Z661" t="str">
        <f t="shared" si="43"/>
        <v> </v>
      </c>
    </row>
    <row r="662" ht="28.95" customHeight="1" spans="1:26">
      <c r="A662" s="24"/>
      <c r="B662" s="25" t="s">
        <v>37</v>
      </c>
      <c r="C662" s="25" t="s">
        <v>51</v>
      </c>
      <c r="D662" s="25"/>
      <c r="E662" s="17"/>
      <c r="F662" s="28"/>
      <c r="G662" s="29"/>
      <c r="H662" s="17"/>
      <c r="I662" s="17" t="s">
        <v>51</v>
      </c>
      <c r="J662" s="17"/>
      <c r="K662" s="17"/>
      <c r="L662" s="17"/>
      <c r="M662" s="17"/>
      <c r="N662" s="17"/>
      <c r="O662" s="17"/>
      <c r="P662" s="17"/>
      <c r="Q662" s="34"/>
      <c r="R662" s="18" t="e">
        <f t="shared" si="40"/>
        <v>#N/A</v>
      </c>
      <c r="S662" s="18" t="str">
        <f t="shared" si="41"/>
        <v/>
      </c>
      <c r="T662" s="18" t="str">
        <f t="shared" si="42"/>
        <v>color:;size:</v>
      </c>
      <c r="U662" s="18" t="str">
        <f>IF(IFERROR(VLOOKUP(D662,cate!$D$96:$E$8268,2,0),"")="",IFERROR(VLOOKUP(C662,cate!$A$96:$B$472,2,0),""),IFERROR(VLOOKUP(D662,cate!$D$96:$E$8268,2,0),""))</f>
        <v/>
      </c>
      <c r="V662" s="18" t="e">
        <f>VLOOKUP(N662,必填项!A$2:B$20,2,FALSE)</f>
        <v>#N/A</v>
      </c>
      <c r="W662" s="18" t="e">
        <f>VLOOKUP(O662,必填项!C$2:D$20,2,FALSE)</f>
        <v>#N/A</v>
      </c>
      <c r="X662" s="18" t="e">
        <f>VLOOKUP(P662,必填项!E$2:F$20,2,FALSE)</f>
        <v>#N/A</v>
      </c>
      <c r="Z662" t="str">
        <f t="shared" si="43"/>
        <v> </v>
      </c>
    </row>
    <row r="663" ht="28.95" customHeight="1" spans="1:26">
      <c r="A663" s="24"/>
      <c r="B663" s="25" t="s">
        <v>37</v>
      </c>
      <c r="C663" s="25" t="s">
        <v>51</v>
      </c>
      <c r="D663" s="25"/>
      <c r="E663" s="17"/>
      <c r="F663" s="28"/>
      <c r="G663" s="29"/>
      <c r="H663" s="17"/>
      <c r="I663" s="17" t="s">
        <v>51</v>
      </c>
      <c r="J663" s="17"/>
      <c r="K663" s="17"/>
      <c r="L663" s="17"/>
      <c r="M663" s="17"/>
      <c r="N663" s="17"/>
      <c r="O663" s="17"/>
      <c r="P663" s="17"/>
      <c r="Q663" s="34"/>
      <c r="R663" s="18" t="e">
        <f t="shared" si="40"/>
        <v>#N/A</v>
      </c>
      <c r="S663" s="18" t="str">
        <f t="shared" si="41"/>
        <v/>
      </c>
      <c r="T663" s="18" t="str">
        <f t="shared" si="42"/>
        <v>color:;size:</v>
      </c>
      <c r="U663" s="18" t="str">
        <f>IF(IFERROR(VLOOKUP(D663,cate!$D$96:$E$8268,2,0),"")="",IFERROR(VLOOKUP(C663,cate!$A$96:$B$472,2,0),""),IFERROR(VLOOKUP(D663,cate!$D$96:$E$8268,2,0),""))</f>
        <v/>
      </c>
      <c r="V663" s="18" t="e">
        <f>VLOOKUP(N663,必填项!A$2:B$20,2,FALSE)</f>
        <v>#N/A</v>
      </c>
      <c r="W663" s="18" t="e">
        <f>VLOOKUP(O663,必填项!C$2:D$20,2,FALSE)</f>
        <v>#N/A</v>
      </c>
      <c r="X663" s="18" t="e">
        <f>VLOOKUP(P663,必填项!E$2:F$20,2,FALSE)</f>
        <v>#N/A</v>
      </c>
      <c r="Z663" t="str">
        <f t="shared" si="43"/>
        <v> </v>
      </c>
    </row>
    <row r="664" ht="28.95" customHeight="1" spans="1:26">
      <c r="A664" s="24"/>
      <c r="B664" s="25" t="s">
        <v>37</v>
      </c>
      <c r="C664" s="25" t="s">
        <v>51</v>
      </c>
      <c r="D664" s="25"/>
      <c r="E664" s="17"/>
      <c r="F664" s="28"/>
      <c r="G664" s="29"/>
      <c r="H664" s="17"/>
      <c r="I664" s="17" t="s">
        <v>51</v>
      </c>
      <c r="J664" s="17"/>
      <c r="K664" s="17"/>
      <c r="L664" s="17"/>
      <c r="M664" s="17"/>
      <c r="N664" s="17"/>
      <c r="O664" s="17"/>
      <c r="P664" s="17"/>
      <c r="Q664" s="34"/>
      <c r="R664" s="18" t="e">
        <f t="shared" si="40"/>
        <v>#N/A</v>
      </c>
      <c r="S664" s="18" t="str">
        <f t="shared" si="41"/>
        <v/>
      </c>
      <c r="T664" s="18" t="str">
        <f t="shared" si="42"/>
        <v>color:;size:</v>
      </c>
      <c r="U664" s="18" t="str">
        <f>IF(IFERROR(VLOOKUP(D664,cate!$D$96:$E$8268,2,0),"")="",IFERROR(VLOOKUP(C664,cate!$A$96:$B$472,2,0),""),IFERROR(VLOOKUP(D664,cate!$D$96:$E$8268,2,0),""))</f>
        <v/>
      </c>
      <c r="V664" s="18" t="e">
        <f>VLOOKUP(N664,必填项!A$2:B$20,2,FALSE)</f>
        <v>#N/A</v>
      </c>
      <c r="W664" s="18" t="e">
        <f>VLOOKUP(O664,必填项!C$2:D$20,2,FALSE)</f>
        <v>#N/A</v>
      </c>
      <c r="X664" s="18" t="e">
        <f>VLOOKUP(P664,必填项!E$2:F$20,2,FALSE)</f>
        <v>#N/A</v>
      </c>
      <c r="Z664" t="str">
        <f t="shared" si="43"/>
        <v> </v>
      </c>
    </row>
    <row r="665" ht="28.95" customHeight="1" spans="1:26">
      <c r="A665" s="24"/>
      <c r="B665" s="25" t="s">
        <v>37</v>
      </c>
      <c r="C665" s="25" t="s">
        <v>51</v>
      </c>
      <c r="D665" s="25"/>
      <c r="E665" s="17"/>
      <c r="F665" s="28"/>
      <c r="G665" s="29"/>
      <c r="H665" s="17"/>
      <c r="I665" s="17" t="s">
        <v>51</v>
      </c>
      <c r="J665" s="17"/>
      <c r="K665" s="17"/>
      <c r="L665" s="17"/>
      <c r="M665" s="17"/>
      <c r="N665" s="17"/>
      <c r="O665" s="17"/>
      <c r="P665" s="17"/>
      <c r="Q665" s="34"/>
      <c r="R665" s="18" t="e">
        <f t="shared" si="40"/>
        <v>#N/A</v>
      </c>
      <c r="S665" s="18" t="str">
        <f t="shared" si="41"/>
        <v/>
      </c>
      <c r="T665" s="18" t="str">
        <f t="shared" si="42"/>
        <v>color:;size:</v>
      </c>
      <c r="U665" s="18" t="str">
        <f>IF(IFERROR(VLOOKUP(D665,cate!$D$96:$E$8268,2,0),"")="",IFERROR(VLOOKUP(C665,cate!$A$96:$B$472,2,0),""),IFERROR(VLOOKUP(D665,cate!$D$96:$E$8268,2,0),""))</f>
        <v/>
      </c>
      <c r="V665" s="18" t="e">
        <f>VLOOKUP(N665,必填项!A$2:B$20,2,FALSE)</f>
        <v>#N/A</v>
      </c>
      <c r="W665" s="18" t="e">
        <f>VLOOKUP(O665,必填项!C$2:D$20,2,FALSE)</f>
        <v>#N/A</v>
      </c>
      <c r="X665" s="18" t="e">
        <f>VLOOKUP(P665,必填项!E$2:F$20,2,FALSE)</f>
        <v>#N/A</v>
      </c>
      <c r="Z665" t="str">
        <f t="shared" si="43"/>
        <v> </v>
      </c>
    </row>
    <row r="666" ht="28.95" customHeight="1" spans="1:26">
      <c r="A666" s="24"/>
      <c r="B666" s="25" t="s">
        <v>37</v>
      </c>
      <c r="C666" s="25" t="s">
        <v>51</v>
      </c>
      <c r="D666" s="25"/>
      <c r="E666" s="17"/>
      <c r="F666" s="28"/>
      <c r="G666" s="29"/>
      <c r="H666" s="17"/>
      <c r="I666" s="17" t="s">
        <v>51</v>
      </c>
      <c r="J666" s="17"/>
      <c r="K666" s="17"/>
      <c r="L666" s="17"/>
      <c r="M666" s="17"/>
      <c r="N666" s="17"/>
      <c r="O666" s="17"/>
      <c r="P666" s="17"/>
      <c r="Q666" s="34"/>
      <c r="R666" s="18" t="e">
        <f t="shared" si="40"/>
        <v>#N/A</v>
      </c>
      <c r="S666" s="18" t="str">
        <f t="shared" si="41"/>
        <v/>
      </c>
      <c r="T666" s="18" t="str">
        <f t="shared" si="42"/>
        <v>color:;size:</v>
      </c>
      <c r="U666" s="18" t="str">
        <f>IF(IFERROR(VLOOKUP(D666,cate!$D$96:$E$8268,2,0),"")="",IFERROR(VLOOKUP(C666,cate!$A$96:$B$472,2,0),""),IFERROR(VLOOKUP(D666,cate!$D$96:$E$8268,2,0),""))</f>
        <v/>
      </c>
      <c r="V666" s="18" t="e">
        <f>VLOOKUP(N666,必填项!A$2:B$20,2,FALSE)</f>
        <v>#N/A</v>
      </c>
      <c r="W666" s="18" t="e">
        <f>VLOOKUP(O666,必填项!C$2:D$20,2,FALSE)</f>
        <v>#N/A</v>
      </c>
      <c r="X666" s="18" t="e">
        <f>VLOOKUP(P666,必填项!E$2:F$20,2,FALSE)</f>
        <v>#N/A</v>
      </c>
      <c r="Z666" t="str">
        <f t="shared" si="43"/>
        <v> </v>
      </c>
    </row>
    <row r="667" ht="28.95" customHeight="1" spans="1:26">
      <c r="A667" s="24"/>
      <c r="B667" s="25" t="s">
        <v>37</v>
      </c>
      <c r="C667" s="25" t="s">
        <v>51</v>
      </c>
      <c r="D667" s="25"/>
      <c r="E667" s="17"/>
      <c r="F667" s="28"/>
      <c r="G667" s="29"/>
      <c r="H667" s="17"/>
      <c r="I667" s="17" t="s">
        <v>51</v>
      </c>
      <c r="J667" s="17"/>
      <c r="K667" s="17"/>
      <c r="L667" s="17"/>
      <c r="M667" s="17"/>
      <c r="N667" s="17"/>
      <c r="O667" s="17"/>
      <c r="P667" s="17"/>
      <c r="Q667" s="34"/>
      <c r="R667" s="18" t="e">
        <f t="shared" si="40"/>
        <v>#N/A</v>
      </c>
      <c r="S667" s="18" t="str">
        <f t="shared" si="41"/>
        <v/>
      </c>
      <c r="T667" s="18" t="str">
        <f t="shared" si="42"/>
        <v>color:;size:</v>
      </c>
      <c r="U667" s="18" t="str">
        <f>IF(IFERROR(VLOOKUP(D667,cate!$D$96:$E$8268,2,0),"")="",IFERROR(VLOOKUP(C667,cate!$A$96:$B$472,2,0),""),IFERROR(VLOOKUP(D667,cate!$D$96:$E$8268,2,0),""))</f>
        <v/>
      </c>
      <c r="V667" s="18" t="e">
        <f>VLOOKUP(N667,必填项!A$2:B$20,2,FALSE)</f>
        <v>#N/A</v>
      </c>
      <c r="W667" s="18" t="e">
        <f>VLOOKUP(O667,必填项!C$2:D$20,2,FALSE)</f>
        <v>#N/A</v>
      </c>
      <c r="X667" s="18" t="e">
        <f>VLOOKUP(P667,必填项!E$2:F$20,2,FALSE)</f>
        <v>#N/A</v>
      </c>
      <c r="Z667" t="str">
        <f t="shared" si="43"/>
        <v> </v>
      </c>
    </row>
    <row r="668" ht="28.95" customHeight="1" spans="1:26">
      <c r="A668" s="24"/>
      <c r="B668" s="25" t="s">
        <v>37</v>
      </c>
      <c r="C668" s="25" t="s">
        <v>51</v>
      </c>
      <c r="D668" s="25"/>
      <c r="E668" s="17"/>
      <c r="F668" s="28"/>
      <c r="G668" s="29"/>
      <c r="H668" s="17"/>
      <c r="I668" s="17" t="s">
        <v>51</v>
      </c>
      <c r="J668" s="17"/>
      <c r="K668" s="17"/>
      <c r="L668" s="17"/>
      <c r="M668" s="17"/>
      <c r="N668" s="17"/>
      <c r="O668" s="17"/>
      <c r="P668" s="17"/>
      <c r="Q668" s="34"/>
      <c r="R668" s="18" t="e">
        <f t="shared" si="40"/>
        <v>#N/A</v>
      </c>
      <c r="S668" s="18" t="str">
        <f t="shared" si="41"/>
        <v/>
      </c>
      <c r="T668" s="18" t="str">
        <f t="shared" si="42"/>
        <v>color:;size:</v>
      </c>
      <c r="U668" s="18" t="str">
        <f>IF(IFERROR(VLOOKUP(D668,cate!$D$96:$E$8268,2,0),"")="",IFERROR(VLOOKUP(C668,cate!$A$96:$B$472,2,0),""),IFERROR(VLOOKUP(D668,cate!$D$96:$E$8268,2,0),""))</f>
        <v/>
      </c>
      <c r="V668" s="18" t="e">
        <f>VLOOKUP(N668,必填项!A$2:B$20,2,FALSE)</f>
        <v>#N/A</v>
      </c>
      <c r="W668" s="18" t="e">
        <f>VLOOKUP(O668,必填项!C$2:D$20,2,FALSE)</f>
        <v>#N/A</v>
      </c>
      <c r="X668" s="18" t="e">
        <f>VLOOKUP(P668,必填项!E$2:F$20,2,FALSE)</f>
        <v>#N/A</v>
      </c>
      <c r="Z668" t="str">
        <f t="shared" si="43"/>
        <v> </v>
      </c>
    </row>
    <row r="669" ht="28.95" customHeight="1" spans="1:26">
      <c r="A669" s="24"/>
      <c r="B669" s="25" t="s">
        <v>37</v>
      </c>
      <c r="C669" s="25" t="s">
        <v>51</v>
      </c>
      <c r="D669" s="25"/>
      <c r="E669" s="17"/>
      <c r="F669" s="28"/>
      <c r="G669" s="29"/>
      <c r="H669" s="17"/>
      <c r="I669" s="17" t="s">
        <v>51</v>
      </c>
      <c r="J669" s="17"/>
      <c r="K669" s="17"/>
      <c r="L669" s="17"/>
      <c r="M669" s="17"/>
      <c r="N669" s="17"/>
      <c r="O669" s="17"/>
      <c r="P669" s="17"/>
      <c r="Q669" s="34"/>
      <c r="R669" s="18" t="e">
        <f t="shared" si="40"/>
        <v>#N/A</v>
      </c>
      <c r="S669" s="18" t="str">
        <f t="shared" si="41"/>
        <v/>
      </c>
      <c r="T669" s="18" t="str">
        <f t="shared" si="42"/>
        <v>color:;size:</v>
      </c>
      <c r="U669" s="18" t="str">
        <f>IF(IFERROR(VLOOKUP(D669,cate!$D$96:$E$8268,2,0),"")="",IFERROR(VLOOKUP(C669,cate!$A$96:$B$472,2,0),""),IFERROR(VLOOKUP(D669,cate!$D$96:$E$8268,2,0),""))</f>
        <v/>
      </c>
      <c r="V669" s="18" t="e">
        <f>VLOOKUP(N669,必填项!A$2:B$20,2,FALSE)</f>
        <v>#N/A</v>
      </c>
      <c r="W669" s="18" t="e">
        <f>VLOOKUP(O669,必填项!C$2:D$20,2,FALSE)</f>
        <v>#N/A</v>
      </c>
      <c r="X669" s="18" t="e">
        <f>VLOOKUP(P669,必填项!E$2:F$20,2,FALSE)</f>
        <v>#N/A</v>
      </c>
      <c r="Z669" t="str">
        <f t="shared" si="43"/>
        <v> </v>
      </c>
    </row>
    <row r="670" ht="28.95" customHeight="1" spans="1:26">
      <c r="A670" s="24"/>
      <c r="B670" s="25" t="s">
        <v>37</v>
      </c>
      <c r="C670" s="25" t="s">
        <v>51</v>
      </c>
      <c r="D670" s="25"/>
      <c r="E670" s="17"/>
      <c r="F670" s="28"/>
      <c r="G670" s="29"/>
      <c r="H670" s="17"/>
      <c r="I670" s="17" t="s">
        <v>51</v>
      </c>
      <c r="J670" s="17"/>
      <c r="K670" s="17"/>
      <c r="L670" s="17"/>
      <c r="M670" s="17"/>
      <c r="N670" s="17"/>
      <c r="O670" s="17"/>
      <c r="P670" s="17"/>
      <c r="Q670" s="34"/>
      <c r="R670" s="18" t="e">
        <f t="shared" si="40"/>
        <v>#N/A</v>
      </c>
      <c r="S670" s="18" t="str">
        <f t="shared" si="41"/>
        <v/>
      </c>
      <c r="T670" s="18" t="str">
        <f t="shared" si="42"/>
        <v>color:;size:</v>
      </c>
      <c r="U670" s="18" t="str">
        <f>IF(IFERROR(VLOOKUP(D670,cate!$D$96:$E$8268,2,0),"")="",IFERROR(VLOOKUP(C670,cate!$A$96:$B$472,2,0),""),IFERROR(VLOOKUP(D670,cate!$D$96:$E$8268,2,0),""))</f>
        <v/>
      </c>
      <c r="V670" s="18" t="e">
        <f>VLOOKUP(N670,必填项!A$2:B$20,2,FALSE)</f>
        <v>#N/A</v>
      </c>
      <c r="W670" s="18" t="e">
        <f>VLOOKUP(O670,必填项!C$2:D$20,2,FALSE)</f>
        <v>#N/A</v>
      </c>
      <c r="X670" s="18" t="e">
        <f>VLOOKUP(P670,必填项!E$2:F$20,2,FALSE)</f>
        <v>#N/A</v>
      </c>
      <c r="Z670" t="str">
        <f t="shared" si="43"/>
        <v> </v>
      </c>
    </row>
    <row r="671" ht="28.95" customHeight="1" spans="1:26">
      <c r="A671" s="24"/>
      <c r="B671" s="25" t="s">
        <v>37</v>
      </c>
      <c r="C671" s="25" t="s">
        <v>51</v>
      </c>
      <c r="D671" s="25"/>
      <c r="E671" s="17"/>
      <c r="F671" s="28"/>
      <c r="G671" s="29"/>
      <c r="H671" s="17"/>
      <c r="I671" s="17" t="s">
        <v>51</v>
      </c>
      <c r="J671" s="17"/>
      <c r="K671" s="17"/>
      <c r="L671" s="17"/>
      <c r="M671" s="17"/>
      <c r="N671" s="17"/>
      <c r="O671" s="17"/>
      <c r="P671" s="17"/>
      <c r="Q671" s="34"/>
      <c r="R671" s="18" t="e">
        <f t="shared" si="40"/>
        <v>#N/A</v>
      </c>
      <c r="S671" s="18" t="str">
        <f t="shared" si="41"/>
        <v/>
      </c>
      <c r="T671" s="18" t="str">
        <f t="shared" si="42"/>
        <v>color:;size:</v>
      </c>
      <c r="U671" s="18" t="str">
        <f>IF(IFERROR(VLOOKUP(D671,cate!$D$96:$E$8268,2,0),"")="",IFERROR(VLOOKUP(C671,cate!$A$96:$B$472,2,0),""),IFERROR(VLOOKUP(D671,cate!$D$96:$E$8268,2,0),""))</f>
        <v/>
      </c>
      <c r="V671" s="18" t="e">
        <f>VLOOKUP(N671,必填项!A$2:B$20,2,FALSE)</f>
        <v>#N/A</v>
      </c>
      <c r="W671" s="18" t="e">
        <f>VLOOKUP(O671,必填项!C$2:D$20,2,FALSE)</f>
        <v>#N/A</v>
      </c>
      <c r="X671" s="18" t="e">
        <f>VLOOKUP(P671,必填项!E$2:F$20,2,FALSE)</f>
        <v>#N/A</v>
      </c>
      <c r="Z671" t="str">
        <f t="shared" si="43"/>
        <v> </v>
      </c>
    </row>
    <row r="672" ht="28.95" customHeight="1" spans="1:26">
      <c r="A672" s="24"/>
      <c r="B672" s="25" t="s">
        <v>37</v>
      </c>
      <c r="C672" s="25" t="s">
        <v>51</v>
      </c>
      <c r="D672" s="25"/>
      <c r="E672" s="17"/>
      <c r="F672" s="28"/>
      <c r="G672" s="29"/>
      <c r="H672" s="17"/>
      <c r="I672" s="17" t="s">
        <v>51</v>
      </c>
      <c r="J672" s="17"/>
      <c r="K672" s="17"/>
      <c r="L672" s="17"/>
      <c r="M672" s="17"/>
      <c r="N672" s="17"/>
      <c r="O672" s="17"/>
      <c r="P672" s="17"/>
      <c r="Q672" s="34"/>
      <c r="R672" s="18" t="e">
        <f t="shared" si="40"/>
        <v>#N/A</v>
      </c>
      <c r="S672" s="18" t="str">
        <f t="shared" si="41"/>
        <v/>
      </c>
      <c r="T672" s="18" t="str">
        <f t="shared" si="42"/>
        <v>color:;size:</v>
      </c>
      <c r="U672" s="18" t="str">
        <f>IF(IFERROR(VLOOKUP(D672,cate!$D$96:$E$8268,2,0),"")="",IFERROR(VLOOKUP(C672,cate!$A$96:$B$472,2,0),""),IFERROR(VLOOKUP(D672,cate!$D$96:$E$8268,2,0),""))</f>
        <v/>
      </c>
      <c r="V672" s="18" t="e">
        <f>VLOOKUP(N672,必填项!A$2:B$20,2,FALSE)</f>
        <v>#N/A</v>
      </c>
      <c r="W672" s="18" t="e">
        <f>VLOOKUP(O672,必填项!C$2:D$20,2,FALSE)</f>
        <v>#N/A</v>
      </c>
      <c r="X672" s="18" t="e">
        <f>VLOOKUP(P672,必填项!E$2:F$20,2,FALSE)</f>
        <v>#N/A</v>
      </c>
      <c r="Z672" t="str">
        <f t="shared" si="43"/>
        <v> </v>
      </c>
    </row>
    <row r="673" ht="28.95" customHeight="1" spans="1:26">
      <c r="A673" s="24"/>
      <c r="B673" s="25" t="s">
        <v>37</v>
      </c>
      <c r="C673" s="25" t="s">
        <v>51</v>
      </c>
      <c r="D673" s="25"/>
      <c r="E673" s="17"/>
      <c r="F673" s="28"/>
      <c r="G673" s="29"/>
      <c r="H673" s="17"/>
      <c r="I673" s="17" t="s">
        <v>51</v>
      </c>
      <c r="J673" s="17"/>
      <c r="K673" s="17"/>
      <c r="L673" s="17"/>
      <c r="M673" s="17"/>
      <c r="N673" s="17"/>
      <c r="O673" s="17"/>
      <c r="P673" s="17"/>
      <c r="Q673" s="34"/>
      <c r="R673" s="18" t="e">
        <f t="shared" si="40"/>
        <v>#N/A</v>
      </c>
      <c r="S673" s="18" t="str">
        <f t="shared" si="41"/>
        <v/>
      </c>
      <c r="T673" s="18" t="str">
        <f t="shared" si="42"/>
        <v>color:;size:</v>
      </c>
      <c r="U673" s="18" t="str">
        <f>IF(IFERROR(VLOOKUP(D673,cate!$D$96:$E$8268,2,0),"")="",IFERROR(VLOOKUP(C673,cate!$A$96:$B$472,2,0),""),IFERROR(VLOOKUP(D673,cate!$D$96:$E$8268,2,0),""))</f>
        <v/>
      </c>
      <c r="V673" s="18" t="e">
        <f>VLOOKUP(N673,必填项!A$2:B$20,2,FALSE)</f>
        <v>#N/A</v>
      </c>
      <c r="W673" s="18" t="e">
        <f>VLOOKUP(O673,必填项!C$2:D$20,2,FALSE)</f>
        <v>#N/A</v>
      </c>
      <c r="X673" s="18" t="e">
        <f>VLOOKUP(P673,必填项!E$2:F$20,2,FALSE)</f>
        <v>#N/A</v>
      </c>
      <c r="Z673" t="str">
        <f t="shared" si="43"/>
        <v> </v>
      </c>
    </row>
    <row r="674" ht="28.95" customHeight="1" spans="1:26">
      <c r="A674" s="24"/>
      <c r="B674" s="25" t="s">
        <v>37</v>
      </c>
      <c r="C674" s="25" t="s">
        <v>51</v>
      </c>
      <c r="D674" s="25"/>
      <c r="E674" s="17"/>
      <c r="F674" s="28"/>
      <c r="G674" s="29"/>
      <c r="H674" s="17"/>
      <c r="I674" s="17" t="s">
        <v>51</v>
      </c>
      <c r="J674" s="17"/>
      <c r="K674" s="17"/>
      <c r="L674" s="17"/>
      <c r="M674" s="17"/>
      <c r="N674" s="17"/>
      <c r="O674" s="17"/>
      <c r="P674" s="17"/>
      <c r="Q674" s="34"/>
      <c r="R674" s="18" t="e">
        <f t="shared" si="40"/>
        <v>#N/A</v>
      </c>
      <c r="S674" s="18" t="str">
        <f t="shared" si="41"/>
        <v/>
      </c>
      <c r="T674" s="18" t="str">
        <f t="shared" si="42"/>
        <v>color:;size:</v>
      </c>
      <c r="U674" s="18" t="str">
        <f>IF(IFERROR(VLOOKUP(D674,cate!$D$96:$E$8268,2,0),"")="",IFERROR(VLOOKUP(C674,cate!$A$96:$B$472,2,0),""),IFERROR(VLOOKUP(D674,cate!$D$96:$E$8268,2,0),""))</f>
        <v/>
      </c>
      <c r="V674" s="18" t="e">
        <f>VLOOKUP(N674,必填项!A$2:B$20,2,FALSE)</f>
        <v>#N/A</v>
      </c>
      <c r="W674" s="18" t="e">
        <f>VLOOKUP(O674,必填项!C$2:D$20,2,FALSE)</f>
        <v>#N/A</v>
      </c>
      <c r="X674" s="18" t="e">
        <f>VLOOKUP(P674,必填项!E$2:F$20,2,FALSE)</f>
        <v>#N/A</v>
      </c>
      <c r="Z674" t="str">
        <f t="shared" si="43"/>
        <v> </v>
      </c>
    </row>
    <row r="675" ht="28.95" customHeight="1" spans="1:26">
      <c r="A675" s="24"/>
      <c r="B675" s="25" t="s">
        <v>37</v>
      </c>
      <c r="C675" s="25" t="s">
        <v>51</v>
      </c>
      <c r="D675" s="25"/>
      <c r="E675" s="17"/>
      <c r="F675" s="28"/>
      <c r="G675" s="29"/>
      <c r="H675" s="17"/>
      <c r="I675" s="17" t="s">
        <v>51</v>
      </c>
      <c r="J675" s="17"/>
      <c r="K675" s="17"/>
      <c r="L675" s="17"/>
      <c r="M675" s="17"/>
      <c r="N675" s="17"/>
      <c r="O675" s="17"/>
      <c r="P675" s="17"/>
      <c r="Q675" s="34"/>
      <c r="R675" s="18" t="e">
        <f t="shared" si="40"/>
        <v>#N/A</v>
      </c>
      <c r="S675" s="18" t="str">
        <f t="shared" si="41"/>
        <v/>
      </c>
      <c r="T675" s="18" t="str">
        <f t="shared" si="42"/>
        <v>color:;size:</v>
      </c>
      <c r="U675" s="18" t="str">
        <f>IF(IFERROR(VLOOKUP(D675,cate!$D$96:$E$8268,2,0),"")="",IFERROR(VLOOKUP(C675,cate!$A$96:$B$472,2,0),""),IFERROR(VLOOKUP(D675,cate!$D$96:$E$8268,2,0),""))</f>
        <v/>
      </c>
      <c r="V675" s="18" t="e">
        <f>VLOOKUP(N675,必填项!A$2:B$20,2,FALSE)</f>
        <v>#N/A</v>
      </c>
      <c r="W675" s="18" t="e">
        <f>VLOOKUP(O675,必填项!C$2:D$20,2,FALSE)</f>
        <v>#N/A</v>
      </c>
      <c r="X675" s="18" t="e">
        <f>VLOOKUP(P675,必填项!E$2:F$20,2,FALSE)</f>
        <v>#N/A</v>
      </c>
      <c r="Z675" t="str">
        <f t="shared" si="43"/>
        <v> </v>
      </c>
    </row>
    <row r="676" ht="28.95" customHeight="1" spans="1:26">
      <c r="A676" s="24"/>
      <c r="B676" s="25" t="s">
        <v>37</v>
      </c>
      <c r="C676" s="25" t="s">
        <v>51</v>
      </c>
      <c r="D676" s="25"/>
      <c r="E676" s="17"/>
      <c r="F676" s="28"/>
      <c r="G676" s="29"/>
      <c r="H676" s="17"/>
      <c r="I676" s="17" t="s">
        <v>51</v>
      </c>
      <c r="J676" s="17"/>
      <c r="K676" s="17"/>
      <c r="L676" s="17"/>
      <c r="M676" s="17"/>
      <c r="N676" s="17"/>
      <c r="O676" s="17"/>
      <c r="P676" s="17"/>
      <c r="Q676" s="34"/>
      <c r="R676" s="18" t="e">
        <f t="shared" si="40"/>
        <v>#N/A</v>
      </c>
      <c r="S676" s="18" t="str">
        <f t="shared" si="41"/>
        <v/>
      </c>
      <c r="T676" s="18" t="str">
        <f t="shared" si="42"/>
        <v>color:;size:</v>
      </c>
      <c r="U676" s="18" t="str">
        <f>IF(IFERROR(VLOOKUP(D676,cate!$D$96:$E$8268,2,0),"")="",IFERROR(VLOOKUP(C676,cate!$A$96:$B$472,2,0),""),IFERROR(VLOOKUP(D676,cate!$D$96:$E$8268,2,0),""))</f>
        <v/>
      </c>
      <c r="V676" s="18" t="e">
        <f>VLOOKUP(N676,必填项!A$2:B$20,2,FALSE)</f>
        <v>#N/A</v>
      </c>
      <c r="W676" s="18" t="e">
        <f>VLOOKUP(O676,必填项!C$2:D$20,2,FALSE)</f>
        <v>#N/A</v>
      </c>
      <c r="X676" s="18" t="e">
        <f>VLOOKUP(P676,必填项!E$2:F$20,2,FALSE)</f>
        <v>#N/A</v>
      </c>
      <c r="Z676" t="str">
        <f t="shared" si="43"/>
        <v> </v>
      </c>
    </row>
    <row r="677" ht="28.95" customHeight="1" spans="1:26">
      <c r="A677" s="24"/>
      <c r="B677" s="25" t="s">
        <v>37</v>
      </c>
      <c r="C677" s="25" t="s">
        <v>51</v>
      </c>
      <c r="D677" s="25"/>
      <c r="E677" s="17"/>
      <c r="F677" s="28"/>
      <c r="G677" s="29"/>
      <c r="H677" s="17"/>
      <c r="I677" s="17" t="s">
        <v>51</v>
      </c>
      <c r="J677" s="17"/>
      <c r="K677" s="17"/>
      <c r="L677" s="17"/>
      <c r="M677" s="17"/>
      <c r="N677" s="17"/>
      <c r="O677" s="17"/>
      <c r="P677" s="17"/>
      <c r="Q677" s="34"/>
      <c r="R677" s="18" t="e">
        <f t="shared" si="40"/>
        <v>#N/A</v>
      </c>
      <c r="S677" s="18" t="str">
        <f t="shared" si="41"/>
        <v/>
      </c>
      <c r="T677" s="18" t="str">
        <f t="shared" si="42"/>
        <v>color:;size:</v>
      </c>
      <c r="U677" s="18" t="str">
        <f>IF(IFERROR(VLOOKUP(D677,cate!$D$96:$E$8268,2,0),"")="",IFERROR(VLOOKUP(C677,cate!$A$96:$B$472,2,0),""),IFERROR(VLOOKUP(D677,cate!$D$96:$E$8268,2,0),""))</f>
        <v/>
      </c>
      <c r="V677" s="18" t="e">
        <f>VLOOKUP(N677,必填项!A$2:B$20,2,FALSE)</f>
        <v>#N/A</v>
      </c>
      <c r="W677" s="18" t="e">
        <f>VLOOKUP(O677,必填项!C$2:D$20,2,FALSE)</f>
        <v>#N/A</v>
      </c>
      <c r="X677" s="18" t="e">
        <f>VLOOKUP(P677,必填项!E$2:F$20,2,FALSE)</f>
        <v>#N/A</v>
      </c>
      <c r="Z677" t="str">
        <f t="shared" si="43"/>
        <v> </v>
      </c>
    </row>
    <row r="678" ht="28.95" customHeight="1" spans="1:26">
      <c r="A678" s="24"/>
      <c r="B678" s="25" t="s">
        <v>37</v>
      </c>
      <c r="C678" s="25" t="s">
        <v>51</v>
      </c>
      <c r="D678" s="25"/>
      <c r="E678" s="17"/>
      <c r="F678" s="28"/>
      <c r="G678" s="29"/>
      <c r="H678" s="17"/>
      <c r="I678" s="17" t="s">
        <v>51</v>
      </c>
      <c r="J678" s="17"/>
      <c r="K678" s="17"/>
      <c r="L678" s="17"/>
      <c r="M678" s="17"/>
      <c r="N678" s="17"/>
      <c r="O678" s="17"/>
      <c r="P678" s="17"/>
      <c r="Q678" s="34"/>
      <c r="R678" s="18" t="e">
        <f t="shared" si="40"/>
        <v>#N/A</v>
      </c>
      <c r="S678" s="18" t="str">
        <f t="shared" si="41"/>
        <v/>
      </c>
      <c r="T678" s="18" t="str">
        <f t="shared" si="42"/>
        <v>color:;size:</v>
      </c>
      <c r="U678" s="18" t="str">
        <f>IF(IFERROR(VLOOKUP(D678,cate!$D$96:$E$8268,2,0),"")="",IFERROR(VLOOKUP(C678,cate!$A$96:$B$472,2,0),""),IFERROR(VLOOKUP(D678,cate!$D$96:$E$8268,2,0),""))</f>
        <v/>
      </c>
      <c r="V678" s="18" t="e">
        <f>VLOOKUP(N678,必填项!A$2:B$20,2,FALSE)</f>
        <v>#N/A</v>
      </c>
      <c r="W678" s="18" t="e">
        <f>VLOOKUP(O678,必填项!C$2:D$20,2,FALSE)</f>
        <v>#N/A</v>
      </c>
      <c r="X678" s="18" t="e">
        <f>VLOOKUP(P678,必填项!E$2:F$20,2,FALSE)</f>
        <v>#N/A</v>
      </c>
      <c r="Z678" t="str">
        <f t="shared" si="43"/>
        <v> </v>
      </c>
    </row>
    <row r="679" ht="28.95" customHeight="1" spans="1:26">
      <c r="A679" s="24"/>
      <c r="B679" s="25" t="s">
        <v>37</v>
      </c>
      <c r="C679" s="25" t="s">
        <v>51</v>
      </c>
      <c r="D679" s="25"/>
      <c r="E679" s="17"/>
      <c r="F679" s="28"/>
      <c r="G679" s="29"/>
      <c r="H679" s="17"/>
      <c r="I679" s="17" t="s">
        <v>51</v>
      </c>
      <c r="J679" s="17"/>
      <c r="K679" s="17"/>
      <c r="L679" s="17"/>
      <c r="M679" s="17"/>
      <c r="N679" s="17"/>
      <c r="O679" s="17"/>
      <c r="P679" s="17"/>
      <c r="Q679" s="34"/>
      <c r="R679" s="18" t="e">
        <f t="shared" si="40"/>
        <v>#N/A</v>
      </c>
      <c r="S679" s="18" t="str">
        <f t="shared" si="41"/>
        <v/>
      </c>
      <c r="T679" s="18" t="str">
        <f t="shared" si="42"/>
        <v>color:;size:</v>
      </c>
      <c r="U679" s="18" t="str">
        <f>IF(IFERROR(VLOOKUP(D679,cate!$D$96:$E$8268,2,0),"")="",IFERROR(VLOOKUP(C679,cate!$A$96:$B$472,2,0),""),IFERROR(VLOOKUP(D679,cate!$D$96:$E$8268,2,0),""))</f>
        <v/>
      </c>
      <c r="V679" s="18" t="e">
        <f>VLOOKUP(N679,必填项!A$2:B$20,2,FALSE)</f>
        <v>#N/A</v>
      </c>
      <c r="W679" s="18" t="e">
        <f>VLOOKUP(O679,必填项!C$2:D$20,2,FALSE)</f>
        <v>#N/A</v>
      </c>
      <c r="X679" s="18" t="e">
        <f>VLOOKUP(P679,必填项!E$2:F$20,2,FALSE)</f>
        <v>#N/A</v>
      </c>
      <c r="Z679" t="str">
        <f t="shared" si="43"/>
        <v> </v>
      </c>
    </row>
    <row r="680" ht="28.95" customHeight="1" spans="1:26">
      <c r="A680" s="24"/>
      <c r="B680" s="25" t="s">
        <v>37</v>
      </c>
      <c r="C680" s="25" t="s">
        <v>51</v>
      </c>
      <c r="D680" s="25"/>
      <c r="E680" s="17"/>
      <c r="F680" s="28"/>
      <c r="G680" s="29"/>
      <c r="H680" s="17"/>
      <c r="I680" s="17" t="s">
        <v>51</v>
      </c>
      <c r="J680" s="17"/>
      <c r="K680" s="17"/>
      <c r="L680" s="17"/>
      <c r="M680" s="17"/>
      <c r="N680" s="17"/>
      <c r="O680" s="17"/>
      <c r="P680" s="17"/>
      <c r="Q680" s="34"/>
      <c r="R680" s="18" t="e">
        <f t="shared" si="40"/>
        <v>#N/A</v>
      </c>
      <c r="S680" s="18" t="str">
        <f t="shared" si="41"/>
        <v/>
      </c>
      <c r="T680" s="18" t="str">
        <f t="shared" si="42"/>
        <v>color:;size:</v>
      </c>
      <c r="U680" s="18" t="str">
        <f>IF(IFERROR(VLOOKUP(D680,cate!$D$96:$E$8268,2,0),"")="",IFERROR(VLOOKUP(C680,cate!$A$96:$B$472,2,0),""),IFERROR(VLOOKUP(D680,cate!$D$96:$E$8268,2,0),""))</f>
        <v/>
      </c>
      <c r="V680" s="18" t="e">
        <f>VLOOKUP(N680,必填项!A$2:B$20,2,FALSE)</f>
        <v>#N/A</v>
      </c>
      <c r="W680" s="18" t="e">
        <f>VLOOKUP(O680,必填项!C$2:D$20,2,FALSE)</f>
        <v>#N/A</v>
      </c>
      <c r="X680" s="18" t="e">
        <f>VLOOKUP(P680,必填项!E$2:F$20,2,FALSE)</f>
        <v>#N/A</v>
      </c>
      <c r="Z680" t="str">
        <f t="shared" si="43"/>
        <v> </v>
      </c>
    </row>
    <row r="681" ht="28.95" customHeight="1" spans="1:26">
      <c r="A681" s="24"/>
      <c r="B681" s="25" t="s">
        <v>37</v>
      </c>
      <c r="C681" s="25" t="s">
        <v>51</v>
      </c>
      <c r="D681" s="25"/>
      <c r="E681" s="17"/>
      <c r="F681" s="28"/>
      <c r="G681" s="29"/>
      <c r="H681" s="17"/>
      <c r="I681" s="17" t="s">
        <v>51</v>
      </c>
      <c r="J681" s="17"/>
      <c r="K681" s="17"/>
      <c r="L681" s="17"/>
      <c r="M681" s="17"/>
      <c r="N681" s="17"/>
      <c r="O681" s="17"/>
      <c r="P681" s="17"/>
      <c r="Q681" s="34"/>
      <c r="R681" s="18" t="e">
        <f t="shared" si="40"/>
        <v>#N/A</v>
      </c>
      <c r="S681" s="18" t="str">
        <f t="shared" si="41"/>
        <v/>
      </c>
      <c r="T681" s="18" t="str">
        <f t="shared" si="42"/>
        <v>color:;size:</v>
      </c>
      <c r="U681" s="18" t="str">
        <f>IF(IFERROR(VLOOKUP(D681,cate!$D$96:$E$8268,2,0),"")="",IFERROR(VLOOKUP(C681,cate!$A$96:$B$472,2,0),""),IFERROR(VLOOKUP(D681,cate!$D$96:$E$8268,2,0),""))</f>
        <v/>
      </c>
      <c r="V681" s="18" t="e">
        <f>VLOOKUP(N681,必填项!A$2:B$20,2,FALSE)</f>
        <v>#N/A</v>
      </c>
      <c r="W681" s="18" t="e">
        <f>VLOOKUP(O681,必填项!C$2:D$20,2,FALSE)</f>
        <v>#N/A</v>
      </c>
      <c r="X681" s="18" t="e">
        <f>VLOOKUP(P681,必填项!E$2:F$20,2,FALSE)</f>
        <v>#N/A</v>
      </c>
      <c r="Z681" t="str">
        <f t="shared" si="43"/>
        <v> </v>
      </c>
    </row>
    <row r="682" ht="28.95" customHeight="1" spans="1:26">
      <c r="A682" s="24"/>
      <c r="B682" s="25" t="s">
        <v>37</v>
      </c>
      <c r="C682" s="25" t="s">
        <v>51</v>
      </c>
      <c r="D682" s="25"/>
      <c r="E682" s="17"/>
      <c r="F682" s="28"/>
      <c r="G682" s="29"/>
      <c r="H682" s="17"/>
      <c r="I682" s="17" t="s">
        <v>51</v>
      </c>
      <c r="J682" s="17"/>
      <c r="K682" s="17"/>
      <c r="L682" s="17"/>
      <c r="M682" s="17"/>
      <c r="N682" s="17"/>
      <c r="O682" s="17"/>
      <c r="P682" s="17"/>
      <c r="Q682" s="34"/>
      <c r="R682" s="18" t="e">
        <f t="shared" si="40"/>
        <v>#N/A</v>
      </c>
      <c r="S682" s="18" t="str">
        <f t="shared" si="41"/>
        <v/>
      </c>
      <c r="T682" s="18" t="str">
        <f t="shared" si="42"/>
        <v>color:;size:</v>
      </c>
      <c r="U682" s="18" t="str">
        <f>IF(IFERROR(VLOOKUP(D682,cate!$D$96:$E$8268,2,0),"")="",IFERROR(VLOOKUP(C682,cate!$A$96:$B$472,2,0),""),IFERROR(VLOOKUP(D682,cate!$D$96:$E$8268,2,0),""))</f>
        <v/>
      </c>
      <c r="V682" s="18" t="e">
        <f>VLOOKUP(N682,必填项!A$2:B$20,2,FALSE)</f>
        <v>#N/A</v>
      </c>
      <c r="W682" s="18" t="e">
        <f>VLOOKUP(O682,必填项!C$2:D$20,2,FALSE)</f>
        <v>#N/A</v>
      </c>
      <c r="X682" s="18" t="e">
        <f>VLOOKUP(P682,必填项!E$2:F$20,2,FALSE)</f>
        <v>#N/A</v>
      </c>
      <c r="Z682" t="str">
        <f t="shared" si="43"/>
        <v> </v>
      </c>
    </row>
    <row r="683" ht="28.95" customHeight="1" spans="1:26">
      <c r="A683" s="24"/>
      <c r="B683" s="25" t="s">
        <v>37</v>
      </c>
      <c r="C683" s="25" t="s">
        <v>51</v>
      </c>
      <c r="D683" s="25"/>
      <c r="E683" s="17"/>
      <c r="F683" s="28"/>
      <c r="G683" s="29"/>
      <c r="H683" s="17"/>
      <c r="I683" s="17" t="s">
        <v>51</v>
      </c>
      <c r="J683" s="17"/>
      <c r="K683" s="17"/>
      <c r="L683" s="17"/>
      <c r="M683" s="17"/>
      <c r="N683" s="17"/>
      <c r="O683" s="17"/>
      <c r="P683" s="17"/>
      <c r="Q683" s="34"/>
      <c r="R683" s="18" t="e">
        <f t="shared" si="40"/>
        <v>#N/A</v>
      </c>
      <c r="S683" s="18" t="str">
        <f t="shared" si="41"/>
        <v/>
      </c>
      <c r="T683" s="18" t="str">
        <f t="shared" si="42"/>
        <v>color:;size:</v>
      </c>
      <c r="U683" s="18" t="str">
        <f>IF(IFERROR(VLOOKUP(D683,cate!$D$96:$E$8268,2,0),"")="",IFERROR(VLOOKUP(C683,cate!$A$96:$B$472,2,0),""),IFERROR(VLOOKUP(D683,cate!$D$96:$E$8268,2,0),""))</f>
        <v/>
      </c>
      <c r="V683" s="18" t="e">
        <f>VLOOKUP(N683,必填项!A$2:B$20,2,FALSE)</f>
        <v>#N/A</v>
      </c>
      <c r="W683" s="18" t="e">
        <f>VLOOKUP(O683,必填项!C$2:D$20,2,FALSE)</f>
        <v>#N/A</v>
      </c>
      <c r="X683" s="18" t="e">
        <f>VLOOKUP(P683,必填项!E$2:F$20,2,FALSE)</f>
        <v>#N/A</v>
      </c>
      <c r="Z683" t="str">
        <f t="shared" si="43"/>
        <v> </v>
      </c>
    </row>
    <row r="684" ht="28.95" customHeight="1" spans="1:26">
      <c r="A684" s="24"/>
      <c r="B684" s="25" t="s">
        <v>37</v>
      </c>
      <c r="C684" s="25" t="s">
        <v>51</v>
      </c>
      <c r="D684" s="25"/>
      <c r="E684" s="17"/>
      <c r="F684" s="28"/>
      <c r="G684" s="29"/>
      <c r="H684" s="17"/>
      <c r="I684" s="17" t="s">
        <v>51</v>
      </c>
      <c r="J684" s="17"/>
      <c r="K684" s="17"/>
      <c r="L684" s="17"/>
      <c r="M684" s="17"/>
      <c r="N684" s="17"/>
      <c r="O684" s="17"/>
      <c r="P684" s="17"/>
      <c r="Q684" s="34"/>
      <c r="R684" s="18" t="e">
        <f t="shared" si="40"/>
        <v>#N/A</v>
      </c>
      <c r="S684" s="18" t="str">
        <f t="shared" si="41"/>
        <v/>
      </c>
      <c r="T684" s="18" t="str">
        <f t="shared" si="42"/>
        <v>color:;size:</v>
      </c>
      <c r="U684" s="18" t="str">
        <f>IF(IFERROR(VLOOKUP(D684,cate!$D$96:$E$8268,2,0),"")="",IFERROR(VLOOKUP(C684,cate!$A$96:$B$472,2,0),""),IFERROR(VLOOKUP(D684,cate!$D$96:$E$8268,2,0),""))</f>
        <v/>
      </c>
      <c r="V684" s="18" t="e">
        <f>VLOOKUP(N684,必填项!A$2:B$20,2,FALSE)</f>
        <v>#N/A</v>
      </c>
      <c r="W684" s="18" t="e">
        <f>VLOOKUP(O684,必填项!C$2:D$20,2,FALSE)</f>
        <v>#N/A</v>
      </c>
      <c r="X684" s="18" t="e">
        <f>VLOOKUP(P684,必填项!E$2:F$20,2,FALSE)</f>
        <v>#N/A</v>
      </c>
      <c r="Z684" t="str">
        <f t="shared" si="43"/>
        <v> </v>
      </c>
    </row>
    <row r="685" ht="28.95" customHeight="1" spans="1:26">
      <c r="A685" s="24"/>
      <c r="B685" s="25" t="s">
        <v>37</v>
      </c>
      <c r="C685" s="25" t="s">
        <v>51</v>
      </c>
      <c r="D685" s="25"/>
      <c r="E685" s="17"/>
      <c r="F685" s="28"/>
      <c r="G685" s="29"/>
      <c r="H685" s="17"/>
      <c r="I685" s="17" t="s">
        <v>51</v>
      </c>
      <c r="J685" s="17"/>
      <c r="K685" s="17"/>
      <c r="L685" s="17"/>
      <c r="M685" s="17"/>
      <c r="N685" s="17"/>
      <c r="O685" s="17"/>
      <c r="P685" s="17"/>
      <c r="Q685" s="34"/>
      <c r="R685" s="18" t="e">
        <f t="shared" si="40"/>
        <v>#N/A</v>
      </c>
      <c r="S685" s="18" t="str">
        <f t="shared" si="41"/>
        <v/>
      </c>
      <c r="T685" s="18" t="str">
        <f t="shared" si="42"/>
        <v>color:;size:</v>
      </c>
      <c r="U685" s="18" t="str">
        <f>IF(IFERROR(VLOOKUP(D685,cate!$D$96:$E$8268,2,0),"")="",IFERROR(VLOOKUP(C685,cate!$A$96:$B$472,2,0),""),IFERROR(VLOOKUP(D685,cate!$D$96:$E$8268,2,0),""))</f>
        <v/>
      </c>
      <c r="V685" s="18" t="e">
        <f>VLOOKUP(N685,必填项!A$2:B$20,2,FALSE)</f>
        <v>#N/A</v>
      </c>
      <c r="W685" s="18" t="e">
        <f>VLOOKUP(O685,必填项!C$2:D$20,2,FALSE)</f>
        <v>#N/A</v>
      </c>
      <c r="X685" s="18" t="e">
        <f>VLOOKUP(P685,必填项!E$2:F$20,2,FALSE)</f>
        <v>#N/A</v>
      </c>
      <c r="Z685" t="str">
        <f t="shared" si="43"/>
        <v> </v>
      </c>
    </row>
    <row r="686" ht="28.95" customHeight="1" spans="1:26">
      <c r="A686" s="24"/>
      <c r="B686" s="25" t="s">
        <v>37</v>
      </c>
      <c r="C686" s="25" t="s">
        <v>51</v>
      </c>
      <c r="D686" s="25"/>
      <c r="E686" s="17"/>
      <c r="F686" s="28"/>
      <c r="G686" s="29"/>
      <c r="H686" s="17"/>
      <c r="I686" s="17" t="s">
        <v>51</v>
      </c>
      <c r="J686" s="17"/>
      <c r="K686" s="17"/>
      <c r="L686" s="17"/>
      <c r="M686" s="17"/>
      <c r="N686" s="17"/>
      <c r="O686" s="17"/>
      <c r="P686" s="17"/>
      <c r="Q686" s="34"/>
      <c r="R686" s="18" t="e">
        <f t="shared" si="40"/>
        <v>#N/A</v>
      </c>
      <c r="S686" s="18" t="str">
        <f t="shared" si="41"/>
        <v/>
      </c>
      <c r="T686" s="18" t="str">
        <f t="shared" si="42"/>
        <v>color:;size:</v>
      </c>
      <c r="U686" s="18" t="str">
        <f>IF(IFERROR(VLOOKUP(D686,cate!$D$96:$E$8268,2,0),"")="",IFERROR(VLOOKUP(C686,cate!$A$96:$B$472,2,0),""),IFERROR(VLOOKUP(D686,cate!$D$96:$E$8268,2,0),""))</f>
        <v/>
      </c>
      <c r="V686" s="18" t="e">
        <f>VLOOKUP(N686,必填项!A$2:B$20,2,FALSE)</f>
        <v>#N/A</v>
      </c>
      <c r="W686" s="18" t="e">
        <f>VLOOKUP(O686,必填项!C$2:D$20,2,FALSE)</f>
        <v>#N/A</v>
      </c>
      <c r="X686" s="18" t="e">
        <f>VLOOKUP(P686,必填项!E$2:F$20,2,FALSE)</f>
        <v>#N/A</v>
      </c>
      <c r="Z686" t="str">
        <f t="shared" si="43"/>
        <v> </v>
      </c>
    </row>
    <row r="687" ht="28.95" customHeight="1" spans="1:26">
      <c r="A687" s="24"/>
      <c r="B687" s="25" t="s">
        <v>37</v>
      </c>
      <c r="C687" s="25" t="s">
        <v>51</v>
      </c>
      <c r="D687" s="25"/>
      <c r="E687" s="17"/>
      <c r="F687" s="28"/>
      <c r="G687" s="29"/>
      <c r="H687" s="17"/>
      <c r="I687" s="17" t="s">
        <v>51</v>
      </c>
      <c r="J687" s="17"/>
      <c r="K687" s="17"/>
      <c r="L687" s="17"/>
      <c r="M687" s="17"/>
      <c r="N687" s="17"/>
      <c r="O687" s="17"/>
      <c r="P687" s="17"/>
      <c r="Q687" s="34"/>
      <c r="R687" s="18" t="e">
        <f t="shared" si="40"/>
        <v>#N/A</v>
      </c>
      <c r="S687" s="18" t="str">
        <f t="shared" si="41"/>
        <v/>
      </c>
      <c r="T687" s="18" t="str">
        <f t="shared" si="42"/>
        <v>color:;size:</v>
      </c>
      <c r="U687" s="18" t="str">
        <f>IF(IFERROR(VLOOKUP(D687,cate!$D$96:$E$8268,2,0),"")="",IFERROR(VLOOKUP(C687,cate!$A$96:$B$472,2,0),""),IFERROR(VLOOKUP(D687,cate!$D$96:$E$8268,2,0),""))</f>
        <v/>
      </c>
      <c r="V687" s="18" t="e">
        <f>VLOOKUP(N687,必填项!A$2:B$20,2,FALSE)</f>
        <v>#N/A</v>
      </c>
      <c r="W687" s="18" t="e">
        <f>VLOOKUP(O687,必填项!C$2:D$20,2,FALSE)</f>
        <v>#N/A</v>
      </c>
      <c r="X687" s="18" t="e">
        <f>VLOOKUP(P687,必填项!E$2:F$20,2,FALSE)</f>
        <v>#N/A</v>
      </c>
      <c r="Z687" t="str">
        <f t="shared" si="43"/>
        <v> </v>
      </c>
    </row>
    <row r="688" ht="28.95" customHeight="1" spans="1:26">
      <c r="A688" s="24"/>
      <c r="B688" s="25" t="s">
        <v>37</v>
      </c>
      <c r="C688" s="25" t="s">
        <v>51</v>
      </c>
      <c r="D688" s="25"/>
      <c r="E688" s="17"/>
      <c r="F688" s="28"/>
      <c r="G688" s="29"/>
      <c r="H688" s="17"/>
      <c r="I688" s="17" t="s">
        <v>51</v>
      </c>
      <c r="J688" s="17"/>
      <c r="K688" s="17"/>
      <c r="L688" s="17"/>
      <c r="M688" s="17"/>
      <c r="N688" s="17"/>
      <c r="O688" s="17"/>
      <c r="P688" s="17"/>
      <c r="Q688" s="34"/>
      <c r="R688" s="18" t="e">
        <f t="shared" si="40"/>
        <v>#N/A</v>
      </c>
      <c r="S688" s="18" t="str">
        <f t="shared" si="41"/>
        <v/>
      </c>
      <c r="T688" s="18" t="str">
        <f t="shared" si="42"/>
        <v>color:;size:</v>
      </c>
      <c r="U688" s="18" t="str">
        <f>IF(IFERROR(VLOOKUP(D688,cate!$D$96:$E$8268,2,0),"")="",IFERROR(VLOOKUP(C688,cate!$A$96:$B$472,2,0),""),IFERROR(VLOOKUP(D688,cate!$D$96:$E$8268,2,0),""))</f>
        <v/>
      </c>
      <c r="V688" s="18" t="e">
        <f>VLOOKUP(N688,必填项!A$2:B$20,2,FALSE)</f>
        <v>#N/A</v>
      </c>
      <c r="W688" s="18" t="e">
        <f>VLOOKUP(O688,必填项!C$2:D$20,2,FALSE)</f>
        <v>#N/A</v>
      </c>
      <c r="X688" s="18" t="e">
        <f>VLOOKUP(P688,必填项!E$2:F$20,2,FALSE)</f>
        <v>#N/A</v>
      </c>
      <c r="Z688" t="str">
        <f t="shared" si="43"/>
        <v> </v>
      </c>
    </row>
    <row r="689" ht="28.95" customHeight="1" spans="1:26">
      <c r="A689" s="24"/>
      <c r="B689" s="25" t="s">
        <v>37</v>
      </c>
      <c r="C689" s="25" t="s">
        <v>51</v>
      </c>
      <c r="D689" s="25"/>
      <c r="E689" s="17"/>
      <c r="F689" s="28"/>
      <c r="G689" s="29"/>
      <c r="H689" s="17"/>
      <c r="I689" s="17" t="s">
        <v>51</v>
      </c>
      <c r="J689" s="17"/>
      <c r="K689" s="17"/>
      <c r="L689" s="17"/>
      <c r="M689" s="17"/>
      <c r="N689" s="17"/>
      <c r="O689" s="17"/>
      <c r="P689" s="17"/>
      <c r="Q689" s="34"/>
      <c r="R689" s="18" t="e">
        <f t="shared" si="40"/>
        <v>#N/A</v>
      </c>
      <c r="S689" s="18" t="str">
        <f t="shared" si="41"/>
        <v/>
      </c>
      <c r="T689" s="18" t="str">
        <f t="shared" si="42"/>
        <v>color:;size:</v>
      </c>
      <c r="U689" s="18" t="str">
        <f>IF(IFERROR(VLOOKUP(D689,cate!$D$96:$E$8268,2,0),"")="",IFERROR(VLOOKUP(C689,cate!$A$96:$B$472,2,0),""),IFERROR(VLOOKUP(D689,cate!$D$96:$E$8268,2,0),""))</f>
        <v/>
      </c>
      <c r="V689" s="18" t="e">
        <f>VLOOKUP(N689,必填项!A$2:B$20,2,FALSE)</f>
        <v>#N/A</v>
      </c>
      <c r="W689" s="18" t="e">
        <f>VLOOKUP(O689,必填项!C$2:D$20,2,FALSE)</f>
        <v>#N/A</v>
      </c>
      <c r="X689" s="18" t="e">
        <f>VLOOKUP(P689,必填项!E$2:F$20,2,FALSE)</f>
        <v>#N/A</v>
      </c>
      <c r="Z689" t="str">
        <f t="shared" si="43"/>
        <v> </v>
      </c>
    </row>
    <row r="690" ht="28.95" customHeight="1" spans="1:26">
      <c r="A690" s="24"/>
      <c r="B690" s="25" t="s">
        <v>37</v>
      </c>
      <c r="C690" s="25" t="s">
        <v>51</v>
      </c>
      <c r="D690" s="25"/>
      <c r="E690" s="17"/>
      <c r="F690" s="28"/>
      <c r="G690" s="29"/>
      <c r="H690" s="17"/>
      <c r="I690" s="17" t="s">
        <v>51</v>
      </c>
      <c r="J690" s="17"/>
      <c r="K690" s="17"/>
      <c r="L690" s="17"/>
      <c r="M690" s="17"/>
      <c r="N690" s="17"/>
      <c r="O690" s="17"/>
      <c r="P690" s="17"/>
      <c r="Q690" s="34"/>
      <c r="R690" s="18" t="e">
        <f t="shared" si="40"/>
        <v>#N/A</v>
      </c>
      <c r="S690" s="18" t="str">
        <f t="shared" si="41"/>
        <v/>
      </c>
      <c r="T690" s="18" t="str">
        <f t="shared" si="42"/>
        <v>color:;size:</v>
      </c>
      <c r="U690" s="18" t="str">
        <f>IF(IFERROR(VLOOKUP(D690,cate!$D$96:$E$8268,2,0),"")="",IFERROR(VLOOKUP(C690,cate!$A$96:$B$472,2,0),""),IFERROR(VLOOKUP(D690,cate!$D$96:$E$8268,2,0),""))</f>
        <v/>
      </c>
      <c r="V690" s="18" t="e">
        <f>VLOOKUP(N690,必填项!A$2:B$20,2,FALSE)</f>
        <v>#N/A</v>
      </c>
      <c r="W690" s="18" t="e">
        <f>VLOOKUP(O690,必填项!C$2:D$20,2,FALSE)</f>
        <v>#N/A</v>
      </c>
      <c r="X690" s="18" t="e">
        <f>VLOOKUP(P690,必填项!E$2:F$20,2,FALSE)</f>
        <v>#N/A</v>
      </c>
      <c r="Z690" t="str">
        <f t="shared" si="43"/>
        <v> </v>
      </c>
    </row>
    <row r="691" ht="28.95" customHeight="1" spans="1:26">
      <c r="A691" s="24"/>
      <c r="B691" s="25" t="s">
        <v>37</v>
      </c>
      <c r="C691" s="25" t="s">
        <v>51</v>
      </c>
      <c r="D691" s="25"/>
      <c r="E691" s="17"/>
      <c r="F691" s="28"/>
      <c r="G691" s="29"/>
      <c r="H691" s="17"/>
      <c r="I691" s="17" t="s">
        <v>51</v>
      </c>
      <c r="J691" s="17"/>
      <c r="K691" s="17"/>
      <c r="L691" s="17"/>
      <c r="M691" s="17"/>
      <c r="N691" s="17"/>
      <c r="O691" s="17"/>
      <c r="P691" s="17"/>
      <c r="Q691" s="34"/>
      <c r="R691" s="18" t="e">
        <f t="shared" si="40"/>
        <v>#N/A</v>
      </c>
      <c r="S691" s="18" t="str">
        <f t="shared" si="41"/>
        <v/>
      </c>
      <c r="T691" s="18" t="str">
        <f t="shared" si="42"/>
        <v>color:;size:</v>
      </c>
      <c r="U691" s="18" t="str">
        <f>IF(IFERROR(VLOOKUP(D691,cate!$D$96:$E$8268,2,0),"")="",IFERROR(VLOOKUP(C691,cate!$A$96:$B$472,2,0),""),IFERROR(VLOOKUP(D691,cate!$D$96:$E$8268,2,0),""))</f>
        <v/>
      </c>
      <c r="V691" s="18" t="e">
        <f>VLOOKUP(N691,必填项!A$2:B$20,2,FALSE)</f>
        <v>#N/A</v>
      </c>
      <c r="W691" s="18" t="e">
        <f>VLOOKUP(O691,必填项!C$2:D$20,2,FALSE)</f>
        <v>#N/A</v>
      </c>
      <c r="X691" s="18" t="e">
        <f>VLOOKUP(P691,必填项!E$2:F$20,2,FALSE)</f>
        <v>#N/A</v>
      </c>
      <c r="Z691" t="str">
        <f t="shared" si="43"/>
        <v> </v>
      </c>
    </row>
    <row r="692" ht="28.95" customHeight="1" spans="1:26">
      <c r="A692" s="24"/>
      <c r="B692" s="25" t="s">
        <v>37</v>
      </c>
      <c r="C692" s="25" t="s">
        <v>51</v>
      </c>
      <c r="D692" s="25"/>
      <c r="E692" s="17"/>
      <c r="F692" s="28"/>
      <c r="G692" s="29"/>
      <c r="H692" s="17"/>
      <c r="I692" s="17" t="s">
        <v>51</v>
      </c>
      <c r="J692" s="17"/>
      <c r="K692" s="17"/>
      <c r="L692" s="17"/>
      <c r="M692" s="17"/>
      <c r="N692" s="17"/>
      <c r="O692" s="17"/>
      <c r="P692" s="17"/>
      <c r="Q692" s="34"/>
      <c r="R692" s="18" t="e">
        <f t="shared" si="40"/>
        <v>#N/A</v>
      </c>
      <c r="S692" s="18" t="str">
        <f t="shared" si="41"/>
        <v/>
      </c>
      <c r="T692" s="18" t="str">
        <f t="shared" si="42"/>
        <v>color:;size:</v>
      </c>
      <c r="U692" s="18" t="str">
        <f>IF(IFERROR(VLOOKUP(D692,cate!$D$96:$E$8268,2,0),"")="",IFERROR(VLOOKUP(C692,cate!$A$96:$B$472,2,0),""),IFERROR(VLOOKUP(D692,cate!$D$96:$E$8268,2,0),""))</f>
        <v/>
      </c>
      <c r="V692" s="18" t="e">
        <f>VLOOKUP(N692,必填项!A$2:B$20,2,FALSE)</f>
        <v>#N/A</v>
      </c>
      <c r="W692" s="18" t="e">
        <f>VLOOKUP(O692,必填项!C$2:D$20,2,FALSE)</f>
        <v>#N/A</v>
      </c>
      <c r="X692" s="18" t="e">
        <f>VLOOKUP(P692,必填项!E$2:F$20,2,FALSE)</f>
        <v>#N/A</v>
      </c>
      <c r="Z692" t="str">
        <f t="shared" si="43"/>
        <v> </v>
      </c>
    </row>
    <row r="693" ht="28.95" customHeight="1" spans="1:26">
      <c r="A693" s="24"/>
      <c r="B693" s="25" t="s">
        <v>37</v>
      </c>
      <c r="C693" s="25" t="s">
        <v>51</v>
      </c>
      <c r="D693" s="25"/>
      <c r="E693" s="17"/>
      <c r="F693" s="28"/>
      <c r="G693" s="29"/>
      <c r="H693" s="17"/>
      <c r="I693" s="17" t="s">
        <v>51</v>
      </c>
      <c r="J693" s="17"/>
      <c r="K693" s="17"/>
      <c r="L693" s="17"/>
      <c r="M693" s="17"/>
      <c r="N693" s="17"/>
      <c r="O693" s="17"/>
      <c r="P693" s="17"/>
      <c r="Q693" s="34"/>
      <c r="R693" s="18" t="e">
        <f t="shared" si="40"/>
        <v>#N/A</v>
      </c>
      <c r="S693" s="18" t="str">
        <f t="shared" si="41"/>
        <v/>
      </c>
      <c r="T693" s="18" t="str">
        <f t="shared" si="42"/>
        <v>color:;size:</v>
      </c>
      <c r="U693" s="18" t="str">
        <f>IF(IFERROR(VLOOKUP(D693,cate!$D$96:$E$8268,2,0),"")="",IFERROR(VLOOKUP(C693,cate!$A$96:$B$472,2,0),""),IFERROR(VLOOKUP(D693,cate!$D$96:$E$8268,2,0),""))</f>
        <v/>
      </c>
      <c r="V693" s="18" t="e">
        <f>VLOOKUP(N693,必填项!A$2:B$20,2,FALSE)</f>
        <v>#N/A</v>
      </c>
      <c r="W693" s="18" t="e">
        <f>VLOOKUP(O693,必填项!C$2:D$20,2,FALSE)</f>
        <v>#N/A</v>
      </c>
      <c r="X693" s="18" t="e">
        <f>VLOOKUP(P693,必填项!E$2:F$20,2,FALSE)</f>
        <v>#N/A</v>
      </c>
      <c r="Z693" t="str">
        <f t="shared" si="43"/>
        <v> </v>
      </c>
    </row>
    <row r="694" ht="28.95" customHeight="1" spans="1:26">
      <c r="A694" s="24"/>
      <c r="B694" s="25" t="s">
        <v>37</v>
      </c>
      <c r="C694" s="25" t="s">
        <v>51</v>
      </c>
      <c r="D694" s="25"/>
      <c r="E694" s="17"/>
      <c r="F694" s="28"/>
      <c r="G694" s="29"/>
      <c r="H694" s="17"/>
      <c r="I694" s="17" t="s">
        <v>51</v>
      </c>
      <c r="J694" s="17"/>
      <c r="K694" s="17"/>
      <c r="L694" s="17"/>
      <c r="M694" s="17"/>
      <c r="N694" s="17"/>
      <c r="O694" s="17"/>
      <c r="P694" s="17"/>
      <c r="Q694" s="34"/>
      <c r="R694" s="18" t="e">
        <f t="shared" si="40"/>
        <v>#N/A</v>
      </c>
      <c r="S694" s="18" t="str">
        <f t="shared" si="41"/>
        <v/>
      </c>
      <c r="T694" s="18" t="str">
        <f t="shared" si="42"/>
        <v>color:;size:</v>
      </c>
      <c r="U694" s="18" t="str">
        <f>IF(IFERROR(VLOOKUP(D694,cate!$D$96:$E$8268,2,0),"")="",IFERROR(VLOOKUP(C694,cate!$A$96:$B$472,2,0),""),IFERROR(VLOOKUP(D694,cate!$D$96:$E$8268,2,0),""))</f>
        <v/>
      </c>
      <c r="V694" s="18" t="e">
        <f>VLOOKUP(N694,必填项!A$2:B$20,2,FALSE)</f>
        <v>#N/A</v>
      </c>
      <c r="W694" s="18" t="e">
        <f>VLOOKUP(O694,必填项!C$2:D$20,2,FALSE)</f>
        <v>#N/A</v>
      </c>
      <c r="X694" s="18" t="e">
        <f>VLOOKUP(P694,必填项!E$2:F$20,2,FALSE)</f>
        <v>#N/A</v>
      </c>
      <c r="Z694" t="str">
        <f t="shared" si="43"/>
        <v> </v>
      </c>
    </row>
    <row r="695" ht="28.95" customHeight="1" spans="1:26">
      <c r="A695" s="24"/>
      <c r="B695" s="25" t="s">
        <v>37</v>
      </c>
      <c r="C695" s="25" t="s">
        <v>51</v>
      </c>
      <c r="D695" s="25"/>
      <c r="E695" s="17"/>
      <c r="F695" s="28"/>
      <c r="G695" s="29"/>
      <c r="H695" s="17"/>
      <c r="I695" s="17" t="s">
        <v>51</v>
      </c>
      <c r="J695" s="17"/>
      <c r="K695" s="17"/>
      <c r="L695" s="17"/>
      <c r="M695" s="17"/>
      <c r="N695" s="17"/>
      <c r="O695" s="17"/>
      <c r="P695" s="17"/>
      <c r="Q695" s="34"/>
      <c r="R695" s="18" t="e">
        <f t="shared" si="40"/>
        <v>#N/A</v>
      </c>
      <c r="S695" s="18" t="str">
        <f t="shared" si="41"/>
        <v/>
      </c>
      <c r="T695" s="18" t="str">
        <f t="shared" si="42"/>
        <v>color:;size:</v>
      </c>
      <c r="U695" s="18" t="str">
        <f>IF(IFERROR(VLOOKUP(D695,cate!$D$96:$E$8268,2,0),"")="",IFERROR(VLOOKUP(C695,cate!$A$96:$B$472,2,0),""),IFERROR(VLOOKUP(D695,cate!$D$96:$E$8268,2,0),""))</f>
        <v/>
      </c>
      <c r="V695" s="18" t="e">
        <f>VLOOKUP(N695,必填项!A$2:B$20,2,FALSE)</f>
        <v>#N/A</v>
      </c>
      <c r="W695" s="18" t="e">
        <f>VLOOKUP(O695,必填项!C$2:D$20,2,FALSE)</f>
        <v>#N/A</v>
      </c>
      <c r="X695" s="18" t="e">
        <f>VLOOKUP(P695,必填项!E$2:F$20,2,FALSE)</f>
        <v>#N/A</v>
      </c>
      <c r="Z695" t="str">
        <f t="shared" si="43"/>
        <v> </v>
      </c>
    </row>
    <row r="696" ht="28.95" customHeight="1" spans="1:26">
      <c r="A696" s="24"/>
      <c r="B696" s="25" t="s">
        <v>37</v>
      </c>
      <c r="C696" s="25" t="s">
        <v>51</v>
      </c>
      <c r="D696" s="25"/>
      <c r="E696" s="17"/>
      <c r="F696" s="28"/>
      <c r="G696" s="29"/>
      <c r="H696" s="17"/>
      <c r="I696" s="17" t="s">
        <v>51</v>
      </c>
      <c r="J696" s="17"/>
      <c r="K696" s="17"/>
      <c r="L696" s="17"/>
      <c r="M696" s="17"/>
      <c r="N696" s="17"/>
      <c r="O696" s="17"/>
      <c r="P696" s="17"/>
      <c r="Q696" s="34"/>
      <c r="R696" s="18" t="e">
        <f t="shared" si="40"/>
        <v>#N/A</v>
      </c>
      <c r="S696" s="18" t="str">
        <f t="shared" si="41"/>
        <v/>
      </c>
      <c r="T696" s="18" t="str">
        <f t="shared" si="42"/>
        <v>color:;size:</v>
      </c>
      <c r="U696" s="18" t="str">
        <f>IF(IFERROR(VLOOKUP(D696,cate!$D$96:$E$8268,2,0),"")="",IFERROR(VLOOKUP(C696,cate!$A$96:$B$472,2,0),""),IFERROR(VLOOKUP(D696,cate!$D$96:$E$8268,2,0),""))</f>
        <v/>
      </c>
      <c r="V696" s="18" t="e">
        <f>VLOOKUP(N696,必填项!A$2:B$20,2,FALSE)</f>
        <v>#N/A</v>
      </c>
      <c r="W696" s="18" t="e">
        <f>VLOOKUP(O696,必填项!C$2:D$20,2,FALSE)</f>
        <v>#N/A</v>
      </c>
      <c r="X696" s="18" t="e">
        <f>VLOOKUP(P696,必填项!E$2:F$20,2,FALSE)</f>
        <v>#N/A</v>
      </c>
      <c r="Z696" t="str">
        <f t="shared" si="43"/>
        <v> </v>
      </c>
    </row>
    <row r="697" ht="28.95" customHeight="1" spans="1:26">
      <c r="A697" s="24"/>
      <c r="B697" s="25" t="s">
        <v>37</v>
      </c>
      <c r="C697" s="25" t="s">
        <v>51</v>
      </c>
      <c r="D697" s="25"/>
      <c r="E697" s="17"/>
      <c r="F697" s="28"/>
      <c r="G697" s="29"/>
      <c r="H697" s="17"/>
      <c r="I697" s="17" t="s">
        <v>51</v>
      </c>
      <c r="J697" s="17"/>
      <c r="K697" s="17"/>
      <c r="L697" s="17"/>
      <c r="M697" s="17"/>
      <c r="N697" s="17"/>
      <c r="O697" s="17"/>
      <c r="P697" s="17"/>
      <c r="Q697" s="34"/>
      <c r="R697" s="18" t="e">
        <f t="shared" si="40"/>
        <v>#N/A</v>
      </c>
      <c r="S697" s="18" t="str">
        <f t="shared" si="41"/>
        <v/>
      </c>
      <c r="T697" s="18" t="str">
        <f t="shared" si="42"/>
        <v>color:;size:</v>
      </c>
      <c r="U697" s="18" t="str">
        <f>IF(IFERROR(VLOOKUP(D697,cate!$D$96:$E$8268,2,0),"")="",IFERROR(VLOOKUP(C697,cate!$A$96:$B$472,2,0),""),IFERROR(VLOOKUP(D697,cate!$D$96:$E$8268,2,0),""))</f>
        <v/>
      </c>
      <c r="V697" s="18" t="e">
        <f>VLOOKUP(N697,必填项!A$2:B$20,2,FALSE)</f>
        <v>#N/A</v>
      </c>
      <c r="W697" s="18" t="e">
        <f>VLOOKUP(O697,必填项!C$2:D$20,2,FALSE)</f>
        <v>#N/A</v>
      </c>
      <c r="X697" s="18" t="e">
        <f>VLOOKUP(P697,必填项!E$2:F$20,2,FALSE)</f>
        <v>#N/A</v>
      </c>
      <c r="Z697" t="str">
        <f t="shared" si="43"/>
        <v> </v>
      </c>
    </row>
    <row r="698" ht="28.95" customHeight="1" spans="1:26">
      <c r="A698" s="24"/>
      <c r="B698" s="25" t="s">
        <v>37</v>
      </c>
      <c r="C698" s="25" t="s">
        <v>51</v>
      </c>
      <c r="D698" s="25"/>
      <c r="E698" s="17"/>
      <c r="F698" s="28"/>
      <c r="G698" s="29"/>
      <c r="H698" s="17"/>
      <c r="I698" s="17" t="s">
        <v>51</v>
      </c>
      <c r="J698" s="17"/>
      <c r="K698" s="17"/>
      <c r="L698" s="17"/>
      <c r="M698" s="17"/>
      <c r="N698" s="17"/>
      <c r="O698" s="17"/>
      <c r="P698" s="17"/>
      <c r="Q698" s="34"/>
      <c r="R698" s="18" t="e">
        <f t="shared" si="40"/>
        <v>#N/A</v>
      </c>
      <c r="S698" s="18" t="str">
        <f t="shared" si="41"/>
        <v/>
      </c>
      <c r="T698" s="18" t="str">
        <f t="shared" si="42"/>
        <v>color:;size:</v>
      </c>
      <c r="U698" s="18" t="str">
        <f>IF(IFERROR(VLOOKUP(D698,cate!$D$96:$E$8268,2,0),"")="",IFERROR(VLOOKUP(C698,cate!$A$96:$B$472,2,0),""),IFERROR(VLOOKUP(D698,cate!$D$96:$E$8268,2,0),""))</f>
        <v/>
      </c>
      <c r="V698" s="18" t="e">
        <f>VLOOKUP(N698,必填项!A$2:B$20,2,FALSE)</f>
        <v>#N/A</v>
      </c>
      <c r="W698" s="18" t="e">
        <f>VLOOKUP(O698,必填项!C$2:D$20,2,FALSE)</f>
        <v>#N/A</v>
      </c>
      <c r="X698" s="18" t="e">
        <f>VLOOKUP(P698,必填项!E$2:F$20,2,FALSE)</f>
        <v>#N/A</v>
      </c>
      <c r="Z698" t="str">
        <f t="shared" si="43"/>
        <v> </v>
      </c>
    </row>
    <row r="699" ht="28.95" customHeight="1" spans="1:26">
      <c r="A699" s="24"/>
      <c r="B699" s="25" t="s">
        <v>37</v>
      </c>
      <c r="C699" s="25" t="s">
        <v>51</v>
      </c>
      <c r="D699" s="25"/>
      <c r="E699" s="17"/>
      <c r="F699" s="28"/>
      <c r="G699" s="29"/>
      <c r="H699" s="17"/>
      <c r="I699" s="17" t="s">
        <v>51</v>
      </c>
      <c r="J699" s="17"/>
      <c r="K699" s="17"/>
      <c r="L699" s="17"/>
      <c r="M699" s="17"/>
      <c r="N699" s="17"/>
      <c r="O699" s="17"/>
      <c r="P699" s="17"/>
      <c r="Q699" s="34"/>
      <c r="R699" s="18" t="e">
        <f t="shared" si="40"/>
        <v>#N/A</v>
      </c>
      <c r="S699" s="18" t="str">
        <f t="shared" si="41"/>
        <v/>
      </c>
      <c r="T699" s="18" t="str">
        <f t="shared" si="42"/>
        <v>color:;size:</v>
      </c>
      <c r="U699" s="18" t="str">
        <f>IF(IFERROR(VLOOKUP(D699,cate!$D$96:$E$8268,2,0),"")="",IFERROR(VLOOKUP(C699,cate!$A$96:$B$472,2,0),""),IFERROR(VLOOKUP(D699,cate!$D$96:$E$8268,2,0),""))</f>
        <v/>
      </c>
      <c r="V699" s="18" t="e">
        <f>VLOOKUP(N699,必填项!A$2:B$20,2,FALSE)</f>
        <v>#N/A</v>
      </c>
      <c r="W699" s="18" t="e">
        <f>VLOOKUP(O699,必填项!C$2:D$20,2,FALSE)</f>
        <v>#N/A</v>
      </c>
      <c r="X699" s="18" t="e">
        <f>VLOOKUP(P699,必填项!E$2:F$20,2,FALSE)</f>
        <v>#N/A</v>
      </c>
      <c r="Z699" t="str">
        <f t="shared" si="43"/>
        <v> </v>
      </c>
    </row>
    <row r="700" ht="28.95" customHeight="1" spans="1:26">
      <c r="A700" s="24"/>
      <c r="B700" s="25" t="s">
        <v>37</v>
      </c>
      <c r="C700" s="25" t="s">
        <v>51</v>
      </c>
      <c r="D700" s="25"/>
      <c r="E700" s="17"/>
      <c r="F700" s="28"/>
      <c r="G700" s="29"/>
      <c r="H700" s="17"/>
      <c r="I700" s="17" t="s">
        <v>51</v>
      </c>
      <c r="J700" s="17"/>
      <c r="K700" s="17"/>
      <c r="L700" s="17"/>
      <c r="M700" s="17"/>
      <c r="N700" s="17"/>
      <c r="O700" s="17"/>
      <c r="P700" s="17"/>
      <c r="Q700" s="34"/>
      <c r="R700" s="18" t="e">
        <f t="shared" si="40"/>
        <v>#N/A</v>
      </c>
      <c r="S700" s="18" t="str">
        <f t="shared" si="41"/>
        <v/>
      </c>
      <c r="T700" s="18" t="str">
        <f t="shared" si="42"/>
        <v>color:;size:</v>
      </c>
      <c r="U700" s="18" t="str">
        <f>IF(IFERROR(VLOOKUP(D700,cate!$D$96:$E$8268,2,0),"")="",IFERROR(VLOOKUP(C700,cate!$A$96:$B$472,2,0),""),IFERROR(VLOOKUP(D700,cate!$D$96:$E$8268,2,0),""))</f>
        <v/>
      </c>
      <c r="V700" s="18" t="e">
        <f>VLOOKUP(N700,必填项!A$2:B$20,2,FALSE)</f>
        <v>#N/A</v>
      </c>
      <c r="W700" s="18" t="e">
        <f>VLOOKUP(O700,必填项!C$2:D$20,2,FALSE)</f>
        <v>#N/A</v>
      </c>
      <c r="X700" s="18" t="e">
        <f>VLOOKUP(P700,必填项!E$2:F$20,2,FALSE)</f>
        <v>#N/A</v>
      </c>
      <c r="Z700" t="str">
        <f t="shared" si="43"/>
        <v> </v>
      </c>
    </row>
    <row r="701" ht="28.95" customHeight="1" spans="1:26">
      <c r="A701" s="24"/>
      <c r="B701" s="25" t="s">
        <v>37</v>
      </c>
      <c r="C701" s="25" t="s">
        <v>51</v>
      </c>
      <c r="D701" s="25"/>
      <c r="E701" s="17"/>
      <c r="F701" s="28"/>
      <c r="G701" s="29"/>
      <c r="H701" s="17"/>
      <c r="I701" s="17" t="s">
        <v>51</v>
      </c>
      <c r="J701" s="17"/>
      <c r="K701" s="17"/>
      <c r="L701" s="17"/>
      <c r="M701" s="17"/>
      <c r="N701" s="17"/>
      <c r="O701" s="17"/>
      <c r="P701" s="17"/>
      <c r="Q701" s="34"/>
      <c r="R701" s="18" t="e">
        <f t="shared" si="40"/>
        <v>#N/A</v>
      </c>
      <c r="S701" s="18" t="str">
        <f t="shared" si="41"/>
        <v/>
      </c>
      <c r="T701" s="18" t="str">
        <f t="shared" si="42"/>
        <v>color:;size:</v>
      </c>
      <c r="U701" s="18" t="str">
        <f>IF(IFERROR(VLOOKUP(D701,cate!$D$96:$E$8268,2,0),"")="",IFERROR(VLOOKUP(C701,cate!$A$96:$B$472,2,0),""),IFERROR(VLOOKUP(D701,cate!$D$96:$E$8268,2,0),""))</f>
        <v/>
      </c>
      <c r="V701" s="18" t="e">
        <f>VLOOKUP(N701,必填项!A$2:B$20,2,FALSE)</f>
        <v>#N/A</v>
      </c>
      <c r="W701" s="18" t="e">
        <f>VLOOKUP(O701,必填项!C$2:D$20,2,FALSE)</f>
        <v>#N/A</v>
      </c>
      <c r="X701" s="18" t="e">
        <f>VLOOKUP(P701,必填项!E$2:F$20,2,FALSE)</f>
        <v>#N/A</v>
      </c>
      <c r="Z701" t="str">
        <f t="shared" si="43"/>
        <v> </v>
      </c>
    </row>
    <row r="702" ht="28.95" customHeight="1" spans="1:26">
      <c r="A702" s="24"/>
      <c r="B702" s="25" t="s">
        <v>37</v>
      </c>
      <c r="C702" s="25" t="s">
        <v>51</v>
      </c>
      <c r="D702" s="25"/>
      <c r="E702" s="17"/>
      <c r="F702" s="28"/>
      <c r="G702" s="29"/>
      <c r="H702" s="17"/>
      <c r="I702" s="17" t="s">
        <v>51</v>
      </c>
      <c r="J702" s="17"/>
      <c r="K702" s="17"/>
      <c r="L702" s="17"/>
      <c r="M702" s="17"/>
      <c r="N702" s="17"/>
      <c r="O702" s="17"/>
      <c r="P702" s="17"/>
      <c r="Q702" s="34"/>
      <c r="R702" s="18" t="e">
        <f t="shared" si="40"/>
        <v>#N/A</v>
      </c>
      <c r="S702" s="18" t="str">
        <f t="shared" si="41"/>
        <v/>
      </c>
      <c r="T702" s="18" t="str">
        <f t="shared" si="42"/>
        <v>color:;size:</v>
      </c>
      <c r="U702" s="18" t="str">
        <f>IF(IFERROR(VLOOKUP(D702,cate!$D$96:$E$8268,2,0),"")="",IFERROR(VLOOKUP(C702,cate!$A$96:$B$472,2,0),""),IFERROR(VLOOKUP(D702,cate!$D$96:$E$8268,2,0),""))</f>
        <v/>
      </c>
      <c r="V702" s="18" t="e">
        <f>VLOOKUP(N702,必填项!A$2:B$20,2,FALSE)</f>
        <v>#N/A</v>
      </c>
      <c r="W702" s="18" t="e">
        <f>VLOOKUP(O702,必填项!C$2:D$20,2,FALSE)</f>
        <v>#N/A</v>
      </c>
      <c r="X702" s="18" t="e">
        <f>VLOOKUP(P702,必填项!E$2:F$20,2,FALSE)</f>
        <v>#N/A</v>
      </c>
      <c r="Z702" t="str">
        <f t="shared" si="43"/>
        <v> </v>
      </c>
    </row>
    <row r="703" ht="28.95" customHeight="1" spans="1:26">
      <c r="A703" s="24"/>
      <c r="B703" s="25" t="s">
        <v>37</v>
      </c>
      <c r="C703" s="25" t="s">
        <v>51</v>
      </c>
      <c r="D703" s="25"/>
      <c r="E703" s="17"/>
      <c r="F703" s="28"/>
      <c r="G703" s="29"/>
      <c r="H703" s="17"/>
      <c r="I703" s="17" t="s">
        <v>51</v>
      </c>
      <c r="J703" s="17"/>
      <c r="K703" s="17"/>
      <c r="L703" s="17"/>
      <c r="M703" s="17"/>
      <c r="N703" s="17"/>
      <c r="O703" s="17"/>
      <c r="P703" s="17"/>
      <c r="Q703" s="34"/>
      <c r="R703" s="18" t="e">
        <f t="shared" si="40"/>
        <v>#N/A</v>
      </c>
      <c r="S703" s="18" t="str">
        <f t="shared" si="41"/>
        <v/>
      </c>
      <c r="T703" s="18" t="str">
        <f t="shared" si="42"/>
        <v>color:;size:</v>
      </c>
      <c r="U703" s="18" t="str">
        <f>IF(IFERROR(VLOOKUP(D703,cate!$D$96:$E$8268,2,0),"")="",IFERROR(VLOOKUP(C703,cate!$A$96:$B$472,2,0),""),IFERROR(VLOOKUP(D703,cate!$D$96:$E$8268,2,0),""))</f>
        <v/>
      </c>
      <c r="V703" s="18" t="e">
        <f>VLOOKUP(N703,必填项!A$2:B$20,2,FALSE)</f>
        <v>#N/A</v>
      </c>
      <c r="W703" s="18" t="e">
        <f>VLOOKUP(O703,必填项!C$2:D$20,2,FALSE)</f>
        <v>#N/A</v>
      </c>
      <c r="X703" s="18" t="e">
        <f>VLOOKUP(P703,必填项!E$2:F$20,2,FALSE)</f>
        <v>#N/A</v>
      </c>
      <c r="Z703" t="str">
        <f t="shared" si="43"/>
        <v> </v>
      </c>
    </row>
    <row r="704" ht="28.95" customHeight="1" spans="1:26">
      <c r="A704" s="24"/>
      <c r="B704" s="25" t="s">
        <v>37</v>
      </c>
      <c r="C704" s="25" t="s">
        <v>51</v>
      </c>
      <c r="D704" s="25"/>
      <c r="E704" s="17"/>
      <c r="F704" s="28"/>
      <c r="G704" s="29"/>
      <c r="H704" s="17"/>
      <c r="I704" s="17" t="s">
        <v>51</v>
      </c>
      <c r="J704" s="17"/>
      <c r="K704" s="17"/>
      <c r="L704" s="17"/>
      <c r="M704" s="17"/>
      <c r="N704" s="17"/>
      <c r="O704" s="17"/>
      <c r="P704" s="17"/>
      <c r="Q704" s="34"/>
      <c r="R704" s="18" t="e">
        <f t="shared" si="40"/>
        <v>#N/A</v>
      </c>
      <c r="S704" s="18" t="str">
        <f t="shared" si="41"/>
        <v/>
      </c>
      <c r="T704" s="18" t="str">
        <f t="shared" si="42"/>
        <v>color:;size:</v>
      </c>
      <c r="U704" s="18" t="str">
        <f>IF(IFERROR(VLOOKUP(D704,cate!$D$96:$E$8268,2,0),"")="",IFERROR(VLOOKUP(C704,cate!$A$96:$B$472,2,0),""),IFERROR(VLOOKUP(D704,cate!$D$96:$E$8268,2,0),""))</f>
        <v/>
      </c>
      <c r="V704" s="18" t="e">
        <f>VLOOKUP(N704,必填项!A$2:B$20,2,FALSE)</f>
        <v>#N/A</v>
      </c>
      <c r="W704" s="18" t="e">
        <f>VLOOKUP(O704,必填项!C$2:D$20,2,FALSE)</f>
        <v>#N/A</v>
      </c>
      <c r="X704" s="18" t="e">
        <f>VLOOKUP(P704,必填项!E$2:F$20,2,FALSE)</f>
        <v>#N/A</v>
      </c>
      <c r="Z704" t="str">
        <f t="shared" si="43"/>
        <v> </v>
      </c>
    </row>
    <row r="705" ht="28.95" customHeight="1" spans="1:26">
      <c r="A705" s="24"/>
      <c r="B705" s="25" t="s">
        <v>37</v>
      </c>
      <c r="C705" s="25" t="s">
        <v>51</v>
      </c>
      <c r="D705" s="25"/>
      <c r="E705" s="17"/>
      <c r="F705" s="28"/>
      <c r="G705" s="29"/>
      <c r="H705" s="17"/>
      <c r="I705" s="17" t="s">
        <v>51</v>
      </c>
      <c r="J705" s="17"/>
      <c r="K705" s="17"/>
      <c r="L705" s="17"/>
      <c r="M705" s="17"/>
      <c r="N705" s="17"/>
      <c r="O705" s="17"/>
      <c r="P705" s="17"/>
      <c r="Q705" s="34"/>
      <c r="R705" s="18" t="e">
        <f t="shared" si="40"/>
        <v>#N/A</v>
      </c>
      <c r="S705" s="18" t="str">
        <f t="shared" si="41"/>
        <v/>
      </c>
      <c r="T705" s="18" t="str">
        <f t="shared" si="42"/>
        <v>color:;size:</v>
      </c>
      <c r="U705" s="18" t="str">
        <f>IF(IFERROR(VLOOKUP(D705,cate!$D$96:$E$8268,2,0),"")="",IFERROR(VLOOKUP(C705,cate!$A$96:$B$472,2,0),""),IFERROR(VLOOKUP(D705,cate!$D$96:$E$8268,2,0),""))</f>
        <v/>
      </c>
      <c r="V705" s="18" t="e">
        <f>VLOOKUP(N705,必填项!A$2:B$20,2,FALSE)</f>
        <v>#N/A</v>
      </c>
      <c r="W705" s="18" t="e">
        <f>VLOOKUP(O705,必填项!C$2:D$20,2,FALSE)</f>
        <v>#N/A</v>
      </c>
      <c r="X705" s="18" t="e">
        <f>VLOOKUP(P705,必填项!E$2:F$20,2,FALSE)</f>
        <v>#N/A</v>
      </c>
      <c r="Z705" t="str">
        <f t="shared" si="43"/>
        <v> </v>
      </c>
    </row>
    <row r="706" ht="28.95" customHeight="1" spans="1:26">
      <c r="A706" s="24"/>
      <c r="B706" s="25" t="s">
        <v>37</v>
      </c>
      <c r="C706" s="25" t="s">
        <v>51</v>
      </c>
      <c r="D706" s="25"/>
      <c r="E706" s="17"/>
      <c r="F706" s="28"/>
      <c r="G706" s="29"/>
      <c r="H706" s="17"/>
      <c r="I706" s="17" t="s">
        <v>51</v>
      </c>
      <c r="J706" s="17"/>
      <c r="K706" s="17"/>
      <c r="L706" s="17"/>
      <c r="M706" s="17"/>
      <c r="N706" s="17"/>
      <c r="O706" s="17"/>
      <c r="P706" s="17"/>
      <c r="Q706" s="34"/>
      <c r="R706" s="18" t="e">
        <f t="shared" si="40"/>
        <v>#N/A</v>
      </c>
      <c r="S706" s="18" t="str">
        <f t="shared" si="41"/>
        <v/>
      </c>
      <c r="T706" s="18" t="str">
        <f t="shared" si="42"/>
        <v>color:;size:</v>
      </c>
      <c r="U706" s="18" t="str">
        <f>IF(IFERROR(VLOOKUP(D706,cate!$D$96:$E$8268,2,0),"")="",IFERROR(VLOOKUP(C706,cate!$A$96:$B$472,2,0),""),IFERROR(VLOOKUP(D706,cate!$D$96:$E$8268,2,0),""))</f>
        <v/>
      </c>
      <c r="V706" s="18" t="e">
        <f>VLOOKUP(N706,必填项!A$2:B$20,2,FALSE)</f>
        <v>#N/A</v>
      </c>
      <c r="W706" s="18" t="e">
        <f>VLOOKUP(O706,必填项!C$2:D$20,2,FALSE)</f>
        <v>#N/A</v>
      </c>
      <c r="X706" s="18" t="e">
        <f>VLOOKUP(P706,必填项!E$2:F$20,2,FALSE)</f>
        <v>#N/A</v>
      </c>
      <c r="Z706" t="str">
        <f t="shared" si="43"/>
        <v> </v>
      </c>
    </row>
    <row r="707" ht="28.95" customHeight="1" spans="1:26">
      <c r="A707" s="24"/>
      <c r="B707" s="25" t="s">
        <v>37</v>
      </c>
      <c r="C707" s="25" t="s">
        <v>51</v>
      </c>
      <c r="D707" s="25"/>
      <c r="E707" s="17"/>
      <c r="F707" s="28"/>
      <c r="G707" s="29"/>
      <c r="H707" s="17"/>
      <c r="I707" s="17" t="s">
        <v>51</v>
      </c>
      <c r="J707" s="17"/>
      <c r="K707" s="17"/>
      <c r="L707" s="17"/>
      <c r="M707" s="17"/>
      <c r="N707" s="17"/>
      <c r="O707" s="17"/>
      <c r="P707" s="17"/>
      <c r="Q707" s="34"/>
      <c r="R707" s="18" t="e">
        <f t="shared" si="40"/>
        <v>#N/A</v>
      </c>
      <c r="S707" s="18" t="str">
        <f t="shared" si="41"/>
        <v/>
      </c>
      <c r="T707" s="18" t="str">
        <f t="shared" si="42"/>
        <v>color:;size:</v>
      </c>
      <c r="U707" s="18" t="str">
        <f>IF(IFERROR(VLOOKUP(D707,cate!$D$96:$E$8268,2,0),"")="",IFERROR(VLOOKUP(C707,cate!$A$96:$B$472,2,0),""),IFERROR(VLOOKUP(D707,cate!$D$96:$E$8268,2,0),""))</f>
        <v/>
      </c>
      <c r="V707" s="18" t="e">
        <f>VLOOKUP(N707,必填项!A$2:B$20,2,FALSE)</f>
        <v>#N/A</v>
      </c>
      <c r="W707" s="18" t="e">
        <f>VLOOKUP(O707,必填项!C$2:D$20,2,FALSE)</f>
        <v>#N/A</v>
      </c>
      <c r="X707" s="18" t="e">
        <f>VLOOKUP(P707,必填项!E$2:F$20,2,FALSE)</f>
        <v>#N/A</v>
      </c>
      <c r="Z707" t="str">
        <f t="shared" si="43"/>
        <v> </v>
      </c>
    </row>
    <row r="708" ht="28.95" customHeight="1" spans="1:26">
      <c r="A708" s="24"/>
      <c r="B708" s="25" t="s">
        <v>37</v>
      </c>
      <c r="C708" s="25" t="s">
        <v>51</v>
      </c>
      <c r="D708" s="25"/>
      <c r="E708" s="17"/>
      <c r="F708" s="28"/>
      <c r="G708" s="29"/>
      <c r="H708" s="17"/>
      <c r="I708" s="17" t="s">
        <v>51</v>
      </c>
      <c r="J708" s="17"/>
      <c r="K708" s="17"/>
      <c r="L708" s="17"/>
      <c r="M708" s="17"/>
      <c r="N708" s="17"/>
      <c r="O708" s="17"/>
      <c r="P708" s="17"/>
      <c r="Q708" s="34"/>
      <c r="R708" s="18" t="e">
        <f t="shared" ref="R708:R771" si="44">$V$1&amp;":"&amp;V708&amp;";"&amp;$W$1&amp;":"&amp;W708&amp;";"&amp;$X$1&amp;":"&amp;X708&amp;";"</f>
        <v>#N/A</v>
      </c>
      <c r="S708" s="18" t="str">
        <f t="shared" ref="S708:S771" si="45">L708&amp;M708</f>
        <v/>
      </c>
      <c r="T708" s="18" t="str">
        <f t="shared" ref="T708:T771" si="46">"color"&amp;":"&amp;M708&amp;";"&amp;"size"&amp;":"&amp;L708</f>
        <v>color:;size:</v>
      </c>
      <c r="U708" s="18" t="str">
        <f>IF(IFERROR(VLOOKUP(D708,cate!$D$96:$E$8268,2,0),"")="",IFERROR(VLOOKUP(C708,cate!$A$96:$B$472,2,0),""),IFERROR(VLOOKUP(D708,cate!$D$96:$E$8268,2,0),""))</f>
        <v/>
      </c>
      <c r="V708" s="18" t="e">
        <f>VLOOKUP(N708,必填项!A$2:B$20,2,FALSE)</f>
        <v>#N/A</v>
      </c>
      <c r="W708" s="18" t="e">
        <f>VLOOKUP(O708,必填项!C$2:D$20,2,FALSE)</f>
        <v>#N/A</v>
      </c>
      <c r="X708" s="18" t="e">
        <f>VLOOKUP(P708,必填项!E$2:F$20,2,FALSE)</f>
        <v>#N/A</v>
      </c>
      <c r="Z708" t="str">
        <f t="shared" ref="Z708:Z771" si="47">I708</f>
        <v> </v>
      </c>
    </row>
    <row r="709" ht="28.95" customHeight="1" spans="1:26">
      <c r="A709" s="24"/>
      <c r="B709" s="25" t="s">
        <v>37</v>
      </c>
      <c r="C709" s="25" t="s">
        <v>51</v>
      </c>
      <c r="D709" s="25"/>
      <c r="E709" s="17"/>
      <c r="F709" s="28"/>
      <c r="G709" s="29"/>
      <c r="H709" s="17"/>
      <c r="I709" s="17" t="s">
        <v>51</v>
      </c>
      <c r="J709" s="17"/>
      <c r="K709" s="17"/>
      <c r="L709" s="17"/>
      <c r="M709" s="17"/>
      <c r="N709" s="17"/>
      <c r="O709" s="17"/>
      <c r="P709" s="17"/>
      <c r="Q709" s="34"/>
      <c r="R709" s="18" t="e">
        <f t="shared" si="44"/>
        <v>#N/A</v>
      </c>
      <c r="S709" s="18" t="str">
        <f t="shared" si="45"/>
        <v/>
      </c>
      <c r="T709" s="18" t="str">
        <f t="shared" si="46"/>
        <v>color:;size:</v>
      </c>
      <c r="U709" s="18" t="str">
        <f>IF(IFERROR(VLOOKUP(D709,cate!$D$96:$E$8268,2,0),"")="",IFERROR(VLOOKUP(C709,cate!$A$96:$B$472,2,0),""),IFERROR(VLOOKUP(D709,cate!$D$96:$E$8268,2,0),""))</f>
        <v/>
      </c>
      <c r="V709" s="18" t="e">
        <f>VLOOKUP(N709,必填项!A$2:B$20,2,FALSE)</f>
        <v>#N/A</v>
      </c>
      <c r="W709" s="18" t="e">
        <f>VLOOKUP(O709,必填项!C$2:D$20,2,FALSE)</f>
        <v>#N/A</v>
      </c>
      <c r="X709" s="18" t="e">
        <f>VLOOKUP(P709,必填项!E$2:F$20,2,FALSE)</f>
        <v>#N/A</v>
      </c>
      <c r="Z709" t="str">
        <f t="shared" si="47"/>
        <v> </v>
      </c>
    </row>
    <row r="710" ht="28.95" customHeight="1" spans="1:26">
      <c r="A710" s="24"/>
      <c r="B710" s="25" t="s">
        <v>37</v>
      </c>
      <c r="C710" s="25" t="s">
        <v>51</v>
      </c>
      <c r="D710" s="25"/>
      <c r="E710" s="17"/>
      <c r="F710" s="28"/>
      <c r="G710" s="29"/>
      <c r="H710" s="17"/>
      <c r="I710" s="17" t="s">
        <v>51</v>
      </c>
      <c r="J710" s="17"/>
      <c r="K710" s="17"/>
      <c r="L710" s="17"/>
      <c r="M710" s="17"/>
      <c r="N710" s="17"/>
      <c r="O710" s="17"/>
      <c r="P710" s="17"/>
      <c r="Q710" s="34"/>
      <c r="R710" s="18" t="e">
        <f t="shared" si="44"/>
        <v>#N/A</v>
      </c>
      <c r="S710" s="18" t="str">
        <f t="shared" si="45"/>
        <v/>
      </c>
      <c r="T710" s="18" t="str">
        <f t="shared" si="46"/>
        <v>color:;size:</v>
      </c>
      <c r="U710" s="18" t="str">
        <f>IF(IFERROR(VLOOKUP(D710,cate!$D$96:$E$8268,2,0),"")="",IFERROR(VLOOKUP(C710,cate!$A$96:$B$472,2,0),""),IFERROR(VLOOKUP(D710,cate!$D$96:$E$8268,2,0),""))</f>
        <v/>
      </c>
      <c r="V710" s="18" t="e">
        <f>VLOOKUP(N710,必填项!A$2:B$20,2,FALSE)</f>
        <v>#N/A</v>
      </c>
      <c r="W710" s="18" t="e">
        <f>VLOOKUP(O710,必填项!C$2:D$20,2,FALSE)</f>
        <v>#N/A</v>
      </c>
      <c r="X710" s="18" t="e">
        <f>VLOOKUP(P710,必填项!E$2:F$20,2,FALSE)</f>
        <v>#N/A</v>
      </c>
      <c r="Z710" t="str">
        <f t="shared" si="47"/>
        <v> </v>
      </c>
    </row>
    <row r="711" ht="28.95" customHeight="1" spans="1:26">
      <c r="A711" s="24"/>
      <c r="B711" s="25" t="s">
        <v>37</v>
      </c>
      <c r="C711" s="25" t="s">
        <v>51</v>
      </c>
      <c r="D711" s="25"/>
      <c r="E711" s="17"/>
      <c r="F711" s="28"/>
      <c r="G711" s="29"/>
      <c r="H711" s="17"/>
      <c r="I711" s="17" t="s">
        <v>51</v>
      </c>
      <c r="J711" s="17"/>
      <c r="K711" s="17"/>
      <c r="L711" s="17"/>
      <c r="M711" s="17"/>
      <c r="N711" s="17"/>
      <c r="O711" s="17"/>
      <c r="P711" s="17"/>
      <c r="Q711" s="34"/>
      <c r="R711" s="18" t="e">
        <f t="shared" si="44"/>
        <v>#N/A</v>
      </c>
      <c r="S711" s="18" t="str">
        <f t="shared" si="45"/>
        <v/>
      </c>
      <c r="T711" s="18" t="str">
        <f t="shared" si="46"/>
        <v>color:;size:</v>
      </c>
      <c r="U711" s="18" t="str">
        <f>IF(IFERROR(VLOOKUP(D711,cate!$D$96:$E$8268,2,0),"")="",IFERROR(VLOOKUP(C711,cate!$A$96:$B$472,2,0),""),IFERROR(VLOOKUP(D711,cate!$D$96:$E$8268,2,0),""))</f>
        <v/>
      </c>
      <c r="V711" s="18" t="e">
        <f>VLOOKUP(N711,必填项!A$2:B$20,2,FALSE)</f>
        <v>#N/A</v>
      </c>
      <c r="W711" s="18" t="e">
        <f>VLOOKUP(O711,必填项!C$2:D$20,2,FALSE)</f>
        <v>#N/A</v>
      </c>
      <c r="X711" s="18" t="e">
        <f>VLOOKUP(P711,必填项!E$2:F$20,2,FALSE)</f>
        <v>#N/A</v>
      </c>
      <c r="Z711" t="str">
        <f t="shared" si="47"/>
        <v> </v>
      </c>
    </row>
    <row r="712" ht="28.95" customHeight="1" spans="1:26">
      <c r="A712" s="24"/>
      <c r="B712" s="25" t="s">
        <v>37</v>
      </c>
      <c r="C712" s="25" t="s">
        <v>51</v>
      </c>
      <c r="D712" s="25"/>
      <c r="E712" s="17"/>
      <c r="F712" s="28"/>
      <c r="G712" s="29"/>
      <c r="H712" s="17"/>
      <c r="I712" s="17" t="s">
        <v>51</v>
      </c>
      <c r="J712" s="17"/>
      <c r="K712" s="17"/>
      <c r="L712" s="17"/>
      <c r="M712" s="17"/>
      <c r="N712" s="17"/>
      <c r="O712" s="17"/>
      <c r="P712" s="17"/>
      <c r="Q712" s="34"/>
      <c r="R712" s="18" t="e">
        <f t="shared" si="44"/>
        <v>#N/A</v>
      </c>
      <c r="S712" s="18" t="str">
        <f t="shared" si="45"/>
        <v/>
      </c>
      <c r="T712" s="18" t="str">
        <f t="shared" si="46"/>
        <v>color:;size:</v>
      </c>
      <c r="U712" s="18" t="str">
        <f>IF(IFERROR(VLOOKUP(D712,cate!$D$96:$E$8268,2,0),"")="",IFERROR(VLOOKUP(C712,cate!$A$96:$B$472,2,0),""),IFERROR(VLOOKUP(D712,cate!$D$96:$E$8268,2,0),""))</f>
        <v/>
      </c>
      <c r="V712" s="18" t="e">
        <f>VLOOKUP(N712,必填项!A$2:B$20,2,FALSE)</f>
        <v>#N/A</v>
      </c>
      <c r="W712" s="18" t="e">
        <f>VLOOKUP(O712,必填项!C$2:D$20,2,FALSE)</f>
        <v>#N/A</v>
      </c>
      <c r="X712" s="18" t="e">
        <f>VLOOKUP(P712,必填项!E$2:F$20,2,FALSE)</f>
        <v>#N/A</v>
      </c>
      <c r="Z712" t="str">
        <f t="shared" si="47"/>
        <v> </v>
      </c>
    </row>
    <row r="713" ht="28.95" customHeight="1" spans="1:26">
      <c r="A713" s="24"/>
      <c r="B713" s="25" t="s">
        <v>37</v>
      </c>
      <c r="C713" s="25" t="s">
        <v>51</v>
      </c>
      <c r="D713" s="25"/>
      <c r="E713" s="17"/>
      <c r="F713" s="28"/>
      <c r="G713" s="29"/>
      <c r="H713" s="17"/>
      <c r="I713" s="17" t="s">
        <v>51</v>
      </c>
      <c r="J713" s="17"/>
      <c r="K713" s="17"/>
      <c r="L713" s="17"/>
      <c r="M713" s="17"/>
      <c r="N713" s="17"/>
      <c r="O713" s="17"/>
      <c r="P713" s="17"/>
      <c r="Q713" s="34"/>
      <c r="R713" s="18" t="e">
        <f t="shared" si="44"/>
        <v>#N/A</v>
      </c>
      <c r="S713" s="18" t="str">
        <f t="shared" si="45"/>
        <v/>
      </c>
      <c r="T713" s="18" t="str">
        <f t="shared" si="46"/>
        <v>color:;size:</v>
      </c>
      <c r="U713" s="18" t="str">
        <f>IF(IFERROR(VLOOKUP(D713,cate!$D$96:$E$8268,2,0),"")="",IFERROR(VLOOKUP(C713,cate!$A$96:$B$472,2,0),""),IFERROR(VLOOKUP(D713,cate!$D$96:$E$8268,2,0),""))</f>
        <v/>
      </c>
      <c r="V713" s="18" t="e">
        <f>VLOOKUP(N713,必填项!A$2:B$20,2,FALSE)</f>
        <v>#N/A</v>
      </c>
      <c r="W713" s="18" t="e">
        <f>VLOOKUP(O713,必填项!C$2:D$20,2,FALSE)</f>
        <v>#N/A</v>
      </c>
      <c r="X713" s="18" t="e">
        <f>VLOOKUP(P713,必填项!E$2:F$20,2,FALSE)</f>
        <v>#N/A</v>
      </c>
      <c r="Z713" t="str">
        <f t="shared" si="47"/>
        <v> </v>
      </c>
    </row>
    <row r="714" ht="28.95" customHeight="1" spans="1:26">
      <c r="A714" s="24"/>
      <c r="B714" s="25" t="s">
        <v>37</v>
      </c>
      <c r="C714" s="25" t="s">
        <v>51</v>
      </c>
      <c r="D714" s="25"/>
      <c r="E714" s="17"/>
      <c r="F714" s="28"/>
      <c r="G714" s="29"/>
      <c r="H714" s="17"/>
      <c r="I714" s="17" t="s">
        <v>51</v>
      </c>
      <c r="J714" s="17"/>
      <c r="K714" s="17"/>
      <c r="L714" s="17"/>
      <c r="M714" s="17"/>
      <c r="N714" s="17"/>
      <c r="O714" s="17"/>
      <c r="P714" s="17"/>
      <c r="Q714" s="34"/>
      <c r="R714" s="18" t="e">
        <f t="shared" si="44"/>
        <v>#N/A</v>
      </c>
      <c r="S714" s="18" t="str">
        <f t="shared" si="45"/>
        <v/>
      </c>
      <c r="T714" s="18" t="str">
        <f t="shared" si="46"/>
        <v>color:;size:</v>
      </c>
      <c r="U714" s="18" t="str">
        <f>IF(IFERROR(VLOOKUP(D714,cate!$D$96:$E$8268,2,0),"")="",IFERROR(VLOOKUP(C714,cate!$A$96:$B$472,2,0),""),IFERROR(VLOOKUP(D714,cate!$D$96:$E$8268,2,0),""))</f>
        <v/>
      </c>
      <c r="V714" s="18" t="e">
        <f>VLOOKUP(N714,必填项!A$2:B$20,2,FALSE)</f>
        <v>#N/A</v>
      </c>
      <c r="W714" s="18" t="e">
        <f>VLOOKUP(O714,必填项!C$2:D$20,2,FALSE)</f>
        <v>#N/A</v>
      </c>
      <c r="X714" s="18" t="e">
        <f>VLOOKUP(P714,必填项!E$2:F$20,2,FALSE)</f>
        <v>#N/A</v>
      </c>
      <c r="Z714" t="str">
        <f t="shared" si="47"/>
        <v> </v>
      </c>
    </row>
    <row r="715" ht="28.95" customHeight="1" spans="1:26">
      <c r="A715" s="24"/>
      <c r="B715" s="25" t="s">
        <v>37</v>
      </c>
      <c r="C715" s="25" t="s">
        <v>51</v>
      </c>
      <c r="D715" s="25"/>
      <c r="E715" s="17"/>
      <c r="F715" s="28"/>
      <c r="G715" s="29"/>
      <c r="H715" s="17"/>
      <c r="I715" s="17" t="s">
        <v>51</v>
      </c>
      <c r="J715" s="17"/>
      <c r="K715" s="17"/>
      <c r="L715" s="17"/>
      <c r="M715" s="17"/>
      <c r="N715" s="17"/>
      <c r="O715" s="17"/>
      <c r="P715" s="17"/>
      <c r="Q715" s="34"/>
      <c r="R715" s="18" t="e">
        <f t="shared" si="44"/>
        <v>#N/A</v>
      </c>
      <c r="S715" s="18" t="str">
        <f t="shared" si="45"/>
        <v/>
      </c>
      <c r="T715" s="18" t="str">
        <f t="shared" si="46"/>
        <v>color:;size:</v>
      </c>
      <c r="U715" s="18" t="str">
        <f>IF(IFERROR(VLOOKUP(D715,cate!$D$96:$E$8268,2,0),"")="",IFERROR(VLOOKUP(C715,cate!$A$96:$B$472,2,0),""),IFERROR(VLOOKUP(D715,cate!$D$96:$E$8268,2,0),""))</f>
        <v/>
      </c>
      <c r="V715" s="18" t="e">
        <f>VLOOKUP(N715,必填项!A$2:B$20,2,FALSE)</f>
        <v>#N/A</v>
      </c>
      <c r="W715" s="18" t="e">
        <f>VLOOKUP(O715,必填项!C$2:D$20,2,FALSE)</f>
        <v>#N/A</v>
      </c>
      <c r="X715" s="18" t="e">
        <f>VLOOKUP(P715,必填项!E$2:F$20,2,FALSE)</f>
        <v>#N/A</v>
      </c>
      <c r="Z715" t="str">
        <f t="shared" si="47"/>
        <v> </v>
      </c>
    </row>
    <row r="716" ht="28.95" customHeight="1" spans="1:26">
      <c r="A716" s="24"/>
      <c r="B716" s="25" t="s">
        <v>37</v>
      </c>
      <c r="C716" s="25" t="s">
        <v>51</v>
      </c>
      <c r="D716" s="25"/>
      <c r="E716" s="17"/>
      <c r="F716" s="28"/>
      <c r="G716" s="29"/>
      <c r="H716" s="17"/>
      <c r="I716" s="17" t="s">
        <v>51</v>
      </c>
      <c r="J716" s="17"/>
      <c r="K716" s="17"/>
      <c r="L716" s="17"/>
      <c r="M716" s="17"/>
      <c r="N716" s="17"/>
      <c r="O716" s="17"/>
      <c r="P716" s="17"/>
      <c r="Q716" s="34"/>
      <c r="R716" s="18" t="e">
        <f t="shared" si="44"/>
        <v>#N/A</v>
      </c>
      <c r="S716" s="18" t="str">
        <f t="shared" si="45"/>
        <v/>
      </c>
      <c r="T716" s="18" t="str">
        <f t="shared" si="46"/>
        <v>color:;size:</v>
      </c>
      <c r="U716" s="18" t="str">
        <f>IF(IFERROR(VLOOKUP(D716,cate!$D$96:$E$8268,2,0),"")="",IFERROR(VLOOKUP(C716,cate!$A$96:$B$472,2,0),""),IFERROR(VLOOKUP(D716,cate!$D$96:$E$8268,2,0),""))</f>
        <v/>
      </c>
      <c r="V716" s="18" t="e">
        <f>VLOOKUP(N716,必填项!A$2:B$20,2,FALSE)</f>
        <v>#N/A</v>
      </c>
      <c r="W716" s="18" t="e">
        <f>VLOOKUP(O716,必填项!C$2:D$20,2,FALSE)</f>
        <v>#N/A</v>
      </c>
      <c r="X716" s="18" t="e">
        <f>VLOOKUP(P716,必填项!E$2:F$20,2,FALSE)</f>
        <v>#N/A</v>
      </c>
      <c r="Z716" t="str">
        <f t="shared" si="47"/>
        <v> </v>
      </c>
    </row>
    <row r="717" ht="28.95" customHeight="1" spans="1:26">
      <c r="A717" s="24"/>
      <c r="B717" s="25" t="s">
        <v>37</v>
      </c>
      <c r="C717" s="25" t="s">
        <v>51</v>
      </c>
      <c r="D717" s="25"/>
      <c r="E717" s="17"/>
      <c r="F717" s="28"/>
      <c r="G717" s="29"/>
      <c r="H717" s="17"/>
      <c r="I717" s="17" t="s">
        <v>51</v>
      </c>
      <c r="J717" s="17"/>
      <c r="K717" s="17"/>
      <c r="L717" s="17"/>
      <c r="M717" s="17"/>
      <c r="N717" s="17"/>
      <c r="O717" s="17"/>
      <c r="P717" s="17"/>
      <c r="Q717" s="34"/>
      <c r="R717" s="18" t="e">
        <f t="shared" si="44"/>
        <v>#N/A</v>
      </c>
      <c r="S717" s="18" t="str">
        <f t="shared" si="45"/>
        <v/>
      </c>
      <c r="T717" s="18" t="str">
        <f t="shared" si="46"/>
        <v>color:;size:</v>
      </c>
      <c r="U717" s="18" t="str">
        <f>IF(IFERROR(VLOOKUP(D717,cate!$D$96:$E$8268,2,0),"")="",IFERROR(VLOOKUP(C717,cate!$A$96:$B$472,2,0),""),IFERROR(VLOOKUP(D717,cate!$D$96:$E$8268,2,0),""))</f>
        <v/>
      </c>
      <c r="V717" s="18" t="e">
        <f>VLOOKUP(N717,必填项!A$2:B$20,2,FALSE)</f>
        <v>#N/A</v>
      </c>
      <c r="W717" s="18" t="e">
        <f>VLOOKUP(O717,必填项!C$2:D$20,2,FALSE)</f>
        <v>#N/A</v>
      </c>
      <c r="X717" s="18" t="e">
        <f>VLOOKUP(P717,必填项!E$2:F$20,2,FALSE)</f>
        <v>#N/A</v>
      </c>
      <c r="Z717" t="str">
        <f t="shared" si="47"/>
        <v> </v>
      </c>
    </row>
    <row r="718" ht="28.95" customHeight="1" spans="1:26">
      <c r="A718" s="24"/>
      <c r="B718" s="25" t="s">
        <v>37</v>
      </c>
      <c r="C718" s="25" t="s">
        <v>51</v>
      </c>
      <c r="D718" s="25"/>
      <c r="E718" s="17"/>
      <c r="F718" s="28"/>
      <c r="G718" s="29"/>
      <c r="H718" s="17"/>
      <c r="I718" s="17" t="s">
        <v>51</v>
      </c>
      <c r="J718" s="17"/>
      <c r="K718" s="17"/>
      <c r="L718" s="17"/>
      <c r="M718" s="17"/>
      <c r="N718" s="17"/>
      <c r="O718" s="17"/>
      <c r="P718" s="17"/>
      <c r="Q718" s="34"/>
      <c r="R718" s="18" t="e">
        <f t="shared" si="44"/>
        <v>#N/A</v>
      </c>
      <c r="S718" s="18" t="str">
        <f t="shared" si="45"/>
        <v/>
      </c>
      <c r="T718" s="18" t="str">
        <f t="shared" si="46"/>
        <v>color:;size:</v>
      </c>
      <c r="U718" s="18" t="str">
        <f>IF(IFERROR(VLOOKUP(D718,cate!$D$96:$E$8268,2,0),"")="",IFERROR(VLOOKUP(C718,cate!$A$96:$B$472,2,0),""),IFERROR(VLOOKUP(D718,cate!$D$96:$E$8268,2,0),""))</f>
        <v/>
      </c>
      <c r="V718" s="18" t="e">
        <f>VLOOKUP(N718,必填项!A$2:B$20,2,FALSE)</f>
        <v>#N/A</v>
      </c>
      <c r="W718" s="18" t="e">
        <f>VLOOKUP(O718,必填项!C$2:D$20,2,FALSE)</f>
        <v>#N/A</v>
      </c>
      <c r="X718" s="18" t="e">
        <f>VLOOKUP(P718,必填项!E$2:F$20,2,FALSE)</f>
        <v>#N/A</v>
      </c>
      <c r="Z718" t="str">
        <f t="shared" si="47"/>
        <v> </v>
      </c>
    </row>
    <row r="719" ht="28.95" customHeight="1" spans="1:26">
      <c r="A719" s="24"/>
      <c r="B719" s="25" t="s">
        <v>37</v>
      </c>
      <c r="C719" s="25" t="s">
        <v>51</v>
      </c>
      <c r="D719" s="25"/>
      <c r="E719" s="17"/>
      <c r="F719" s="28"/>
      <c r="G719" s="29"/>
      <c r="H719" s="17"/>
      <c r="I719" s="17" t="s">
        <v>51</v>
      </c>
      <c r="J719" s="17"/>
      <c r="K719" s="17"/>
      <c r="L719" s="17"/>
      <c r="M719" s="17"/>
      <c r="N719" s="17"/>
      <c r="O719" s="17"/>
      <c r="P719" s="17"/>
      <c r="Q719" s="34"/>
      <c r="R719" s="18" t="e">
        <f t="shared" si="44"/>
        <v>#N/A</v>
      </c>
      <c r="S719" s="18" t="str">
        <f t="shared" si="45"/>
        <v/>
      </c>
      <c r="T719" s="18" t="str">
        <f t="shared" si="46"/>
        <v>color:;size:</v>
      </c>
      <c r="U719" s="18" t="str">
        <f>IF(IFERROR(VLOOKUP(D719,cate!$D$96:$E$8268,2,0),"")="",IFERROR(VLOOKUP(C719,cate!$A$96:$B$472,2,0),""),IFERROR(VLOOKUP(D719,cate!$D$96:$E$8268,2,0),""))</f>
        <v/>
      </c>
      <c r="V719" s="18" t="e">
        <f>VLOOKUP(N719,必填项!A$2:B$20,2,FALSE)</f>
        <v>#N/A</v>
      </c>
      <c r="W719" s="18" t="e">
        <f>VLOOKUP(O719,必填项!C$2:D$20,2,FALSE)</f>
        <v>#N/A</v>
      </c>
      <c r="X719" s="18" t="e">
        <f>VLOOKUP(P719,必填项!E$2:F$20,2,FALSE)</f>
        <v>#N/A</v>
      </c>
      <c r="Z719" t="str">
        <f t="shared" si="47"/>
        <v> </v>
      </c>
    </row>
    <row r="720" ht="28.95" customHeight="1" spans="1:26">
      <c r="A720" s="24"/>
      <c r="B720" s="25" t="s">
        <v>37</v>
      </c>
      <c r="C720" s="25" t="s">
        <v>51</v>
      </c>
      <c r="D720" s="25"/>
      <c r="E720" s="17"/>
      <c r="F720" s="28"/>
      <c r="G720" s="29"/>
      <c r="H720" s="17"/>
      <c r="I720" s="17" t="s">
        <v>51</v>
      </c>
      <c r="J720" s="17"/>
      <c r="K720" s="17"/>
      <c r="L720" s="17"/>
      <c r="M720" s="17"/>
      <c r="N720" s="17"/>
      <c r="O720" s="17"/>
      <c r="P720" s="17"/>
      <c r="Q720" s="34"/>
      <c r="R720" s="18" t="e">
        <f t="shared" si="44"/>
        <v>#N/A</v>
      </c>
      <c r="S720" s="18" t="str">
        <f t="shared" si="45"/>
        <v/>
      </c>
      <c r="T720" s="18" t="str">
        <f t="shared" si="46"/>
        <v>color:;size:</v>
      </c>
      <c r="U720" s="18" t="str">
        <f>IF(IFERROR(VLOOKUP(D720,cate!$D$96:$E$8268,2,0),"")="",IFERROR(VLOOKUP(C720,cate!$A$96:$B$472,2,0),""),IFERROR(VLOOKUP(D720,cate!$D$96:$E$8268,2,0),""))</f>
        <v/>
      </c>
      <c r="V720" s="18" t="e">
        <f>VLOOKUP(N720,必填项!A$2:B$20,2,FALSE)</f>
        <v>#N/A</v>
      </c>
      <c r="W720" s="18" t="e">
        <f>VLOOKUP(O720,必填项!C$2:D$20,2,FALSE)</f>
        <v>#N/A</v>
      </c>
      <c r="X720" s="18" t="e">
        <f>VLOOKUP(P720,必填项!E$2:F$20,2,FALSE)</f>
        <v>#N/A</v>
      </c>
      <c r="Z720" t="str">
        <f t="shared" si="47"/>
        <v> </v>
      </c>
    </row>
    <row r="721" ht="28.95" customHeight="1" spans="1:26">
      <c r="A721" s="24"/>
      <c r="B721" s="25" t="s">
        <v>37</v>
      </c>
      <c r="C721" s="25" t="s">
        <v>51</v>
      </c>
      <c r="D721" s="25"/>
      <c r="E721" s="17"/>
      <c r="F721" s="28"/>
      <c r="G721" s="29"/>
      <c r="H721" s="17"/>
      <c r="I721" s="17" t="s">
        <v>51</v>
      </c>
      <c r="J721" s="17"/>
      <c r="K721" s="17"/>
      <c r="L721" s="17"/>
      <c r="M721" s="17"/>
      <c r="N721" s="17"/>
      <c r="O721" s="17"/>
      <c r="P721" s="17"/>
      <c r="Q721" s="34"/>
      <c r="R721" s="18" t="e">
        <f t="shared" si="44"/>
        <v>#N/A</v>
      </c>
      <c r="S721" s="18" t="str">
        <f t="shared" si="45"/>
        <v/>
      </c>
      <c r="T721" s="18" t="str">
        <f t="shared" si="46"/>
        <v>color:;size:</v>
      </c>
      <c r="U721" s="18" t="str">
        <f>IF(IFERROR(VLOOKUP(D721,cate!$D$96:$E$8268,2,0),"")="",IFERROR(VLOOKUP(C721,cate!$A$96:$B$472,2,0),""),IFERROR(VLOOKUP(D721,cate!$D$96:$E$8268,2,0),""))</f>
        <v/>
      </c>
      <c r="V721" s="18" t="e">
        <f>VLOOKUP(N721,必填项!A$2:B$20,2,FALSE)</f>
        <v>#N/A</v>
      </c>
      <c r="W721" s="18" t="e">
        <f>VLOOKUP(O721,必填项!C$2:D$20,2,FALSE)</f>
        <v>#N/A</v>
      </c>
      <c r="X721" s="18" t="e">
        <f>VLOOKUP(P721,必填项!E$2:F$20,2,FALSE)</f>
        <v>#N/A</v>
      </c>
      <c r="Z721" t="str">
        <f t="shared" si="47"/>
        <v> </v>
      </c>
    </row>
    <row r="722" ht="28.95" customHeight="1" spans="1:26">
      <c r="A722" s="24"/>
      <c r="B722" s="25" t="s">
        <v>37</v>
      </c>
      <c r="C722" s="25" t="s">
        <v>51</v>
      </c>
      <c r="D722" s="25"/>
      <c r="E722" s="17"/>
      <c r="F722" s="28"/>
      <c r="G722" s="29"/>
      <c r="H722" s="17"/>
      <c r="I722" s="17" t="s">
        <v>51</v>
      </c>
      <c r="J722" s="17"/>
      <c r="K722" s="17"/>
      <c r="L722" s="17"/>
      <c r="M722" s="17"/>
      <c r="N722" s="17"/>
      <c r="O722" s="17"/>
      <c r="P722" s="17"/>
      <c r="Q722" s="34"/>
      <c r="R722" s="18" t="e">
        <f t="shared" si="44"/>
        <v>#N/A</v>
      </c>
      <c r="S722" s="18" t="str">
        <f t="shared" si="45"/>
        <v/>
      </c>
      <c r="T722" s="18" t="str">
        <f t="shared" si="46"/>
        <v>color:;size:</v>
      </c>
      <c r="U722" s="18" t="str">
        <f>IF(IFERROR(VLOOKUP(D722,cate!$D$96:$E$8268,2,0),"")="",IFERROR(VLOOKUP(C722,cate!$A$96:$B$472,2,0),""),IFERROR(VLOOKUP(D722,cate!$D$96:$E$8268,2,0),""))</f>
        <v/>
      </c>
      <c r="V722" s="18" t="e">
        <f>VLOOKUP(N722,必填项!A$2:B$20,2,FALSE)</f>
        <v>#N/A</v>
      </c>
      <c r="W722" s="18" t="e">
        <f>VLOOKUP(O722,必填项!C$2:D$20,2,FALSE)</f>
        <v>#N/A</v>
      </c>
      <c r="X722" s="18" t="e">
        <f>VLOOKUP(P722,必填项!E$2:F$20,2,FALSE)</f>
        <v>#N/A</v>
      </c>
      <c r="Z722" t="str">
        <f t="shared" si="47"/>
        <v> </v>
      </c>
    </row>
    <row r="723" ht="28.95" customHeight="1" spans="1:26">
      <c r="A723" s="24"/>
      <c r="B723" s="25" t="s">
        <v>37</v>
      </c>
      <c r="C723" s="25" t="s">
        <v>51</v>
      </c>
      <c r="D723" s="25"/>
      <c r="E723" s="17"/>
      <c r="F723" s="28"/>
      <c r="G723" s="29"/>
      <c r="H723" s="17"/>
      <c r="I723" s="17" t="s">
        <v>51</v>
      </c>
      <c r="J723" s="17"/>
      <c r="K723" s="17"/>
      <c r="L723" s="17"/>
      <c r="M723" s="17"/>
      <c r="N723" s="17"/>
      <c r="O723" s="17"/>
      <c r="P723" s="17"/>
      <c r="Q723" s="34"/>
      <c r="R723" s="18" t="e">
        <f t="shared" si="44"/>
        <v>#N/A</v>
      </c>
      <c r="S723" s="18" t="str">
        <f t="shared" si="45"/>
        <v/>
      </c>
      <c r="T723" s="18" t="str">
        <f t="shared" si="46"/>
        <v>color:;size:</v>
      </c>
      <c r="U723" s="18" t="str">
        <f>IF(IFERROR(VLOOKUP(D723,cate!$D$96:$E$8268,2,0),"")="",IFERROR(VLOOKUP(C723,cate!$A$96:$B$472,2,0),""),IFERROR(VLOOKUP(D723,cate!$D$96:$E$8268,2,0),""))</f>
        <v/>
      </c>
      <c r="V723" s="18" t="e">
        <f>VLOOKUP(N723,必填项!A$2:B$20,2,FALSE)</f>
        <v>#N/A</v>
      </c>
      <c r="W723" s="18" t="e">
        <f>VLOOKUP(O723,必填项!C$2:D$20,2,FALSE)</f>
        <v>#N/A</v>
      </c>
      <c r="X723" s="18" t="e">
        <f>VLOOKUP(P723,必填项!E$2:F$20,2,FALSE)</f>
        <v>#N/A</v>
      </c>
      <c r="Z723" t="str">
        <f t="shared" si="47"/>
        <v> </v>
      </c>
    </row>
    <row r="724" ht="28.95" customHeight="1" spans="1:26">
      <c r="A724" s="24"/>
      <c r="B724" s="25" t="s">
        <v>37</v>
      </c>
      <c r="C724" s="25" t="s">
        <v>51</v>
      </c>
      <c r="D724" s="25"/>
      <c r="E724" s="17"/>
      <c r="F724" s="28"/>
      <c r="G724" s="29"/>
      <c r="H724" s="17"/>
      <c r="I724" s="17" t="s">
        <v>51</v>
      </c>
      <c r="J724" s="17"/>
      <c r="K724" s="17"/>
      <c r="L724" s="17"/>
      <c r="M724" s="17"/>
      <c r="N724" s="17"/>
      <c r="O724" s="17"/>
      <c r="P724" s="17"/>
      <c r="Q724" s="34"/>
      <c r="R724" s="18" t="e">
        <f t="shared" si="44"/>
        <v>#N/A</v>
      </c>
      <c r="S724" s="18" t="str">
        <f t="shared" si="45"/>
        <v/>
      </c>
      <c r="T724" s="18" t="str">
        <f t="shared" si="46"/>
        <v>color:;size:</v>
      </c>
      <c r="U724" s="18" t="str">
        <f>IF(IFERROR(VLOOKUP(D724,cate!$D$96:$E$8268,2,0),"")="",IFERROR(VLOOKUP(C724,cate!$A$96:$B$472,2,0),""),IFERROR(VLOOKUP(D724,cate!$D$96:$E$8268,2,0),""))</f>
        <v/>
      </c>
      <c r="V724" s="18" t="e">
        <f>VLOOKUP(N724,必填项!A$2:B$20,2,FALSE)</f>
        <v>#N/A</v>
      </c>
      <c r="W724" s="18" t="e">
        <f>VLOOKUP(O724,必填项!C$2:D$20,2,FALSE)</f>
        <v>#N/A</v>
      </c>
      <c r="X724" s="18" t="e">
        <f>VLOOKUP(P724,必填项!E$2:F$20,2,FALSE)</f>
        <v>#N/A</v>
      </c>
      <c r="Z724" t="str">
        <f t="shared" si="47"/>
        <v> </v>
      </c>
    </row>
    <row r="725" ht="28.95" customHeight="1" spans="1:26">
      <c r="A725" s="24"/>
      <c r="B725" s="25" t="s">
        <v>37</v>
      </c>
      <c r="C725" s="25" t="s">
        <v>51</v>
      </c>
      <c r="D725" s="25"/>
      <c r="E725" s="17"/>
      <c r="F725" s="28"/>
      <c r="G725" s="29"/>
      <c r="H725" s="17"/>
      <c r="I725" s="17" t="s">
        <v>51</v>
      </c>
      <c r="J725" s="17"/>
      <c r="K725" s="17"/>
      <c r="L725" s="17"/>
      <c r="M725" s="17"/>
      <c r="N725" s="17"/>
      <c r="O725" s="17"/>
      <c r="P725" s="17"/>
      <c r="Q725" s="34"/>
      <c r="R725" s="18" t="e">
        <f t="shared" si="44"/>
        <v>#N/A</v>
      </c>
      <c r="S725" s="18" t="str">
        <f t="shared" si="45"/>
        <v/>
      </c>
      <c r="T725" s="18" t="str">
        <f t="shared" si="46"/>
        <v>color:;size:</v>
      </c>
      <c r="U725" s="18" t="str">
        <f>IF(IFERROR(VLOOKUP(D725,cate!$D$96:$E$8268,2,0),"")="",IFERROR(VLOOKUP(C725,cate!$A$96:$B$472,2,0),""),IFERROR(VLOOKUP(D725,cate!$D$96:$E$8268,2,0),""))</f>
        <v/>
      </c>
      <c r="V725" s="18" t="e">
        <f>VLOOKUP(N725,必填项!A$2:B$20,2,FALSE)</f>
        <v>#N/A</v>
      </c>
      <c r="W725" s="18" t="e">
        <f>VLOOKUP(O725,必填项!C$2:D$20,2,FALSE)</f>
        <v>#N/A</v>
      </c>
      <c r="X725" s="18" t="e">
        <f>VLOOKUP(P725,必填项!E$2:F$20,2,FALSE)</f>
        <v>#N/A</v>
      </c>
      <c r="Z725" t="str">
        <f t="shared" si="47"/>
        <v> </v>
      </c>
    </row>
    <row r="726" ht="28.95" customHeight="1" spans="1:26">
      <c r="A726" s="24"/>
      <c r="B726" s="25" t="s">
        <v>37</v>
      </c>
      <c r="C726" s="25" t="s">
        <v>51</v>
      </c>
      <c r="D726" s="25"/>
      <c r="E726" s="17"/>
      <c r="F726" s="28"/>
      <c r="G726" s="29"/>
      <c r="H726" s="17"/>
      <c r="I726" s="17" t="s">
        <v>51</v>
      </c>
      <c r="J726" s="17"/>
      <c r="K726" s="17"/>
      <c r="L726" s="17"/>
      <c r="M726" s="17"/>
      <c r="N726" s="17"/>
      <c r="O726" s="17"/>
      <c r="P726" s="17"/>
      <c r="Q726" s="34"/>
      <c r="R726" s="18" t="e">
        <f t="shared" si="44"/>
        <v>#N/A</v>
      </c>
      <c r="S726" s="18" t="str">
        <f t="shared" si="45"/>
        <v/>
      </c>
      <c r="T726" s="18" t="str">
        <f t="shared" si="46"/>
        <v>color:;size:</v>
      </c>
      <c r="U726" s="18" t="str">
        <f>IF(IFERROR(VLOOKUP(D726,cate!$D$96:$E$8268,2,0),"")="",IFERROR(VLOOKUP(C726,cate!$A$96:$B$472,2,0),""),IFERROR(VLOOKUP(D726,cate!$D$96:$E$8268,2,0),""))</f>
        <v/>
      </c>
      <c r="V726" s="18" t="e">
        <f>VLOOKUP(N726,必填项!A$2:B$20,2,FALSE)</f>
        <v>#N/A</v>
      </c>
      <c r="W726" s="18" t="e">
        <f>VLOOKUP(O726,必填项!C$2:D$20,2,FALSE)</f>
        <v>#N/A</v>
      </c>
      <c r="X726" s="18" t="e">
        <f>VLOOKUP(P726,必填项!E$2:F$20,2,FALSE)</f>
        <v>#N/A</v>
      </c>
      <c r="Z726" t="str">
        <f t="shared" si="47"/>
        <v> </v>
      </c>
    </row>
    <row r="727" ht="28.95" customHeight="1" spans="1:26">
      <c r="A727" s="24"/>
      <c r="B727" s="25" t="s">
        <v>37</v>
      </c>
      <c r="C727" s="25" t="s">
        <v>51</v>
      </c>
      <c r="D727" s="25"/>
      <c r="E727" s="17"/>
      <c r="F727" s="28"/>
      <c r="G727" s="29"/>
      <c r="H727" s="17"/>
      <c r="I727" s="17" t="s">
        <v>51</v>
      </c>
      <c r="J727" s="17"/>
      <c r="K727" s="17"/>
      <c r="L727" s="17"/>
      <c r="M727" s="17"/>
      <c r="N727" s="17"/>
      <c r="O727" s="17"/>
      <c r="P727" s="17"/>
      <c r="Q727" s="34"/>
      <c r="R727" s="18" t="e">
        <f t="shared" si="44"/>
        <v>#N/A</v>
      </c>
      <c r="S727" s="18" t="str">
        <f t="shared" si="45"/>
        <v/>
      </c>
      <c r="T727" s="18" t="str">
        <f t="shared" si="46"/>
        <v>color:;size:</v>
      </c>
      <c r="U727" s="18" t="str">
        <f>IF(IFERROR(VLOOKUP(D727,cate!$D$96:$E$8268,2,0),"")="",IFERROR(VLOOKUP(C727,cate!$A$96:$B$472,2,0),""),IFERROR(VLOOKUP(D727,cate!$D$96:$E$8268,2,0),""))</f>
        <v/>
      </c>
      <c r="V727" s="18" t="e">
        <f>VLOOKUP(N727,必填项!A$2:B$20,2,FALSE)</f>
        <v>#N/A</v>
      </c>
      <c r="W727" s="18" t="e">
        <f>VLOOKUP(O727,必填项!C$2:D$20,2,FALSE)</f>
        <v>#N/A</v>
      </c>
      <c r="X727" s="18" t="e">
        <f>VLOOKUP(P727,必填项!E$2:F$20,2,FALSE)</f>
        <v>#N/A</v>
      </c>
      <c r="Z727" t="str">
        <f t="shared" si="47"/>
        <v> </v>
      </c>
    </row>
    <row r="728" ht="28.95" customHeight="1" spans="1:26">
      <c r="A728" s="24"/>
      <c r="B728" s="25" t="s">
        <v>37</v>
      </c>
      <c r="C728" s="25" t="s">
        <v>51</v>
      </c>
      <c r="D728" s="25"/>
      <c r="E728" s="17"/>
      <c r="F728" s="28"/>
      <c r="G728" s="29"/>
      <c r="H728" s="17"/>
      <c r="I728" s="17" t="s">
        <v>51</v>
      </c>
      <c r="J728" s="17"/>
      <c r="K728" s="17"/>
      <c r="L728" s="17"/>
      <c r="M728" s="17"/>
      <c r="N728" s="17"/>
      <c r="O728" s="17"/>
      <c r="P728" s="17"/>
      <c r="Q728" s="34"/>
      <c r="R728" s="18" t="e">
        <f t="shared" si="44"/>
        <v>#N/A</v>
      </c>
      <c r="S728" s="18" t="str">
        <f t="shared" si="45"/>
        <v/>
      </c>
      <c r="T728" s="18" t="str">
        <f t="shared" si="46"/>
        <v>color:;size:</v>
      </c>
      <c r="U728" s="18" t="str">
        <f>IF(IFERROR(VLOOKUP(D728,cate!$D$96:$E$8268,2,0),"")="",IFERROR(VLOOKUP(C728,cate!$A$96:$B$472,2,0),""),IFERROR(VLOOKUP(D728,cate!$D$96:$E$8268,2,0),""))</f>
        <v/>
      </c>
      <c r="V728" s="18" t="e">
        <f>VLOOKUP(N728,必填项!A$2:B$20,2,FALSE)</f>
        <v>#N/A</v>
      </c>
      <c r="W728" s="18" t="e">
        <f>VLOOKUP(O728,必填项!C$2:D$20,2,FALSE)</f>
        <v>#N/A</v>
      </c>
      <c r="X728" s="18" t="e">
        <f>VLOOKUP(P728,必填项!E$2:F$20,2,FALSE)</f>
        <v>#N/A</v>
      </c>
      <c r="Z728" t="str">
        <f t="shared" si="47"/>
        <v> </v>
      </c>
    </row>
    <row r="729" ht="28.95" customHeight="1" spans="1:26">
      <c r="A729" s="24"/>
      <c r="B729" s="25" t="s">
        <v>37</v>
      </c>
      <c r="C729" s="25" t="s">
        <v>51</v>
      </c>
      <c r="D729" s="25"/>
      <c r="E729" s="17"/>
      <c r="F729" s="28"/>
      <c r="G729" s="29"/>
      <c r="H729" s="17"/>
      <c r="I729" s="17" t="s">
        <v>51</v>
      </c>
      <c r="J729" s="17"/>
      <c r="K729" s="17"/>
      <c r="L729" s="17"/>
      <c r="M729" s="17"/>
      <c r="N729" s="17"/>
      <c r="O729" s="17"/>
      <c r="P729" s="17"/>
      <c r="Q729" s="34"/>
      <c r="R729" s="18" t="e">
        <f t="shared" si="44"/>
        <v>#N/A</v>
      </c>
      <c r="S729" s="18" t="str">
        <f t="shared" si="45"/>
        <v/>
      </c>
      <c r="T729" s="18" t="str">
        <f t="shared" si="46"/>
        <v>color:;size:</v>
      </c>
      <c r="U729" s="18" t="str">
        <f>IF(IFERROR(VLOOKUP(D729,cate!$D$96:$E$8268,2,0),"")="",IFERROR(VLOOKUP(C729,cate!$A$96:$B$472,2,0),""),IFERROR(VLOOKUP(D729,cate!$D$96:$E$8268,2,0),""))</f>
        <v/>
      </c>
      <c r="V729" s="18" t="e">
        <f>VLOOKUP(N729,必填项!A$2:B$20,2,FALSE)</f>
        <v>#N/A</v>
      </c>
      <c r="W729" s="18" t="e">
        <f>VLOOKUP(O729,必填项!C$2:D$20,2,FALSE)</f>
        <v>#N/A</v>
      </c>
      <c r="X729" s="18" t="e">
        <f>VLOOKUP(P729,必填项!E$2:F$20,2,FALSE)</f>
        <v>#N/A</v>
      </c>
      <c r="Z729" t="str">
        <f t="shared" si="47"/>
        <v> </v>
      </c>
    </row>
    <row r="730" ht="28.95" customHeight="1" spans="1:26">
      <c r="A730" s="24"/>
      <c r="B730" s="25" t="s">
        <v>37</v>
      </c>
      <c r="C730" s="25" t="s">
        <v>51</v>
      </c>
      <c r="D730" s="25"/>
      <c r="E730" s="17"/>
      <c r="F730" s="28"/>
      <c r="G730" s="29"/>
      <c r="H730" s="17"/>
      <c r="I730" s="17" t="s">
        <v>51</v>
      </c>
      <c r="J730" s="17"/>
      <c r="K730" s="17"/>
      <c r="L730" s="17"/>
      <c r="M730" s="17"/>
      <c r="N730" s="17"/>
      <c r="O730" s="17"/>
      <c r="P730" s="17"/>
      <c r="Q730" s="34"/>
      <c r="R730" s="18" t="e">
        <f t="shared" si="44"/>
        <v>#N/A</v>
      </c>
      <c r="S730" s="18" t="str">
        <f t="shared" si="45"/>
        <v/>
      </c>
      <c r="T730" s="18" t="str">
        <f t="shared" si="46"/>
        <v>color:;size:</v>
      </c>
      <c r="U730" s="18" t="str">
        <f>IF(IFERROR(VLOOKUP(D730,cate!$D$96:$E$8268,2,0),"")="",IFERROR(VLOOKUP(C730,cate!$A$96:$B$472,2,0),""),IFERROR(VLOOKUP(D730,cate!$D$96:$E$8268,2,0),""))</f>
        <v/>
      </c>
      <c r="V730" s="18" t="e">
        <f>VLOOKUP(N730,必填项!A$2:B$20,2,FALSE)</f>
        <v>#N/A</v>
      </c>
      <c r="W730" s="18" t="e">
        <f>VLOOKUP(O730,必填项!C$2:D$20,2,FALSE)</f>
        <v>#N/A</v>
      </c>
      <c r="X730" s="18" t="e">
        <f>VLOOKUP(P730,必填项!E$2:F$20,2,FALSE)</f>
        <v>#N/A</v>
      </c>
      <c r="Z730" t="str">
        <f t="shared" si="47"/>
        <v> </v>
      </c>
    </row>
    <row r="731" ht="28.95" customHeight="1" spans="1:26">
      <c r="A731" s="24"/>
      <c r="B731" s="25" t="s">
        <v>37</v>
      </c>
      <c r="C731" s="25" t="s">
        <v>51</v>
      </c>
      <c r="D731" s="25"/>
      <c r="E731" s="17"/>
      <c r="F731" s="28"/>
      <c r="G731" s="29"/>
      <c r="H731" s="17"/>
      <c r="I731" s="17" t="s">
        <v>51</v>
      </c>
      <c r="J731" s="17"/>
      <c r="K731" s="17"/>
      <c r="L731" s="17"/>
      <c r="M731" s="17"/>
      <c r="N731" s="17"/>
      <c r="O731" s="17"/>
      <c r="P731" s="17"/>
      <c r="Q731" s="34"/>
      <c r="R731" s="18" t="e">
        <f t="shared" si="44"/>
        <v>#N/A</v>
      </c>
      <c r="S731" s="18" t="str">
        <f t="shared" si="45"/>
        <v/>
      </c>
      <c r="T731" s="18" t="str">
        <f t="shared" si="46"/>
        <v>color:;size:</v>
      </c>
      <c r="U731" s="18" t="str">
        <f>IF(IFERROR(VLOOKUP(D731,cate!$D$96:$E$8268,2,0),"")="",IFERROR(VLOOKUP(C731,cate!$A$96:$B$472,2,0),""),IFERROR(VLOOKUP(D731,cate!$D$96:$E$8268,2,0),""))</f>
        <v/>
      </c>
      <c r="V731" s="18" t="e">
        <f>VLOOKUP(N731,必填项!A$2:B$20,2,FALSE)</f>
        <v>#N/A</v>
      </c>
      <c r="W731" s="18" t="e">
        <f>VLOOKUP(O731,必填项!C$2:D$20,2,FALSE)</f>
        <v>#N/A</v>
      </c>
      <c r="X731" s="18" t="e">
        <f>VLOOKUP(P731,必填项!E$2:F$20,2,FALSE)</f>
        <v>#N/A</v>
      </c>
      <c r="Z731" t="str">
        <f t="shared" si="47"/>
        <v> </v>
      </c>
    </row>
    <row r="732" ht="28.95" customHeight="1" spans="1:26">
      <c r="A732" s="24"/>
      <c r="B732" s="25" t="s">
        <v>37</v>
      </c>
      <c r="C732" s="25" t="s">
        <v>51</v>
      </c>
      <c r="D732" s="25"/>
      <c r="E732" s="17"/>
      <c r="F732" s="28"/>
      <c r="G732" s="29"/>
      <c r="H732" s="17"/>
      <c r="I732" s="17" t="s">
        <v>51</v>
      </c>
      <c r="J732" s="17"/>
      <c r="K732" s="17"/>
      <c r="L732" s="17"/>
      <c r="M732" s="17"/>
      <c r="N732" s="17"/>
      <c r="O732" s="17"/>
      <c r="P732" s="17"/>
      <c r="Q732" s="34"/>
      <c r="R732" s="18" t="e">
        <f t="shared" si="44"/>
        <v>#N/A</v>
      </c>
      <c r="S732" s="18" t="str">
        <f t="shared" si="45"/>
        <v/>
      </c>
      <c r="T732" s="18" t="str">
        <f t="shared" si="46"/>
        <v>color:;size:</v>
      </c>
      <c r="U732" s="18" t="str">
        <f>IF(IFERROR(VLOOKUP(D732,cate!$D$96:$E$8268,2,0),"")="",IFERROR(VLOOKUP(C732,cate!$A$96:$B$472,2,0),""),IFERROR(VLOOKUP(D732,cate!$D$96:$E$8268,2,0),""))</f>
        <v/>
      </c>
      <c r="V732" s="18" t="e">
        <f>VLOOKUP(N732,必填项!A$2:B$20,2,FALSE)</f>
        <v>#N/A</v>
      </c>
      <c r="W732" s="18" t="e">
        <f>VLOOKUP(O732,必填项!C$2:D$20,2,FALSE)</f>
        <v>#N/A</v>
      </c>
      <c r="X732" s="18" t="e">
        <f>VLOOKUP(P732,必填项!E$2:F$20,2,FALSE)</f>
        <v>#N/A</v>
      </c>
      <c r="Z732" t="str">
        <f t="shared" si="47"/>
        <v> </v>
      </c>
    </row>
    <row r="733" ht="28.95" customHeight="1" spans="1:26">
      <c r="A733" s="24"/>
      <c r="B733" s="25" t="s">
        <v>37</v>
      </c>
      <c r="C733" s="25" t="s">
        <v>51</v>
      </c>
      <c r="D733" s="25"/>
      <c r="E733" s="17"/>
      <c r="F733" s="28"/>
      <c r="G733" s="29"/>
      <c r="H733" s="17"/>
      <c r="I733" s="17" t="s">
        <v>51</v>
      </c>
      <c r="J733" s="17"/>
      <c r="K733" s="17"/>
      <c r="L733" s="17"/>
      <c r="M733" s="17"/>
      <c r="N733" s="17"/>
      <c r="O733" s="17"/>
      <c r="P733" s="17"/>
      <c r="Q733" s="34"/>
      <c r="R733" s="18" t="e">
        <f t="shared" si="44"/>
        <v>#N/A</v>
      </c>
      <c r="S733" s="18" t="str">
        <f t="shared" si="45"/>
        <v/>
      </c>
      <c r="T733" s="18" t="str">
        <f t="shared" si="46"/>
        <v>color:;size:</v>
      </c>
      <c r="U733" s="18" t="str">
        <f>IF(IFERROR(VLOOKUP(D733,cate!$D$96:$E$8268,2,0),"")="",IFERROR(VLOOKUP(C733,cate!$A$96:$B$472,2,0),""),IFERROR(VLOOKUP(D733,cate!$D$96:$E$8268,2,0),""))</f>
        <v/>
      </c>
      <c r="V733" s="18" t="e">
        <f>VLOOKUP(N733,必填项!A$2:B$20,2,FALSE)</f>
        <v>#N/A</v>
      </c>
      <c r="W733" s="18" t="e">
        <f>VLOOKUP(O733,必填项!C$2:D$20,2,FALSE)</f>
        <v>#N/A</v>
      </c>
      <c r="X733" s="18" t="e">
        <f>VLOOKUP(P733,必填项!E$2:F$20,2,FALSE)</f>
        <v>#N/A</v>
      </c>
      <c r="Z733" t="str">
        <f t="shared" si="47"/>
        <v> </v>
      </c>
    </row>
    <row r="734" ht="28.95" customHeight="1" spans="1:26">
      <c r="A734" s="24"/>
      <c r="B734" s="25" t="s">
        <v>37</v>
      </c>
      <c r="C734" s="25" t="s">
        <v>51</v>
      </c>
      <c r="D734" s="25"/>
      <c r="E734" s="17"/>
      <c r="F734" s="28"/>
      <c r="G734" s="29"/>
      <c r="H734" s="17"/>
      <c r="I734" s="17" t="s">
        <v>51</v>
      </c>
      <c r="J734" s="17"/>
      <c r="K734" s="17"/>
      <c r="L734" s="17"/>
      <c r="M734" s="17"/>
      <c r="N734" s="17"/>
      <c r="O734" s="17"/>
      <c r="P734" s="17"/>
      <c r="Q734" s="34"/>
      <c r="R734" s="18" t="e">
        <f t="shared" si="44"/>
        <v>#N/A</v>
      </c>
      <c r="S734" s="18" t="str">
        <f t="shared" si="45"/>
        <v/>
      </c>
      <c r="T734" s="18" t="str">
        <f t="shared" si="46"/>
        <v>color:;size:</v>
      </c>
      <c r="U734" s="18" t="str">
        <f>IF(IFERROR(VLOOKUP(D734,cate!$D$96:$E$8268,2,0),"")="",IFERROR(VLOOKUP(C734,cate!$A$96:$B$472,2,0),""),IFERROR(VLOOKUP(D734,cate!$D$96:$E$8268,2,0),""))</f>
        <v/>
      </c>
      <c r="V734" s="18" t="e">
        <f>VLOOKUP(N734,必填项!A$2:B$20,2,FALSE)</f>
        <v>#N/A</v>
      </c>
      <c r="W734" s="18" t="e">
        <f>VLOOKUP(O734,必填项!C$2:D$20,2,FALSE)</f>
        <v>#N/A</v>
      </c>
      <c r="X734" s="18" t="e">
        <f>VLOOKUP(P734,必填项!E$2:F$20,2,FALSE)</f>
        <v>#N/A</v>
      </c>
      <c r="Z734" t="str">
        <f t="shared" si="47"/>
        <v> </v>
      </c>
    </row>
    <row r="735" ht="28.95" customHeight="1" spans="1:26">
      <c r="A735" s="24"/>
      <c r="B735" s="25" t="s">
        <v>37</v>
      </c>
      <c r="C735" s="25" t="s">
        <v>51</v>
      </c>
      <c r="D735" s="25"/>
      <c r="E735" s="17"/>
      <c r="F735" s="28"/>
      <c r="G735" s="29"/>
      <c r="H735" s="17"/>
      <c r="I735" s="17" t="s">
        <v>51</v>
      </c>
      <c r="J735" s="17"/>
      <c r="K735" s="17"/>
      <c r="L735" s="17"/>
      <c r="M735" s="17"/>
      <c r="N735" s="17"/>
      <c r="O735" s="17"/>
      <c r="P735" s="17"/>
      <c r="Q735" s="34"/>
      <c r="R735" s="18" t="e">
        <f t="shared" si="44"/>
        <v>#N/A</v>
      </c>
      <c r="S735" s="18" t="str">
        <f t="shared" si="45"/>
        <v/>
      </c>
      <c r="T735" s="18" t="str">
        <f t="shared" si="46"/>
        <v>color:;size:</v>
      </c>
      <c r="U735" s="18" t="str">
        <f>IF(IFERROR(VLOOKUP(D735,cate!$D$96:$E$8268,2,0),"")="",IFERROR(VLOOKUP(C735,cate!$A$96:$B$472,2,0),""),IFERROR(VLOOKUP(D735,cate!$D$96:$E$8268,2,0),""))</f>
        <v/>
      </c>
      <c r="V735" s="18" t="e">
        <f>VLOOKUP(N735,必填项!A$2:B$20,2,FALSE)</f>
        <v>#N/A</v>
      </c>
      <c r="W735" s="18" t="e">
        <f>VLOOKUP(O735,必填项!C$2:D$20,2,FALSE)</f>
        <v>#N/A</v>
      </c>
      <c r="X735" s="18" t="e">
        <f>VLOOKUP(P735,必填项!E$2:F$20,2,FALSE)</f>
        <v>#N/A</v>
      </c>
      <c r="Z735" t="str">
        <f t="shared" si="47"/>
        <v> </v>
      </c>
    </row>
    <row r="736" ht="28.95" customHeight="1" spans="1:26">
      <c r="A736" s="24"/>
      <c r="B736" s="25" t="s">
        <v>37</v>
      </c>
      <c r="C736" s="25" t="s">
        <v>51</v>
      </c>
      <c r="D736" s="25"/>
      <c r="E736" s="17"/>
      <c r="F736" s="28"/>
      <c r="G736" s="29"/>
      <c r="H736" s="17"/>
      <c r="I736" s="17" t="s">
        <v>51</v>
      </c>
      <c r="J736" s="17"/>
      <c r="K736" s="17"/>
      <c r="L736" s="17"/>
      <c r="M736" s="17"/>
      <c r="N736" s="17"/>
      <c r="O736" s="17"/>
      <c r="P736" s="17"/>
      <c r="Q736" s="34"/>
      <c r="R736" s="18" t="e">
        <f t="shared" si="44"/>
        <v>#N/A</v>
      </c>
      <c r="S736" s="18" t="str">
        <f t="shared" si="45"/>
        <v/>
      </c>
      <c r="T736" s="18" t="str">
        <f t="shared" si="46"/>
        <v>color:;size:</v>
      </c>
      <c r="U736" s="18" t="str">
        <f>IF(IFERROR(VLOOKUP(D736,cate!$D$96:$E$8268,2,0),"")="",IFERROR(VLOOKUP(C736,cate!$A$96:$B$472,2,0),""),IFERROR(VLOOKUP(D736,cate!$D$96:$E$8268,2,0),""))</f>
        <v/>
      </c>
      <c r="V736" s="18" t="e">
        <f>VLOOKUP(N736,必填项!A$2:B$20,2,FALSE)</f>
        <v>#N/A</v>
      </c>
      <c r="W736" s="18" t="e">
        <f>VLOOKUP(O736,必填项!C$2:D$20,2,FALSE)</f>
        <v>#N/A</v>
      </c>
      <c r="X736" s="18" t="e">
        <f>VLOOKUP(P736,必填项!E$2:F$20,2,FALSE)</f>
        <v>#N/A</v>
      </c>
      <c r="Z736" t="str">
        <f t="shared" si="47"/>
        <v> </v>
      </c>
    </row>
    <row r="737" ht="28.95" customHeight="1" spans="1:26">
      <c r="A737" s="24"/>
      <c r="B737" s="25" t="s">
        <v>37</v>
      </c>
      <c r="C737" s="25" t="s">
        <v>51</v>
      </c>
      <c r="D737" s="25"/>
      <c r="E737" s="17"/>
      <c r="F737" s="28"/>
      <c r="G737" s="29"/>
      <c r="H737" s="17"/>
      <c r="I737" s="17" t="s">
        <v>51</v>
      </c>
      <c r="J737" s="17"/>
      <c r="K737" s="17"/>
      <c r="L737" s="17"/>
      <c r="M737" s="17"/>
      <c r="N737" s="17"/>
      <c r="O737" s="17"/>
      <c r="P737" s="17"/>
      <c r="Q737" s="34"/>
      <c r="R737" s="18" t="e">
        <f t="shared" si="44"/>
        <v>#N/A</v>
      </c>
      <c r="S737" s="18" t="str">
        <f t="shared" si="45"/>
        <v/>
      </c>
      <c r="T737" s="18" t="str">
        <f t="shared" si="46"/>
        <v>color:;size:</v>
      </c>
      <c r="U737" s="18" t="str">
        <f>IF(IFERROR(VLOOKUP(D737,cate!$D$96:$E$8268,2,0),"")="",IFERROR(VLOOKUP(C737,cate!$A$96:$B$472,2,0),""),IFERROR(VLOOKUP(D737,cate!$D$96:$E$8268,2,0),""))</f>
        <v/>
      </c>
      <c r="V737" s="18" t="e">
        <f>VLOOKUP(N737,必填项!A$2:B$20,2,FALSE)</f>
        <v>#N/A</v>
      </c>
      <c r="W737" s="18" t="e">
        <f>VLOOKUP(O737,必填项!C$2:D$20,2,FALSE)</f>
        <v>#N/A</v>
      </c>
      <c r="X737" s="18" t="e">
        <f>VLOOKUP(P737,必填项!E$2:F$20,2,FALSE)</f>
        <v>#N/A</v>
      </c>
      <c r="Z737" t="str">
        <f t="shared" si="47"/>
        <v> </v>
      </c>
    </row>
    <row r="738" ht="28.95" customHeight="1" spans="1:26">
      <c r="A738" s="24"/>
      <c r="B738" s="25" t="s">
        <v>37</v>
      </c>
      <c r="C738" s="25" t="s">
        <v>51</v>
      </c>
      <c r="D738" s="25"/>
      <c r="E738" s="17"/>
      <c r="F738" s="28"/>
      <c r="G738" s="29"/>
      <c r="H738" s="17"/>
      <c r="I738" s="17" t="s">
        <v>51</v>
      </c>
      <c r="J738" s="17"/>
      <c r="K738" s="17"/>
      <c r="L738" s="17"/>
      <c r="M738" s="17"/>
      <c r="N738" s="17"/>
      <c r="O738" s="17"/>
      <c r="P738" s="17"/>
      <c r="Q738" s="34"/>
      <c r="R738" s="18" t="e">
        <f t="shared" si="44"/>
        <v>#N/A</v>
      </c>
      <c r="S738" s="18" t="str">
        <f t="shared" si="45"/>
        <v/>
      </c>
      <c r="T738" s="18" t="str">
        <f t="shared" si="46"/>
        <v>color:;size:</v>
      </c>
      <c r="U738" s="18" t="str">
        <f>IF(IFERROR(VLOOKUP(D738,cate!$D$96:$E$8268,2,0),"")="",IFERROR(VLOOKUP(C738,cate!$A$96:$B$472,2,0),""),IFERROR(VLOOKUP(D738,cate!$D$96:$E$8268,2,0),""))</f>
        <v/>
      </c>
      <c r="V738" s="18" t="e">
        <f>VLOOKUP(N738,必填项!A$2:B$20,2,FALSE)</f>
        <v>#N/A</v>
      </c>
      <c r="W738" s="18" t="e">
        <f>VLOOKUP(O738,必填项!C$2:D$20,2,FALSE)</f>
        <v>#N/A</v>
      </c>
      <c r="X738" s="18" t="e">
        <f>VLOOKUP(P738,必填项!E$2:F$20,2,FALSE)</f>
        <v>#N/A</v>
      </c>
      <c r="Z738" t="str">
        <f t="shared" si="47"/>
        <v> </v>
      </c>
    </row>
    <row r="739" ht="28.95" customHeight="1" spans="1:26">
      <c r="A739" s="24"/>
      <c r="B739" s="25" t="s">
        <v>37</v>
      </c>
      <c r="C739" s="25" t="s">
        <v>51</v>
      </c>
      <c r="D739" s="25"/>
      <c r="E739" s="17"/>
      <c r="F739" s="28"/>
      <c r="G739" s="29"/>
      <c r="H739" s="17"/>
      <c r="I739" s="17" t="s">
        <v>51</v>
      </c>
      <c r="J739" s="17"/>
      <c r="K739" s="17"/>
      <c r="L739" s="17"/>
      <c r="M739" s="17"/>
      <c r="N739" s="17"/>
      <c r="O739" s="17"/>
      <c r="P739" s="17"/>
      <c r="Q739" s="34"/>
      <c r="R739" s="18" t="e">
        <f t="shared" si="44"/>
        <v>#N/A</v>
      </c>
      <c r="S739" s="18" t="str">
        <f t="shared" si="45"/>
        <v/>
      </c>
      <c r="T739" s="18" t="str">
        <f t="shared" si="46"/>
        <v>color:;size:</v>
      </c>
      <c r="U739" s="18" t="str">
        <f>IF(IFERROR(VLOOKUP(D739,cate!$D$96:$E$8268,2,0),"")="",IFERROR(VLOOKUP(C739,cate!$A$96:$B$472,2,0),""),IFERROR(VLOOKUP(D739,cate!$D$96:$E$8268,2,0),""))</f>
        <v/>
      </c>
      <c r="V739" s="18" t="e">
        <f>VLOOKUP(N739,必填项!A$2:B$20,2,FALSE)</f>
        <v>#N/A</v>
      </c>
      <c r="W739" s="18" t="e">
        <f>VLOOKUP(O739,必填项!C$2:D$20,2,FALSE)</f>
        <v>#N/A</v>
      </c>
      <c r="X739" s="18" t="e">
        <f>VLOOKUP(P739,必填项!E$2:F$20,2,FALSE)</f>
        <v>#N/A</v>
      </c>
      <c r="Z739" t="str">
        <f t="shared" si="47"/>
        <v> </v>
      </c>
    </row>
    <row r="740" ht="28.95" customHeight="1" spans="1:26">
      <c r="A740" s="24"/>
      <c r="B740" s="25" t="s">
        <v>37</v>
      </c>
      <c r="C740" s="25" t="s">
        <v>51</v>
      </c>
      <c r="D740" s="25"/>
      <c r="E740" s="17"/>
      <c r="F740" s="28"/>
      <c r="G740" s="29"/>
      <c r="H740" s="17"/>
      <c r="I740" s="17" t="s">
        <v>51</v>
      </c>
      <c r="J740" s="17"/>
      <c r="K740" s="17"/>
      <c r="L740" s="17"/>
      <c r="M740" s="17"/>
      <c r="N740" s="17"/>
      <c r="O740" s="17"/>
      <c r="P740" s="17"/>
      <c r="Q740" s="34"/>
      <c r="R740" s="18" t="e">
        <f t="shared" si="44"/>
        <v>#N/A</v>
      </c>
      <c r="S740" s="18" t="str">
        <f t="shared" si="45"/>
        <v/>
      </c>
      <c r="T740" s="18" t="str">
        <f t="shared" si="46"/>
        <v>color:;size:</v>
      </c>
      <c r="U740" s="18" t="str">
        <f>IF(IFERROR(VLOOKUP(D740,cate!$D$96:$E$8268,2,0),"")="",IFERROR(VLOOKUP(C740,cate!$A$96:$B$472,2,0),""),IFERROR(VLOOKUP(D740,cate!$D$96:$E$8268,2,0),""))</f>
        <v/>
      </c>
      <c r="V740" s="18" t="e">
        <f>VLOOKUP(N740,必填项!A$2:B$20,2,FALSE)</f>
        <v>#N/A</v>
      </c>
      <c r="W740" s="18" t="e">
        <f>VLOOKUP(O740,必填项!C$2:D$20,2,FALSE)</f>
        <v>#N/A</v>
      </c>
      <c r="X740" s="18" t="e">
        <f>VLOOKUP(P740,必填项!E$2:F$20,2,FALSE)</f>
        <v>#N/A</v>
      </c>
      <c r="Z740" t="str">
        <f t="shared" si="47"/>
        <v> </v>
      </c>
    </row>
    <row r="741" ht="28.95" customHeight="1" spans="1:26">
      <c r="A741" s="24"/>
      <c r="B741" s="25" t="s">
        <v>37</v>
      </c>
      <c r="C741" s="25" t="s">
        <v>51</v>
      </c>
      <c r="D741" s="25"/>
      <c r="E741" s="17"/>
      <c r="F741" s="28"/>
      <c r="G741" s="29"/>
      <c r="H741" s="17"/>
      <c r="I741" s="17" t="s">
        <v>51</v>
      </c>
      <c r="J741" s="17"/>
      <c r="K741" s="17"/>
      <c r="L741" s="17"/>
      <c r="M741" s="17"/>
      <c r="N741" s="17"/>
      <c r="O741" s="17"/>
      <c r="P741" s="17"/>
      <c r="Q741" s="34"/>
      <c r="R741" s="18" t="e">
        <f t="shared" si="44"/>
        <v>#N/A</v>
      </c>
      <c r="S741" s="18" t="str">
        <f t="shared" si="45"/>
        <v/>
      </c>
      <c r="T741" s="18" t="str">
        <f t="shared" si="46"/>
        <v>color:;size:</v>
      </c>
      <c r="U741" s="18" t="str">
        <f>IF(IFERROR(VLOOKUP(D741,cate!$D$96:$E$8268,2,0),"")="",IFERROR(VLOOKUP(C741,cate!$A$96:$B$472,2,0),""),IFERROR(VLOOKUP(D741,cate!$D$96:$E$8268,2,0),""))</f>
        <v/>
      </c>
      <c r="V741" s="18" t="e">
        <f>VLOOKUP(N741,必填项!A$2:B$20,2,FALSE)</f>
        <v>#N/A</v>
      </c>
      <c r="W741" s="18" t="e">
        <f>VLOOKUP(O741,必填项!C$2:D$20,2,FALSE)</f>
        <v>#N/A</v>
      </c>
      <c r="X741" s="18" t="e">
        <f>VLOOKUP(P741,必填项!E$2:F$20,2,FALSE)</f>
        <v>#N/A</v>
      </c>
      <c r="Z741" t="str">
        <f t="shared" si="47"/>
        <v> </v>
      </c>
    </row>
    <row r="742" ht="28.95" customHeight="1" spans="1:26">
      <c r="A742" s="24"/>
      <c r="B742" s="25" t="s">
        <v>37</v>
      </c>
      <c r="C742" s="25" t="s">
        <v>51</v>
      </c>
      <c r="D742" s="25"/>
      <c r="E742" s="17"/>
      <c r="F742" s="28"/>
      <c r="G742" s="29"/>
      <c r="H742" s="17"/>
      <c r="I742" s="17" t="s">
        <v>51</v>
      </c>
      <c r="J742" s="17"/>
      <c r="K742" s="17"/>
      <c r="L742" s="17"/>
      <c r="M742" s="17"/>
      <c r="N742" s="17"/>
      <c r="O742" s="17"/>
      <c r="P742" s="17"/>
      <c r="Q742" s="34"/>
      <c r="R742" s="18" t="e">
        <f t="shared" si="44"/>
        <v>#N/A</v>
      </c>
      <c r="S742" s="18" t="str">
        <f t="shared" si="45"/>
        <v/>
      </c>
      <c r="T742" s="18" t="str">
        <f t="shared" si="46"/>
        <v>color:;size:</v>
      </c>
      <c r="U742" s="18" t="str">
        <f>IF(IFERROR(VLOOKUP(D742,cate!$D$96:$E$8268,2,0),"")="",IFERROR(VLOOKUP(C742,cate!$A$96:$B$472,2,0),""),IFERROR(VLOOKUP(D742,cate!$D$96:$E$8268,2,0),""))</f>
        <v/>
      </c>
      <c r="V742" s="18" t="e">
        <f>VLOOKUP(N742,必填项!A$2:B$20,2,FALSE)</f>
        <v>#N/A</v>
      </c>
      <c r="W742" s="18" t="e">
        <f>VLOOKUP(O742,必填项!C$2:D$20,2,FALSE)</f>
        <v>#N/A</v>
      </c>
      <c r="X742" s="18" t="e">
        <f>VLOOKUP(P742,必填项!E$2:F$20,2,FALSE)</f>
        <v>#N/A</v>
      </c>
      <c r="Z742" t="str">
        <f t="shared" si="47"/>
        <v> </v>
      </c>
    </row>
    <row r="743" ht="28.95" customHeight="1" spans="1:26">
      <c r="A743" s="24"/>
      <c r="B743" s="25" t="s">
        <v>37</v>
      </c>
      <c r="C743" s="25" t="s">
        <v>51</v>
      </c>
      <c r="D743" s="25"/>
      <c r="E743" s="17"/>
      <c r="F743" s="28"/>
      <c r="G743" s="29"/>
      <c r="H743" s="17"/>
      <c r="I743" s="17" t="s">
        <v>51</v>
      </c>
      <c r="J743" s="17"/>
      <c r="K743" s="17"/>
      <c r="L743" s="17"/>
      <c r="M743" s="17"/>
      <c r="N743" s="17"/>
      <c r="O743" s="17"/>
      <c r="P743" s="17"/>
      <c r="Q743" s="34"/>
      <c r="R743" s="18" t="e">
        <f t="shared" si="44"/>
        <v>#N/A</v>
      </c>
      <c r="S743" s="18" t="str">
        <f t="shared" si="45"/>
        <v/>
      </c>
      <c r="T743" s="18" t="str">
        <f t="shared" si="46"/>
        <v>color:;size:</v>
      </c>
      <c r="U743" s="18" t="str">
        <f>IF(IFERROR(VLOOKUP(D743,cate!$D$96:$E$8268,2,0),"")="",IFERROR(VLOOKUP(C743,cate!$A$96:$B$472,2,0),""),IFERROR(VLOOKUP(D743,cate!$D$96:$E$8268,2,0),""))</f>
        <v/>
      </c>
      <c r="V743" s="18" t="e">
        <f>VLOOKUP(N743,必填项!A$2:B$20,2,FALSE)</f>
        <v>#N/A</v>
      </c>
      <c r="W743" s="18" t="e">
        <f>VLOOKUP(O743,必填项!C$2:D$20,2,FALSE)</f>
        <v>#N/A</v>
      </c>
      <c r="X743" s="18" t="e">
        <f>VLOOKUP(P743,必填项!E$2:F$20,2,FALSE)</f>
        <v>#N/A</v>
      </c>
      <c r="Z743" t="str">
        <f t="shared" si="47"/>
        <v> </v>
      </c>
    </row>
    <row r="744" ht="28.95" customHeight="1" spans="1:26">
      <c r="A744" s="24"/>
      <c r="B744" s="25" t="s">
        <v>37</v>
      </c>
      <c r="C744" s="25" t="s">
        <v>51</v>
      </c>
      <c r="D744" s="25"/>
      <c r="E744" s="17"/>
      <c r="F744" s="28"/>
      <c r="G744" s="29"/>
      <c r="H744" s="17"/>
      <c r="I744" s="17" t="s">
        <v>51</v>
      </c>
      <c r="J744" s="17"/>
      <c r="K744" s="17"/>
      <c r="L744" s="17"/>
      <c r="M744" s="17"/>
      <c r="N744" s="17"/>
      <c r="O744" s="17"/>
      <c r="P744" s="17"/>
      <c r="Q744" s="34"/>
      <c r="R744" s="18" t="e">
        <f t="shared" si="44"/>
        <v>#N/A</v>
      </c>
      <c r="S744" s="18" t="str">
        <f t="shared" si="45"/>
        <v/>
      </c>
      <c r="T744" s="18" t="str">
        <f t="shared" si="46"/>
        <v>color:;size:</v>
      </c>
      <c r="U744" s="18" t="str">
        <f>IF(IFERROR(VLOOKUP(D744,cate!$D$96:$E$8268,2,0),"")="",IFERROR(VLOOKUP(C744,cate!$A$96:$B$472,2,0),""),IFERROR(VLOOKUP(D744,cate!$D$96:$E$8268,2,0),""))</f>
        <v/>
      </c>
      <c r="V744" s="18" t="e">
        <f>VLOOKUP(N744,必填项!A$2:B$20,2,FALSE)</f>
        <v>#N/A</v>
      </c>
      <c r="W744" s="18" t="e">
        <f>VLOOKUP(O744,必填项!C$2:D$20,2,FALSE)</f>
        <v>#N/A</v>
      </c>
      <c r="X744" s="18" t="e">
        <f>VLOOKUP(P744,必填项!E$2:F$20,2,FALSE)</f>
        <v>#N/A</v>
      </c>
      <c r="Z744" t="str">
        <f t="shared" si="47"/>
        <v> </v>
      </c>
    </row>
    <row r="745" ht="28.95" customHeight="1" spans="1:26">
      <c r="A745" s="24"/>
      <c r="B745" s="25" t="s">
        <v>37</v>
      </c>
      <c r="C745" s="25" t="s">
        <v>51</v>
      </c>
      <c r="D745" s="25"/>
      <c r="E745" s="17"/>
      <c r="F745" s="28"/>
      <c r="G745" s="29"/>
      <c r="H745" s="17"/>
      <c r="I745" s="17" t="s">
        <v>51</v>
      </c>
      <c r="J745" s="17"/>
      <c r="K745" s="17"/>
      <c r="L745" s="17"/>
      <c r="M745" s="17"/>
      <c r="N745" s="17"/>
      <c r="O745" s="17"/>
      <c r="P745" s="17"/>
      <c r="Q745" s="34"/>
      <c r="R745" s="18" t="e">
        <f t="shared" si="44"/>
        <v>#N/A</v>
      </c>
      <c r="S745" s="18" t="str">
        <f t="shared" si="45"/>
        <v/>
      </c>
      <c r="T745" s="18" t="str">
        <f t="shared" si="46"/>
        <v>color:;size:</v>
      </c>
      <c r="U745" s="18" t="str">
        <f>IF(IFERROR(VLOOKUP(D745,cate!$D$96:$E$8268,2,0),"")="",IFERROR(VLOOKUP(C745,cate!$A$96:$B$472,2,0),""),IFERROR(VLOOKUP(D745,cate!$D$96:$E$8268,2,0),""))</f>
        <v/>
      </c>
      <c r="V745" s="18" t="e">
        <f>VLOOKUP(N745,必填项!A$2:B$20,2,FALSE)</f>
        <v>#N/A</v>
      </c>
      <c r="W745" s="18" t="e">
        <f>VLOOKUP(O745,必填项!C$2:D$20,2,FALSE)</f>
        <v>#N/A</v>
      </c>
      <c r="X745" s="18" t="e">
        <f>VLOOKUP(P745,必填项!E$2:F$20,2,FALSE)</f>
        <v>#N/A</v>
      </c>
      <c r="Z745" t="str">
        <f t="shared" si="47"/>
        <v> </v>
      </c>
    </row>
    <row r="746" ht="28.95" customHeight="1" spans="1:26">
      <c r="A746" s="24"/>
      <c r="B746" s="25" t="s">
        <v>37</v>
      </c>
      <c r="C746" s="25" t="s">
        <v>51</v>
      </c>
      <c r="D746" s="25"/>
      <c r="E746" s="17"/>
      <c r="F746" s="28"/>
      <c r="G746" s="29"/>
      <c r="H746" s="17"/>
      <c r="I746" s="17" t="s">
        <v>51</v>
      </c>
      <c r="J746" s="17"/>
      <c r="K746" s="17"/>
      <c r="L746" s="17"/>
      <c r="M746" s="17"/>
      <c r="N746" s="17"/>
      <c r="O746" s="17"/>
      <c r="P746" s="17"/>
      <c r="Q746" s="34"/>
      <c r="R746" s="18" t="e">
        <f t="shared" si="44"/>
        <v>#N/A</v>
      </c>
      <c r="S746" s="18" t="str">
        <f t="shared" si="45"/>
        <v/>
      </c>
      <c r="T746" s="18" t="str">
        <f t="shared" si="46"/>
        <v>color:;size:</v>
      </c>
      <c r="U746" s="18" t="str">
        <f>IF(IFERROR(VLOOKUP(D746,cate!$D$96:$E$8268,2,0),"")="",IFERROR(VLOOKUP(C746,cate!$A$96:$B$472,2,0),""),IFERROR(VLOOKUP(D746,cate!$D$96:$E$8268,2,0),""))</f>
        <v/>
      </c>
      <c r="V746" s="18" t="e">
        <f>VLOOKUP(N746,必填项!A$2:B$20,2,FALSE)</f>
        <v>#N/A</v>
      </c>
      <c r="W746" s="18" t="e">
        <f>VLOOKUP(O746,必填项!C$2:D$20,2,FALSE)</f>
        <v>#N/A</v>
      </c>
      <c r="X746" s="18" t="e">
        <f>VLOOKUP(P746,必填项!E$2:F$20,2,FALSE)</f>
        <v>#N/A</v>
      </c>
      <c r="Z746" t="str">
        <f t="shared" si="47"/>
        <v> </v>
      </c>
    </row>
    <row r="747" ht="28.95" customHeight="1" spans="1:26">
      <c r="A747" s="24"/>
      <c r="B747" s="25" t="s">
        <v>37</v>
      </c>
      <c r="C747" s="25" t="s">
        <v>51</v>
      </c>
      <c r="D747" s="25"/>
      <c r="E747" s="17"/>
      <c r="F747" s="28"/>
      <c r="G747" s="29"/>
      <c r="H747" s="17"/>
      <c r="I747" s="17" t="s">
        <v>51</v>
      </c>
      <c r="J747" s="17"/>
      <c r="K747" s="17"/>
      <c r="L747" s="17"/>
      <c r="M747" s="17"/>
      <c r="N747" s="17"/>
      <c r="O747" s="17"/>
      <c r="P747" s="17"/>
      <c r="Q747" s="34"/>
      <c r="R747" s="18" t="e">
        <f t="shared" si="44"/>
        <v>#N/A</v>
      </c>
      <c r="S747" s="18" t="str">
        <f t="shared" si="45"/>
        <v/>
      </c>
      <c r="T747" s="18" t="str">
        <f t="shared" si="46"/>
        <v>color:;size:</v>
      </c>
      <c r="U747" s="18" t="str">
        <f>IF(IFERROR(VLOOKUP(D747,cate!$D$96:$E$8268,2,0),"")="",IFERROR(VLOOKUP(C747,cate!$A$96:$B$472,2,0),""),IFERROR(VLOOKUP(D747,cate!$D$96:$E$8268,2,0),""))</f>
        <v/>
      </c>
      <c r="V747" s="18" t="e">
        <f>VLOOKUP(N747,必填项!A$2:B$20,2,FALSE)</f>
        <v>#N/A</v>
      </c>
      <c r="W747" s="18" t="e">
        <f>VLOOKUP(O747,必填项!C$2:D$20,2,FALSE)</f>
        <v>#N/A</v>
      </c>
      <c r="X747" s="18" t="e">
        <f>VLOOKUP(P747,必填项!E$2:F$20,2,FALSE)</f>
        <v>#N/A</v>
      </c>
      <c r="Z747" t="str">
        <f t="shared" si="47"/>
        <v> </v>
      </c>
    </row>
    <row r="748" ht="28.95" customHeight="1" spans="1:26">
      <c r="A748" s="24"/>
      <c r="B748" s="25" t="s">
        <v>37</v>
      </c>
      <c r="C748" s="25" t="s">
        <v>51</v>
      </c>
      <c r="D748" s="25"/>
      <c r="E748" s="17"/>
      <c r="F748" s="28"/>
      <c r="G748" s="29"/>
      <c r="H748" s="17"/>
      <c r="I748" s="17" t="s">
        <v>51</v>
      </c>
      <c r="J748" s="17"/>
      <c r="K748" s="17"/>
      <c r="L748" s="17"/>
      <c r="M748" s="17"/>
      <c r="N748" s="17"/>
      <c r="O748" s="17"/>
      <c r="P748" s="17"/>
      <c r="Q748" s="34"/>
      <c r="R748" s="18" t="e">
        <f t="shared" si="44"/>
        <v>#N/A</v>
      </c>
      <c r="S748" s="18" t="str">
        <f t="shared" si="45"/>
        <v/>
      </c>
      <c r="T748" s="18" t="str">
        <f t="shared" si="46"/>
        <v>color:;size:</v>
      </c>
      <c r="U748" s="18" t="str">
        <f>IF(IFERROR(VLOOKUP(D748,cate!$D$96:$E$8268,2,0),"")="",IFERROR(VLOOKUP(C748,cate!$A$96:$B$472,2,0),""),IFERROR(VLOOKUP(D748,cate!$D$96:$E$8268,2,0),""))</f>
        <v/>
      </c>
      <c r="V748" s="18" t="e">
        <f>VLOOKUP(N748,必填项!A$2:B$20,2,FALSE)</f>
        <v>#N/A</v>
      </c>
      <c r="W748" s="18" t="e">
        <f>VLOOKUP(O748,必填项!C$2:D$20,2,FALSE)</f>
        <v>#N/A</v>
      </c>
      <c r="X748" s="18" t="e">
        <f>VLOOKUP(P748,必填项!E$2:F$20,2,FALSE)</f>
        <v>#N/A</v>
      </c>
      <c r="Z748" t="str">
        <f t="shared" si="47"/>
        <v> </v>
      </c>
    </row>
    <row r="749" ht="28.95" customHeight="1" spans="1:26">
      <c r="A749" s="24"/>
      <c r="B749" s="25" t="s">
        <v>37</v>
      </c>
      <c r="C749" s="25" t="s">
        <v>51</v>
      </c>
      <c r="D749" s="25"/>
      <c r="E749" s="17"/>
      <c r="F749" s="28"/>
      <c r="G749" s="29"/>
      <c r="H749" s="17"/>
      <c r="I749" s="17" t="s">
        <v>51</v>
      </c>
      <c r="J749" s="17"/>
      <c r="K749" s="17"/>
      <c r="L749" s="17"/>
      <c r="M749" s="17"/>
      <c r="N749" s="17"/>
      <c r="O749" s="17"/>
      <c r="P749" s="17"/>
      <c r="Q749" s="34"/>
      <c r="R749" s="18" t="e">
        <f t="shared" si="44"/>
        <v>#N/A</v>
      </c>
      <c r="S749" s="18" t="str">
        <f t="shared" si="45"/>
        <v/>
      </c>
      <c r="T749" s="18" t="str">
        <f t="shared" si="46"/>
        <v>color:;size:</v>
      </c>
      <c r="U749" s="18" t="str">
        <f>IF(IFERROR(VLOOKUP(D749,cate!$D$96:$E$8268,2,0),"")="",IFERROR(VLOOKUP(C749,cate!$A$96:$B$472,2,0),""),IFERROR(VLOOKUP(D749,cate!$D$96:$E$8268,2,0),""))</f>
        <v/>
      </c>
      <c r="V749" s="18" t="e">
        <f>VLOOKUP(N749,必填项!A$2:B$20,2,FALSE)</f>
        <v>#N/A</v>
      </c>
      <c r="W749" s="18" t="e">
        <f>VLOOKUP(O749,必填项!C$2:D$20,2,FALSE)</f>
        <v>#N/A</v>
      </c>
      <c r="X749" s="18" t="e">
        <f>VLOOKUP(P749,必填项!E$2:F$20,2,FALSE)</f>
        <v>#N/A</v>
      </c>
      <c r="Z749" t="str">
        <f t="shared" si="47"/>
        <v> </v>
      </c>
    </row>
    <row r="750" ht="28.95" customHeight="1" spans="1:26">
      <c r="A750" s="24"/>
      <c r="B750" s="25" t="s">
        <v>37</v>
      </c>
      <c r="C750" s="25" t="s">
        <v>51</v>
      </c>
      <c r="D750" s="25"/>
      <c r="E750" s="17"/>
      <c r="F750" s="28"/>
      <c r="G750" s="29"/>
      <c r="H750" s="17"/>
      <c r="I750" s="17" t="s">
        <v>51</v>
      </c>
      <c r="J750" s="17"/>
      <c r="K750" s="17"/>
      <c r="L750" s="17"/>
      <c r="M750" s="17"/>
      <c r="N750" s="17"/>
      <c r="O750" s="17"/>
      <c r="P750" s="17"/>
      <c r="Q750" s="34"/>
      <c r="R750" s="18" t="e">
        <f t="shared" si="44"/>
        <v>#N/A</v>
      </c>
      <c r="S750" s="18" t="str">
        <f t="shared" si="45"/>
        <v/>
      </c>
      <c r="T750" s="18" t="str">
        <f t="shared" si="46"/>
        <v>color:;size:</v>
      </c>
      <c r="U750" s="18" t="str">
        <f>IF(IFERROR(VLOOKUP(D750,cate!$D$96:$E$8268,2,0),"")="",IFERROR(VLOOKUP(C750,cate!$A$96:$B$472,2,0),""),IFERROR(VLOOKUP(D750,cate!$D$96:$E$8268,2,0),""))</f>
        <v/>
      </c>
      <c r="V750" s="18" t="e">
        <f>VLOOKUP(N750,必填项!A$2:B$20,2,FALSE)</f>
        <v>#N/A</v>
      </c>
      <c r="W750" s="18" t="e">
        <f>VLOOKUP(O750,必填项!C$2:D$20,2,FALSE)</f>
        <v>#N/A</v>
      </c>
      <c r="X750" s="18" t="e">
        <f>VLOOKUP(P750,必填项!E$2:F$20,2,FALSE)</f>
        <v>#N/A</v>
      </c>
      <c r="Z750" t="str">
        <f t="shared" si="47"/>
        <v> </v>
      </c>
    </row>
    <row r="751" ht="28.95" customHeight="1" spans="1:26">
      <c r="A751" s="24"/>
      <c r="B751" s="25" t="s">
        <v>37</v>
      </c>
      <c r="C751" s="25" t="s">
        <v>51</v>
      </c>
      <c r="D751" s="25"/>
      <c r="E751" s="17"/>
      <c r="F751" s="28"/>
      <c r="G751" s="29"/>
      <c r="H751" s="17"/>
      <c r="I751" s="17" t="s">
        <v>51</v>
      </c>
      <c r="J751" s="17"/>
      <c r="K751" s="17"/>
      <c r="L751" s="17"/>
      <c r="M751" s="17"/>
      <c r="N751" s="17"/>
      <c r="O751" s="17"/>
      <c r="P751" s="17"/>
      <c r="Q751" s="34"/>
      <c r="R751" s="18" t="e">
        <f t="shared" si="44"/>
        <v>#N/A</v>
      </c>
      <c r="S751" s="18" t="str">
        <f t="shared" si="45"/>
        <v/>
      </c>
      <c r="T751" s="18" t="str">
        <f t="shared" si="46"/>
        <v>color:;size:</v>
      </c>
      <c r="U751" s="18" t="str">
        <f>IF(IFERROR(VLOOKUP(D751,cate!$D$96:$E$8268,2,0),"")="",IFERROR(VLOOKUP(C751,cate!$A$96:$B$472,2,0),""),IFERROR(VLOOKUP(D751,cate!$D$96:$E$8268,2,0),""))</f>
        <v/>
      </c>
      <c r="V751" s="18" t="e">
        <f>VLOOKUP(N751,必填项!A$2:B$20,2,FALSE)</f>
        <v>#N/A</v>
      </c>
      <c r="W751" s="18" t="e">
        <f>VLOOKUP(O751,必填项!C$2:D$20,2,FALSE)</f>
        <v>#N/A</v>
      </c>
      <c r="X751" s="18" t="e">
        <f>VLOOKUP(P751,必填项!E$2:F$20,2,FALSE)</f>
        <v>#N/A</v>
      </c>
      <c r="Z751" t="str">
        <f t="shared" si="47"/>
        <v> </v>
      </c>
    </row>
    <row r="752" ht="28.95" customHeight="1" spans="1:26">
      <c r="A752" s="24"/>
      <c r="B752" s="25" t="s">
        <v>37</v>
      </c>
      <c r="C752" s="25" t="s">
        <v>51</v>
      </c>
      <c r="D752" s="25"/>
      <c r="E752" s="17"/>
      <c r="F752" s="28"/>
      <c r="G752" s="29"/>
      <c r="H752" s="17"/>
      <c r="I752" s="17" t="s">
        <v>51</v>
      </c>
      <c r="J752" s="17"/>
      <c r="K752" s="17"/>
      <c r="L752" s="17"/>
      <c r="M752" s="17"/>
      <c r="N752" s="17"/>
      <c r="O752" s="17"/>
      <c r="P752" s="17"/>
      <c r="Q752" s="34"/>
      <c r="R752" s="18" t="e">
        <f t="shared" si="44"/>
        <v>#N/A</v>
      </c>
      <c r="S752" s="18" t="str">
        <f t="shared" si="45"/>
        <v/>
      </c>
      <c r="T752" s="18" t="str">
        <f t="shared" si="46"/>
        <v>color:;size:</v>
      </c>
      <c r="U752" s="18" t="str">
        <f>IF(IFERROR(VLOOKUP(D752,cate!$D$96:$E$8268,2,0),"")="",IFERROR(VLOOKUP(C752,cate!$A$96:$B$472,2,0),""),IFERROR(VLOOKUP(D752,cate!$D$96:$E$8268,2,0),""))</f>
        <v/>
      </c>
      <c r="V752" s="18" t="e">
        <f>VLOOKUP(N752,必填项!A$2:B$20,2,FALSE)</f>
        <v>#N/A</v>
      </c>
      <c r="W752" s="18" t="e">
        <f>VLOOKUP(O752,必填项!C$2:D$20,2,FALSE)</f>
        <v>#N/A</v>
      </c>
      <c r="X752" s="18" t="e">
        <f>VLOOKUP(P752,必填项!E$2:F$20,2,FALSE)</f>
        <v>#N/A</v>
      </c>
      <c r="Z752" t="str">
        <f t="shared" si="47"/>
        <v> </v>
      </c>
    </row>
    <row r="753" ht="28.95" customHeight="1" spans="1:26">
      <c r="A753" s="24"/>
      <c r="B753" s="25" t="s">
        <v>37</v>
      </c>
      <c r="C753" s="25" t="s">
        <v>51</v>
      </c>
      <c r="D753" s="25"/>
      <c r="E753" s="17"/>
      <c r="F753" s="28"/>
      <c r="G753" s="29"/>
      <c r="H753" s="17"/>
      <c r="I753" s="17" t="s">
        <v>51</v>
      </c>
      <c r="J753" s="17"/>
      <c r="K753" s="17"/>
      <c r="L753" s="17"/>
      <c r="M753" s="17"/>
      <c r="N753" s="17"/>
      <c r="O753" s="17"/>
      <c r="P753" s="17"/>
      <c r="Q753" s="34"/>
      <c r="R753" s="18" t="e">
        <f t="shared" si="44"/>
        <v>#N/A</v>
      </c>
      <c r="S753" s="18" t="str">
        <f t="shared" si="45"/>
        <v/>
      </c>
      <c r="T753" s="18" t="str">
        <f t="shared" si="46"/>
        <v>color:;size:</v>
      </c>
      <c r="U753" s="18" t="str">
        <f>IF(IFERROR(VLOOKUP(D753,cate!$D$96:$E$8268,2,0),"")="",IFERROR(VLOOKUP(C753,cate!$A$96:$B$472,2,0),""),IFERROR(VLOOKUP(D753,cate!$D$96:$E$8268,2,0),""))</f>
        <v/>
      </c>
      <c r="V753" s="18" t="e">
        <f>VLOOKUP(N753,必填项!A$2:B$20,2,FALSE)</f>
        <v>#N/A</v>
      </c>
      <c r="W753" s="18" t="e">
        <f>VLOOKUP(O753,必填项!C$2:D$20,2,FALSE)</f>
        <v>#N/A</v>
      </c>
      <c r="X753" s="18" t="e">
        <f>VLOOKUP(P753,必填项!E$2:F$20,2,FALSE)</f>
        <v>#N/A</v>
      </c>
      <c r="Z753" t="str">
        <f t="shared" si="47"/>
        <v> </v>
      </c>
    </row>
    <row r="754" ht="28.95" customHeight="1" spans="1:26">
      <c r="A754" s="24"/>
      <c r="B754" s="25" t="s">
        <v>37</v>
      </c>
      <c r="C754" s="25" t="s">
        <v>51</v>
      </c>
      <c r="D754" s="25"/>
      <c r="E754" s="17"/>
      <c r="F754" s="28"/>
      <c r="G754" s="29"/>
      <c r="H754" s="17"/>
      <c r="I754" s="17" t="s">
        <v>51</v>
      </c>
      <c r="J754" s="17"/>
      <c r="K754" s="17"/>
      <c r="L754" s="17"/>
      <c r="M754" s="17"/>
      <c r="N754" s="17"/>
      <c r="O754" s="17"/>
      <c r="P754" s="17"/>
      <c r="Q754" s="34"/>
      <c r="R754" s="18" t="e">
        <f t="shared" si="44"/>
        <v>#N/A</v>
      </c>
      <c r="S754" s="18" t="str">
        <f t="shared" si="45"/>
        <v/>
      </c>
      <c r="T754" s="18" t="str">
        <f t="shared" si="46"/>
        <v>color:;size:</v>
      </c>
      <c r="U754" s="18" t="str">
        <f>IF(IFERROR(VLOOKUP(D754,cate!$D$96:$E$8268,2,0),"")="",IFERROR(VLOOKUP(C754,cate!$A$96:$B$472,2,0),""),IFERROR(VLOOKUP(D754,cate!$D$96:$E$8268,2,0),""))</f>
        <v/>
      </c>
      <c r="V754" s="18" t="e">
        <f>VLOOKUP(N754,必填项!A$2:B$20,2,FALSE)</f>
        <v>#N/A</v>
      </c>
      <c r="W754" s="18" t="e">
        <f>VLOOKUP(O754,必填项!C$2:D$20,2,FALSE)</f>
        <v>#N/A</v>
      </c>
      <c r="X754" s="18" t="e">
        <f>VLOOKUP(P754,必填项!E$2:F$20,2,FALSE)</f>
        <v>#N/A</v>
      </c>
      <c r="Z754" t="str">
        <f t="shared" si="47"/>
        <v> </v>
      </c>
    </row>
    <row r="755" ht="28.95" customHeight="1" spans="1:26">
      <c r="A755" s="24"/>
      <c r="B755" s="25" t="s">
        <v>37</v>
      </c>
      <c r="C755" s="25" t="s">
        <v>51</v>
      </c>
      <c r="D755" s="25"/>
      <c r="E755" s="17"/>
      <c r="F755" s="28"/>
      <c r="G755" s="29"/>
      <c r="H755" s="17"/>
      <c r="I755" s="17" t="s">
        <v>51</v>
      </c>
      <c r="J755" s="17"/>
      <c r="K755" s="17"/>
      <c r="L755" s="17"/>
      <c r="M755" s="17"/>
      <c r="N755" s="17"/>
      <c r="O755" s="17"/>
      <c r="P755" s="17"/>
      <c r="Q755" s="34"/>
      <c r="R755" s="18" t="e">
        <f t="shared" si="44"/>
        <v>#N/A</v>
      </c>
      <c r="S755" s="18" t="str">
        <f t="shared" si="45"/>
        <v/>
      </c>
      <c r="T755" s="18" t="str">
        <f t="shared" si="46"/>
        <v>color:;size:</v>
      </c>
      <c r="U755" s="18" t="str">
        <f>IF(IFERROR(VLOOKUP(D755,cate!$D$96:$E$8268,2,0),"")="",IFERROR(VLOOKUP(C755,cate!$A$96:$B$472,2,0),""),IFERROR(VLOOKUP(D755,cate!$D$96:$E$8268,2,0),""))</f>
        <v/>
      </c>
      <c r="V755" s="18" t="e">
        <f>VLOOKUP(N755,必填项!A$2:B$20,2,FALSE)</f>
        <v>#N/A</v>
      </c>
      <c r="W755" s="18" t="e">
        <f>VLOOKUP(O755,必填项!C$2:D$20,2,FALSE)</f>
        <v>#N/A</v>
      </c>
      <c r="X755" s="18" t="e">
        <f>VLOOKUP(P755,必填项!E$2:F$20,2,FALSE)</f>
        <v>#N/A</v>
      </c>
      <c r="Z755" t="str">
        <f t="shared" si="47"/>
        <v> </v>
      </c>
    </row>
    <row r="756" ht="28.95" customHeight="1" spans="1:26">
      <c r="A756" s="24"/>
      <c r="B756" s="25" t="s">
        <v>37</v>
      </c>
      <c r="C756" s="25" t="s">
        <v>51</v>
      </c>
      <c r="D756" s="25"/>
      <c r="E756" s="17"/>
      <c r="F756" s="28"/>
      <c r="G756" s="29"/>
      <c r="H756" s="17"/>
      <c r="I756" s="17" t="s">
        <v>51</v>
      </c>
      <c r="J756" s="17"/>
      <c r="K756" s="17"/>
      <c r="L756" s="17"/>
      <c r="M756" s="17"/>
      <c r="N756" s="17"/>
      <c r="O756" s="17"/>
      <c r="P756" s="17"/>
      <c r="Q756" s="34"/>
      <c r="R756" s="18" t="e">
        <f t="shared" si="44"/>
        <v>#N/A</v>
      </c>
      <c r="S756" s="18" t="str">
        <f t="shared" si="45"/>
        <v/>
      </c>
      <c r="T756" s="18" t="str">
        <f t="shared" si="46"/>
        <v>color:;size:</v>
      </c>
      <c r="U756" s="18" t="str">
        <f>IF(IFERROR(VLOOKUP(D756,cate!$D$96:$E$8268,2,0),"")="",IFERROR(VLOOKUP(C756,cate!$A$96:$B$472,2,0),""),IFERROR(VLOOKUP(D756,cate!$D$96:$E$8268,2,0),""))</f>
        <v/>
      </c>
      <c r="V756" s="18" t="e">
        <f>VLOOKUP(N756,必填项!A$2:B$20,2,FALSE)</f>
        <v>#N/A</v>
      </c>
      <c r="W756" s="18" t="e">
        <f>VLOOKUP(O756,必填项!C$2:D$20,2,FALSE)</f>
        <v>#N/A</v>
      </c>
      <c r="X756" s="18" t="e">
        <f>VLOOKUP(P756,必填项!E$2:F$20,2,FALSE)</f>
        <v>#N/A</v>
      </c>
      <c r="Z756" t="str">
        <f t="shared" si="47"/>
        <v> </v>
      </c>
    </row>
    <row r="757" ht="28.95" customHeight="1" spans="1:26">
      <c r="A757" s="24"/>
      <c r="B757" s="25" t="s">
        <v>37</v>
      </c>
      <c r="C757" s="25" t="s">
        <v>51</v>
      </c>
      <c r="D757" s="25"/>
      <c r="E757" s="17"/>
      <c r="F757" s="28"/>
      <c r="G757" s="29"/>
      <c r="H757" s="17"/>
      <c r="I757" s="17" t="s">
        <v>51</v>
      </c>
      <c r="J757" s="17"/>
      <c r="K757" s="17"/>
      <c r="L757" s="17"/>
      <c r="M757" s="17"/>
      <c r="N757" s="17"/>
      <c r="O757" s="17"/>
      <c r="P757" s="17"/>
      <c r="Q757" s="34"/>
      <c r="R757" s="18" t="e">
        <f t="shared" si="44"/>
        <v>#N/A</v>
      </c>
      <c r="S757" s="18" t="str">
        <f t="shared" si="45"/>
        <v/>
      </c>
      <c r="T757" s="18" t="str">
        <f t="shared" si="46"/>
        <v>color:;size:</v>
      </c>
      <c r="U757" s="18" t="str">
        <f>IF(IFERROR(VLOOKUP(D757,cate!$D$96:$E$8268,2,0),"")="",IFERROR(VLOOKUP(C757,cate!$A$96:$B$472,2,0),""),IFERROR(VLOOKUP(D757,cate!$D$96:$E$8268,2,0),""))</f>
        <v/>
      </c>
      <c r="V757" s="18" t="e">
        <f>VLOOKUP(N757,必填项!A$2:B$20,2,FALSE)</f>
        <v>#N/A</v>
      </c>
      <c r="W757" s="18" t="e">
        <f>VLOOKUP(O757,必填项!C$2:D$20,2,FALSE)</f>
        <v>#N/A</v>
      </c>
      <c r="X757" s="18" t="e">
        <f>VLOOKUP(P757,必填项!E$2:F$20,2,FALSE)</f>
        <v>#N/A</v>
      </c>
      <c r="Z757" t="str">
        <f t="shared" si="47"/>
        <v> </v>
      </c>
    </row>
    <row r="758" ht="28.95" customHeight="1" spans="1:26">
      <c r="A758" s="24"/>
      <c r="B758" s="25" t="s">
        <v>37</v>
      </c>
      <c r="C758" s="25" t="s">
        <v>51</v>
      </c>
      <c r="D758" s="25"/>
      <c r="E758" s="17"/>
      <c r="F758" s="28"/>
      <c r="G758" s="29"/>
      <c r="H758" s="17"/>
      <c r="I758" s="17" t="s">
        <v>51</v>
      </c>
      <c r="J758" s="17"/>
      <c r="K758" s="17"/>
      <c r="L758" s="17"/>
      <c r="M758" s="17"/>
      <c r="N758" s="17"/>
      <c r="O758" s="17"/>
      <c r="P758" s="17"/>
      <c r="Q758" s="34"/>
      <c r="R758" s="18" t="e">
        <f t="shared" si="44"/>
        <v>#N/A</v>
      </c>
      <c r="S758" s="18" t="str">
        <f t="shared" si="45"/>
        <v/>
      </c>
      <c r="T758" s="18" t="str">
        <f t="shared" si="46"/>
        <v>color:;size:</v>
      </c>
      <c r="U758" s="18" t="str">
        <f>IF(IFERROR(VLOOKUP(D758,cate!$D$96:$E$8268,2,0),"")="",IFERROR(VLOOKUP(C758,cate!$A$96:$B$472,2,0),""),IFERROR(VLOOKUP(D758,cate!$D$96:$E$8268,2,0),""))</f>
        <v/>
      </c>
      <c r="V758" s="18" t="e">
        <f>VLOOKUP(N758,必填项!A$2:B$20,2,FALSE)</f>
        <v>#N/A</v>
      </c>
      <c r="W758" s="18" t="e">
        <f>VLOOKUP(O758,必填项!C$2:D$20,2,FALSE)</f>
        <v>#N/A</v>
      </c>
      <c r="X758" s="18" t="e">
        <f>VLOOKUP(P758,必填项!E$2:F$20,2,FALSE)</f>
        <v>#N/A</v>
      </c>
      <c r="Z758" t="str">
        <f t="shared" si="47"/>
        <v> </v>
      </c>
    </row>
    <row r="759" ht="28.95" customHeight="1" spans="1:26">
      <c r="A759" s="24"/>
      <c r="B759" s="25" t="s">
        <v>37</v>
      </c>
      <c r="C759" s="25" t="s">
        <v>51</v>
      </c>
      <c r="D759" s="25"/>
      <c r="E759" s="17"/>
      <c r="F759" s="28"/>
      <c r="G759" s="29"/>
      <c r="H759" s="17"/>
      <c r="I759" s="17" t="s">
        <v>51</v>
      </c>
      <c r="J759" s="17"/>
      <c r="K759" s="17"/>
      <c r="L759" s="17"/>
      <c r="M759" s="17"/>
      <c r="N759" s="17"/>
      <c r="O759" s="17"/>
      <c r="P759" s="17"/>
      <c r="Q759" s="34"/>
      <c r="R759" s="18" t="e">
        <f t="shared" si="44"/>
        <v>#N/A</v>
      </c>
      <c r="S759" s="18" t="str">
        <f t="shared" si="45"/>
        <v/>
      </c>
      <c r="T759" s="18" t="str">
        <f t="shared" si="46"/>
        <v>color:;size:</v>
      </c>
      <c r="U759" s="18" t="str">
        <f>IF(IFERROR(VLOOKUP(D759,cate!$D$96:$E$8268,2,0),"")="",IFERROR(VLOOKUP(C759,cate!$A$96:$B$472,2,0),""),IFERROR(VLOOKUP(D759,cate!$D$96:$E$8268,2,0),""))</f>
        <v/>
      </c>
      <c r="V759" s="18" t="e">
        <f>VLOOKUP(N759,必填项!A$2:B$20,2,FALSE)</f>
        <v>#N/A</v>
      </c>
      <c r="W759" s="18" t="e">
        <f>VLOOKUP(O759,必填项!C$2:D$20,2,FALSE)</f>
        <v>#N/A</v>
      </c>
      <c r="X759" s="18" t="e">
        <f>VLOOKUP(P759,必填项!E$2:F$20,2,FALSE)</f>
        <v>#N/A</v>
      </c>
      <c r="Z759" t="str">
        <f t="shared" si="47"/>
        <v> </v>
      </c>
    </row>
    <row r="760" ht="28.95" customHeight="1" spans="1:26">
      <c r="A760" s="24"/>
      <c r="B760" s="25" t="s">
        <v>37</v>
      </c>
      <c r="C760" s="25" t="s">
        <v>51</v>
      </c>
      <c r="D760" s="25"/>
      <c r="E760" s="17"/>
      <c r="F760" s="28"/>
      <c r="G760" s="29"/>
      <c r="H760" s="17"/>
      <c r="I760" s="17" t="s">
        <v>51</v>
      </c>
      <c r="J760" s="17"/>
      <c r="K760" s="17"/>
      <c r="L760" s="17"/>
      <c r="M760" s="17"/>
      <c r="N760" s="17"/>
      <c r="O760" s="17"/>
      <c r="P760" s="17"/>
      <c r="Q760" s="34"/>
      <c r="R760" s="18" t="e">
        <f t="shared" si="44"/>
        <v>#N/A</v>
      </c>
      <c r="S760" s="18" t="str">
        <f t="shared" si="45"/>
        <v/>
      </c>
      <c r="T760" s="18" t="str">
        <f t="shared" si="46"/>
        <v>color:;size:</v>
      </c>
      <c r="U760" s="18" t="str">
        <f>IF(IFERROR(VLOOKUP(D760,cate!$D$96:$E$8268,2,0),"")="",IFERROR(VLOOKUP(C760,cate!$A$96:$B$472,2,0),""),IFERROR(VLOOKUP(D760,cate!$D$96:$E$8268,2,0),""))</f>
        <v/>
      </c>
      <c r="V760" s="18" t="e">
        <f>VLOOKUP(N760,必填项!A$2:B$20,2,FALSE)</f>
        <v>#N/A</v>
      </c>
      <c r="W760" s="18" t="e">
        <f>VLOOKUP(O760,必填项!C$2:D$20,2,FALSE)</f>
        <v>#N/A</v>
      </c>
      <c r="X760" s="18" t="e">
        <f>VLOOKUP(P760,必填项!E$2:F$20,2,FALSE)</f>
        <v>#N/A</v>
      </c>
      <c r="Z760" t="str">
        <f t="shared" si="47"/>
        <v> </v>
      </c>
    </row>
    <row r="761" ht="28.95" customHeight="1" spans="1:26">
      <c r="A761" s="24"/>
      <c r="B761" s="25" t="s">
        <v>37</v>
      </c>
      <c r="C761" s="25" t="s">
        <v>51</v>
      </c>
      <c r="D761" s="25"/>
      <c r="E761" s="17"/>
      <c r="F761" s="28"/>
      <c r="G761" s="29"/>
      <c r="H761" s="17"/>
      <c r="I761" s="17" t="s">
        <v>51</v>
      </c>
      <c r="J761" s="17"/>
      <c r="K761" s="17"/>
      <c r="L761" s="17"/>
      <c r="M761" s="17"/>
      <c r="N761" s="17"/>
      <c r="O761" s="17"/>
      <c r="P761" s="17"/>
      <c r="Q761" s="34"/>
      <c r="R761" s="18" t="e">
        <f t="shared" si="44"/>
        <v>#N/A</v>
      </c>
      <c r="S761" s="18" t="str">
        <f t="shared" si="45"/>
        <v/>
      </c>
      <c r="T761" s="18" t="str">
        <f t="shared" si="46"/>
        <v>color:;size:</v>
      </c>
      <c r="U761" s="18" t="str">
        <f>IF(IFERROR(VLOOKUP(D761,cate!$D$96:$E$8268,2,0),"")="",IFERROR(VLOOKUP(C761,cate!$A$96:$B$472,2,0),""),IFERROR(VLOOKUP(D761,cate!$D$96:$E$8268,2,0),""))</f>
        <v/>
      </c>
      <c r="V761" s="18" t="e">
        <f>VLOOKUP(N761,必填项!A$2:B$20,2,FALSE)</f>
        <v>#N/A</v>
      </c>
      <c r="W761" s="18" t="e">
        <f>VLOOKUP(O761,必填项!C$2:D$20,2,FALSE)</f>
        <v>#N/A</v>
      </c>
      <c r="X761" s="18" t="e">
        <f>VLOOKUP(P761,必填项!E$2:F$20,2,FALSE)</f>
        <v>#N/A</v>
      </c>
      <c r="Z761" t="str">
        <f t="shared" si="47"/>
        <v> </v>
      </c>
    </row>
    <row r="762" ht="28.95" customHeight="1" spans="1:26">
      <c r="A762" s="24"/>
      <c r="B762" s="25" t="s">
        <v>37</v>
      </c>
      <c r="C762" s="25" t="s">
        <v>51</v>
      </c>
      <c r="D762" s="25"/>
      <c r="E762" s="17"/>
      <c r="F762" s="28"/>
      <c r="G762" s="29"/>
      <c r="H762" s="17"/>
      <c r="I762" s="17" t="s">
        <v>51</v>
      </c>
      <c r="J762" s="17"/>
      <c r="K762" s="17"/>
      <c r="L762" s="17"/>
      <c r="M762" s="17"/>
      <c r="N762" s="17"/>
      <c r="O762" s="17"/>
      <c r="P762" s="17"/>
      <c r="Q762" s="34"/>
      <c r="R762" s="18" t="e">
        <f t="shared" si="44"/>
        <v>#N/A</v>
      </c>
      <c r="S762" s="18" t="str">
        <f t="shared" si="45"/>
        <v/>
      </c>
      <c r="T762" s="18" t="str">
        <f t="shared" si="46"/>
        <v>color:;size:</v>
      </c>
      <c r="U762" s="18" t="str">
        <f>IF(IFERROR(VLOOKUP(D762,cate!$D$96:$E$8268,2,0),"")="",IFERROR(VLOOKUP(C762,cate!$A$96:$B$472,2,0),""),IFERROR(VLOOKUP(D762,cate!$D$96:$E$8268,2,0),""))</f>
        <v/>
      </c>
      <c r="V762" s="18" t="e">
        <f>VLOOKUP(N762,必填项!A$2:B$20,2,FALSE)</f>
        <v>#N/A</v>
      </c>
      <c r="W762" s="18" t="e">
        <f>VLOOKUP(O762,必填项!C$2:D$20,2,FALSE)</f>
        <v>#N/A</v>
      </c>
      <c r="X762" s="18" t="e">
        <f>VLOOKUP(P762,必填项!E$2:F$20,2,FALSE)</f>
        <v>#N/A</v>
      </c>
      <c r="Z762" t="str">
        <f t="shared" si="47"/>
        <v> </v>
      </c>
    </row>
    <row r="763" ht="28.95" customHeight="1" spans="1:26">
      <c r="A763" s="24"/>
      <c r="B763" s="25" t="s">
        <v>37</v>
      </c>
      <c r="C763" s="25" t="s">
        <v>51</v>
      </c>
      <c r="D763" s="25"/>
      <c r="E763" s="17"/>
      <c r="F763" s="28"/>
      <c r="G763" s="29"/>
      <c r="H763" s="17"/>
      <c r="I763" s="17" t="s">
        <v>51</v>
      </c>
      <c r="J763" s="17"/>
      <c r="K763" s="17"/>
      <c r="L763" s="17"/>
      <c r="M763" s="17"/>
      <c r="N763" s="17"/>
      <c r="O763" s="17"/>
      <c r="P763" s="17"/>
      <c r="Q763" s="34"/>
      <c r="R763" s="18" t="e">
        <f t="shared" si="44"/>
        <v>#N/A</v>
      </c>
      <c r="S763" s="18" t="str">
        <f t="shared" si="45"/>
        <v/>
      </c>
      <c r="T763" s="18" t="str">
        <f t="shared" si="46"/>
        <v>color:;size:</v>
      </c>
      <c r="U763" s="18" t="str">
        <f>IF(IFERROR(VLOOKUP(D763,cate!$D$96:$E$8268,2,0),"")="",IFERROR(VLOOKUP(C763,cate!$A$96:$B$472,2,0),""),IFERROR(VLOOKUP(D763,cate!$D$96:$E$8268,2,0),""))</f>
        <v/>
      </c>
      <c r="V763" s="18" t="e">
        <f>VLOOKUP(N763,必填项!A$2:B$20,2,FALSE)</f>
        <v>#N/A</v>
      </c>
      <c r="W763" s="18" t="e">
        <f>VLOOKUP(O763,必填项!C$2:D$20,2,FALSE)</f>
        <v>#N/A</v>
      </c>
      <c r="X763" s="18" t="e">
        <f>VLOOKUP(P763,必填项!E$2:F$20,2,FALSE)</f>
        <v>#N/A</v>
      </c>
      <c r="Z763" t="str">
        <f t="shared" si="47"/>
        <v> </v>
      </c>
    </row>
    <row r="764" ht="28.95" customHeight="1" spans="1:26">
      <c r="A764" s="24"/>
      <c r="B764" s="25" t="s">
        <v>37</v>
      </c>
      <c r="C764" s="25" t="s">
        <v>51</v>
      </c>
      <c r="D764" s="25"/>
      <c r="E764" s="17"/>
      <c r="F764" s="28"/>
      <c r="G764" s="29"/>
      <c r="H764" s="17"/>
      <c r="I764" s="17" t="s">
        <v>51</v>
      </c>
      <c r="J764" s="17"/>
      <c r="K764" s="17"/>
      <c r="L764" s="17"/>
      <c r="M764" s="17"/>
      <c r="N764" s="17"/>
      <c r="O764" s="17"/>
      <c r="P764" s="17"/>
      <c r="Q764" s="34"/>
      <c r="R764" s="18" t="e">
        <f t="shared" si="44"/>
        <v>#N/A</v>
      </c>
      <c r="S764" s="18" t="str">
        <f t="shared" si="45"/>
        <v/>
      </c>
      <c r="T764" s="18" t="str">
        <f t="shared" si="46"/>
        <v>color:;size:</v>
      </c>
      <c r="U764" s="18" t="str">
        <f>IF(IFERROR(VLOOKUP(D764,cate!$D$96:$E$8268,2,0),"")="",IFERROR(VLOOKUP(C764,cate!$A$96:$B$472,2,0),""),IFERROR(VLOOKUP(D764,cate!$D$96:$E$8268,2,0),""))</f>
        <v/>
      </c>
      <c r="V764" s="18" t="e">
        <f>VLOOKUP(N764,必填项!A$2:B$20,2,FALSE)</f>
        <v>#N/A</v>
      </c>
      <c r="W764" s="18" t="e">
        <f>VLOOKUP(O764,必填项!C$2:D$20,2,FALSE)</f>
        <v>#N/A</v>
      </c>
      <c r="X764" s="18" t="e">
        <f>VLOOKUP(P764,必填项!E$2:F$20,2,FALSE)</f>
        <v>#N/A</v>
      </c>
      <c r="Z764" t="str">
        <f t="shared" si="47"/>
        <v> </v>
      </c>
    </row>
    <row r="765" ht="28.95" customHeight="1" spans="1:26">
      <c r="A765" s="24"/>
      <c r="B765" s="25" t="s">
        <v>37</v>
      </c>
      <c r="C765" s="25" t="s">
        <v>51</v>
      </c>
      <c r="D765" s="25"/>
      <c r="E765" s="17"/>
      <c r="F765" s="28"/>
      <c r="G765" s="29"/>
      <c r="H765" s="17"/>
      <c r="I765" s="17" t="s">
        <v>51</v>
      </c>
      <c r="J765" s="17"/>
      <c r="K765" s="17"/>
      <c r="L765" s="17"/>
      <c r="M765" s="17"/>
      <c r="N765" s="17"/>
      <c r="O765" s="17"/>
      <c r="P765" s="17"/>
      <c r="Q765" s="34"/>
      <c r="R765" s="18" t="e">
        <f t="shared" si="44"/>
        <v>#N/A</v>
      </c>
      <c r="S765" s="18" t="str">
        <f t="shared" si="45"/>
        <v/>
      </c>
      <c r="T765" s="18" t="str">
        <f t="shared" si="46"/>
        <v>color:;size:</v>
      </c>
      <c r="U765" s="18" t="str">
        <f>IF(IFERROR(VLOOKUP(D765,cate!$D$96:$E$8268,2,0),"")="",IFERROR(VLOOKUP(C765,cate!$A$96:$B$472,2,0),""),IFERROR(VLOOKUP(D765,cate!$D$96:$E$8268,2,0),""))</f>
        <v/>
      </c>
      <c r="V765" s="18" t="e">
        <f>VLOOKUP(N765,必填项!A$2:B$20,2,FALSE)</f>
        <v>#N/A</v>
      </c>
      <c r="W765" s="18" t="e">
        <f>VLOOKUP(O765,必填项!C$2:D$20,2,FALSE)</f>
        <v>#N/A</v>
      </c>
      <c r="X765" s="18" t="e">
        <f>VLOOKUP(P765,必填项!E$2:F$20,2,FALSE)</f>
        <v>#N/A</v>
      </c>
      <c r="Z765" t="str">
        <f t="shared" si="47"/>
        <v> </v>
      </c>
    </row>
    <row r="766" ht="28.95" customHeight="1" spans="1:26">
      <c r="A766" s="24"/>
      <c r="B766" s="25" t="s">
        <v>37</v>
      </c>
      <c r="C766" s="25" t="s">
        <v>51</v>
      </c>
      <c r="D766" s="25"/>
      <c r="E766" s="17"/>
      <c r="F766" s="28"/>
      <c r="G766" s="29"/>
      <c r="H766" s="17"/>
      <c r="I766" s="17" t="s">
        <v>51</v>
      </c>
      <c r="J766" s="17"/>
      <c r="K766" s="17"/>
      <c r="L766" s="17"/>
      <c r="M766" s="17"/>
      <c r="N766" s="17"/>
      <c r="O766" s="17"/>
      <c r="P766" s="17"/>
      <c r="Q766" s="34"/>
      <c r="R766" s="18" t="e">
        <f t="shared" si="44"/>
        <v>#N/A</v>
      </c>
      <c r="S766" s="18" t="str">
        <f t="shared" si="45"/>
        <v/>
      </c>
      <c r="T766" s="18" t="str">
        <f t="shared" si="46"/>
        <v>color:;size:</v>
      </c>
      <c r="U766" s="18" t="str">
        <f>IF(IFERROR(VLOOKUP(D766,cate!$D$96:$E$8268,2,0),"")="",IFERROR(VLOOKUP(C766,cate!$A$96:$B$472,2,0),""),IFERROR(VLOOKUP(D766,cate!$D$96:$E$8268,2,0),""))</f>
        <v/>
      </c>
      <c r="V766" s="18" t="e">
        <f>VLOOKUP(N766,必填项!A$2:B$20,2,FALSE)</f>
        <v>#N/A</v>
      </c>
      <c r="W766" s="18" t="e">
        <f>VLOOKUP(O766,必填项!C$2:D$20,2,FALSE)</f>
        <v>#N/A</v>
      </c>
      <c r="X766" s="18" t="e">
        <f>VLOOKUP(P766,必填项!E$2:F$20,2,FALSE)</f>
        <v>#N/A</v>
      </c>
      <c r="Z766" t="str">
        <f t="shared" si="47"/>
        <v> </v>
      </c>
    </row>
    <row r="767" ht="28.95" customHeight="1" spans="1:26">
      <c r="A767" s="24"/>
      <c r="B767" s="25" t="s">
        <v>37</v>
      </c>
      <c r="C767" s="25" t="s">
        <v>51</v>
      </c>
      <c r="D767" s="25"/>
      <c r="E767" s="17"/>
      <c r="F767" s="28"/>
      <c r="G767" s="29"/>
      <c r="H767" s="17"/>
      <c r="I767" s="17" t="s">
        <v>51</v>
      </c>
      <c r="J767" s="17"/>
      <c r="K767" s="17"/>
      <c r="L767" s="17"/>
      <c r="M767" s="17"/>
      <c r="N767" s="17"/>
      <c r="O767" s="17"/>
      <c r="P767" s="17"/>
      <c r="Q767" s="34"/>
      <c r="R767" s="18" t="e">
        <f t="shared" si="44"/>
        <v>#N/A</v>
      </c>
      <c r="S767" s="18" t="str">
        <f t="shared" si="45"/>
        <v/>
      </c>
      <c r="T767" s="18" t="str">
        <f t="shared" si="46"/>
        <v>color:;size:</v>
      </c>
      <c r="U767" s="18" t="str">
        <f>IF(IFERROR(VLOOKUP(D767,cate!$D$96:$E$8268,2,0),"")="",IFERROR(VLOOKUP(C767,cate!$A$96:$B$472,2,0),""),IFERROR(VLOOKUP(D767,cate!$D$96:$E$8268,2,0),""))</f>
        <v/>
      </c>
      <c r="V767" s="18" t="e">
        <f>VLOOKUP(N767,必填项!A$2:B$20,2,FALSE)</f>
        <v>#N/A</v>
      </c>
      <c r="W767" s="18" t="e">
        <f>VLOOKUP(O767,必填项!C$2:D$20,2,FALSE)</f>
        <v>#N/A</v>
      </c>
      <c r="X767" s="18" t="e">
        <f>VLOOKUP(P767,必填项!E$2:F$20,2,FALSE)</f>
        <v>#N/A</v>
      </c>
      <c r="Z767" t="str">
        <f t="shared" si="47"/>
        <v> </v>
      </c>
    </row>
    <row r="768" ht="28.95" customHeight="1" spans="1:26">
      <c r="A768" s="24"/>
      <c r="B768" s="25" t="s">
        <v>37</v>
      </c>
      <c r="C768" s="25" t="s">
        <v>51</v>
      </c>
      <c r="D768" s="25"/>
      <c r="E768" s="17"/>
      <c r="F768" s="28"/>
      <c r="G768" s="29"/>
      <c r="H768" s="17"/>
      <c r="I768" s="17" t="s">
        <v>51</v>
      </c>
      <c r="J768" s="17"/>
      <c r="K768" s="17"/>
      <c r="L768" s="17"/>
      <c r="M768" s="17"/>
      <c r="N768" s="17"/>
      <c r="O768" s="17"/>
      <c r="P768" s="17"/>
      <c r="Q768" s="34"/>
      <c r="R768" s="18" t="e">
        <f t="shared" si="44"/>
        <v>#N/A</v>
      </c>
      <c r="S768" s="18" t="str">
        <f t="shared" si="45"/>
        <v/>
      </c>
      <c r="T768" s="18" t="str">
        <f t="shared" si="46"/>
        <v>color:;size:</v>
      </c>
      <c r="U768" s="18" t="str">
        <f>IF(IFERROR(VLOOKUP(D768,cate!$D$96:$E$8268,2,0),"")="",IFERROR(VLOOKUP(C768,cate!$A$96:$B$472,2,0),""),IFERROR(VLOOKUP(D768,cate!$D$96:$E$8268,2,0),""))</f>
        <v/>
      </c>
      <c r="V768" s="18" t="e">
        <f>VLOOKUP(N768,必填项!A$2:B$20,2,FALSE)</f>
        <v>#N/A</v>
      </c>
      <c r="W768" s="18" t="e">
        <f>VLOOKUP(O768,必填项!C$2:D$20,2,FALSE)</f>
        <v>#N/A</v>
      </c>
      <c r="X768" s="18" t="e">
        <f>VLOOKUP(P768,必填项!E$2:F$20,2,FALSE)</f>
        <v>#N/A</v>
      </c>
      <c r="Z768" t="str">
        <f t="shared" si="47"/>
        <v> </v>
      </c>
    </row>
    <row r="769" ht="28.95" customHeight="1" spans="1:26">
      <c r="A769" s="24"/>
      <c r="B769" s="25" t="s">
        <v>37</v>
      </c>
      <c r="C769" s="25" t="s">
        <v>51</v>
      </c>
      <c r="D769" s="25"/>
      <c r="E769" s="17"/>
      <c r="F769" s="28"/>
      <c r="G769" s="29"/>
      <c r="H769" s="17"/>
      <c r="I769" s="17" t="s">
        <v>51</v>
      </c>
      <c r="J769" s="17"/>
      <c r="K769" s="17"/>
      <c r="L769" s="17"/>
      <c r="M769" s="17"/>
      <c r="N769" s="17"/>
      <c r="O769" s="17"/>
      <c r="P769" s="17"/>
      <c r="Q769" s="34"/>
      <c r="R769" s="18" t="e">
        <f t="shared" si="44"/>
        <v>#N/A</v>
      </c>
      <c r="S769" s="18" t="str">
        <f t="shared" si="45"/>
        <v/>
      </c>
      <c r="T769" s="18" t="str">
        <f t="shared" si="46"/>
        <v>color:;size:</v>
      </c>
      <c r="U769" s="18" t="str">
        <f>IF(IFERROR(VLOOKUP(D769,cate!$D$96:$E$8268,2,0),"")="",IFERROR(VLOOKUP(C769,cate!$A$96:$B$472,2,0),""),IFERROR(VLOOKUP(D769,cate!$D$96:$E$8268,2,0),""))</f>
        <v/>
      </c>
      <c r="V769" s="18" t="e">
        <f>VLOOKUP(N769,必填项!A$2:B$20,2,FALSE)</f>
        <v>#N/A</v>
      </c>
      <c r="W769" s="18" t="e">
        <f>VLOOKUP(O769,必填项!C$2:D$20,2,FALSE)</f>
        <v>#N/A</v>
      </c>
      <c r="X769" s="18" t="e">
        <f>VLOOKUP(P769,必填项!E$2:F$20,2,FALSE)</f>
        <v>#N/A</v>
      </c>
      <c r="Z769" t="str">
        <f t="shared" si="47"/>
        <v> </v>
      </c>
    </row>
    <row r="770" ht="28.95" customHeight="1" spans="1:26">
      <c r="A770" s="24"/>
      <c r="B770" s="25" t="s">
        <v>37</v>
      </c>
      <c r="C770" s="25" t="s">
        <v>51</v>
      </c>
      <c r="D770" s="25"/>
      <c r="E770" s="17"/>
      <c r="F770" s="28"/>
      <c r="G770" s="29"/>
      <c r="H770" s="17"/>
      <c r="I770" s="17" t="s">
        <v>51</v>
      </c>
      <c r="J770" s="17"/>
      <c r="K770" s="17"/>
      <c r="L770" s="17"/>
      <c r="M770" s="17"/>
      <c r="N770" s="17"/>
      <c r="O770" s="17"/>
      <c r="P770" s="17"/>
      <c r="Q770" s="34"/>
      <c r="R770" s="18" t="e">
        <f t="shared" si="44"/>
        <v>#N/A</v>
      </c>
      <c r="S770" s="18" t="str">
        <f t="shared" si="45"/>
        <v/>
      </c>
      <c r="T770" s="18" t="str">
        <f t="shared" si="46"/>
        <v>color:;size:</v>
      </c>
      <c r="U770" s="18" t="str">
        <f>IF(IFERROR(VLOOKUP(D770,cate!$D$96:$E$8268,2,0),"")="",IFERROR(VLOOKUP(C770,cate!$A$96:$B$472,2,0),""),IFERROR(VLOOKUP(D770,cate!$D$96:$E$8268,2,0),""))</f>
        <v/>
      </c>
      <c r="V770" s="18" t="e">
        <f>VLOOKUP(N770,必填项!A$2:B$20,2,FALSE)</f>
        <v>#N/A</v>
      </c>
      <c r="W770" s="18" t="e">
        <f>VLOOKUP(O770,必填项!C$2:D$20,2,FALSE)</f>
        <v>#N/A</v>
      </c>
      <c r="X770" s="18" t="e">
        <f>VLOOKUP(P770,必填项!E$2:F$20,2,FALSE)</f>
        <v>#N/A</v>
      </c>
      <c r="Z770" t="str">
        <f t="shared" si="47"/>
        <v> </v>
      </c>
    </row>
    <row r="771" ht="28.95" customHeight="1" spans="1:26">
      <c r="A771" s="24"/>
      <c r="B771" s="25" t="s">
        <v>37</v>
      </c>
      <c r="C771" s="25" t="s">
        <v>51</v>
      </c>
      <c r="D771" s="25"/>
      <c r="E771" s="17"/>
      <c r="F771" s="28"/>
      <c r="G771" s="29"/>
      <c r="H771" s="17"/>
      <c r="I771" s="17" t="s">
        <v>51</v>
      </c>
      <c r="J771" s="17"/>
      <c r="K771" s="17"/>
      <c r="L771" s="17"/>
      <c r="M771" s="17"/>
      <c r="N771" s="17"/>
      <c r="O771" s="17"/>
      <c r="P771" s="17"/>
      <c r="Q771" s="34"/>
      <c r="R771" s="18" t="e">
        <f t="shared" si="44"/>
        <v>#N/A</v>
      </c>
      <c r="S771" s="18" t="str">
        <f t="shared" si="45"/>
        <v/>
      </c>
      <c r="T771" s="18" t="str">
        <f t="shared" si="46"/>
        <v>color:;size:</v>
      </c>
      <c r="U771" s="18" t="str">
        <f>IF(IFERROR(VLOOKUP(D771,cate!$D$96:$E$8268,2,0),"")="",IFERROR(VLOOKUP(C771,cate!$A$96:$B$472,2,0),""),IFERROR(VLOOKUP(D771,cate!$D$96:$E$8268,2,0),""))</f>
        <v/>
      </c>
      <c r="V771" s="18" t="e">
        <f>VLOOKUP(N771,必填项!A$2:B$20,2,FALSE)</f>
        <v>#N/A</v>
      </c>
      <c r="W771" s="18" t="e">
        <f>VLOOKUP(O771,必填项!C$2:D$20,2,FALSE)</f>
        <v>#N/A</v>
      </c>
      <c r="X771" s="18" t="e">
        <f>VLOOKUP(P771,必填项!E$2:F$20,2,FALSE)</f>
        <v>#N/A</v>
      </c>
      <c r="Z771" t="str">
        <f t="shared" si="47"/>
        <v> </v>
      </c>
    </row>
    <row r="772" ht="28.95" customHeight="1" spans="1:26">
      <c r="A772" s="24"/>
      <c r="B772" s="25" t="s">
        <v>37</v>
      </c>
      <c r="C772" s="25" t="s">
        <v>51</v>
      </c>
      <c r="D772" s="25"/>
      <c r="E772" s="17"/>
      <c r="F772" s="28"/>
      <c r="G772" s="29"/>
      <c r="H772" s="17"/>
      <c r="I772" s="17" t="s">
        <v>51</v>
      </c>
      <c r="J772" s="17"/>
      <c r="K772" s="17"/>
      <c r="L772" s="17"/>
      <c r="M772" s="17"/>
      <c r="N772" s="17"/>
      <c r="O772" s="17"/>
      <c r="P772" s="17"/>
      <c r="Q772" s="34"/>
      <c r="R772" s="18" t="e">
        <f t="shared" ref="R772:R835" si="48">$V$1&amp;":"&amp;V772&amp;";"&amp;$W$1&amp;":"&amp;W772&amp;";"&amp;$X$1&amp;":"&amp;X772&amp;";"</f>
        <v>#N/A</v>
      </c>
      <c r="S772" s="18" t="str">
        <f t="shared" ref="S772:S835" si="49">L772&amp;M772</f>
        <v/>
      </c>
      <c r="T772" s="18" t="str">
        <f t="shared" ref="T772:T835" si="50">"color"&amp;":"&amp;M772&amp;";"&amp;"size"&amp;":"&amp;L772</f>
        <v>color:;size:</v>
      </c>
      <c r="U772" s="18" t="str">
        <f>IF(IFERROR(VLOOKUP(D772,cate!$D$96:$E$8268,2,0),"")="",IFERROR(VLOOKUP(C772,cate!$A$96:$B$472,2,0),""),IFERROR(VLOOKUP(D772,cate!$D$96:$E$8268,2,0),""))</f>
        <v/>
      </c>
      <c r="V772" s="18" t="e">
        <f>VLOOKUP(N772,必填项!A$2:B$20,2,FALSE)</f>
        <v>#N/A</v>
      </c>
      <c r="W772" s="18" t="e">
        <f>VLOOKUP(O772,必填项!C$2:D$20,2,FALSE)</f>
        <v>#N/A</v>
      </c>
      <c r="X772" s="18" t="e">
        <f>VLOOKUP(P772,必填项!E$2:F$20,2,FALSE)</f>
        <v>#N/A</v>
      </c>
      <c r="Z772" t="str">
        <f t="shared" ref="Z772:Z835" si="51">I772</f>
        <v> </v>
      </c>
    </row>
    <row r="773" ht="28.95" customHeight="1" spans="1:26">
      <c r="A773" s="24"/>
      <c r="B773" s="25" t="s">
        <v>37</v>
      </c>
      <c r="C773" s="25" t="s">
        <v>51</v>
      </c>
      <c r="D773" s="25"/>
      <c r="E773" s="17"/>
      <c r="F773" s="28"/>
      <c r="G773" s="29"/>
      <c r="H773" s="17"/>
      <c r="I773" s="17" t="s">
        <v>51</v>
      </c>
      <c r="J773" s="17"/>
      <c r="K773" s="17"/>
      <c r="L773" s="17"/>
      <c r="M773" s="17"/>
      <c r="N773" s="17"/>
      <c r="O773" s="17"/>
      <c r="P773" s="17"/>
      <c r="Q773" s="34"/>
      <c r="R773" s="18" t="e">
        <f t="shared" si="48"/>
        <v>#N/A</v>
      </c>
      <c r="S773" s="18" t="str">
        <f t="shared" si="49"/>
        <v/>
      </c>
      <c r="T773" s="18" t="str">
        <f t="shared" si="50"/>
        <v>color:;size:</v>
      </c>
      <c r="U773" s="18" t="str">
        <f>IF(IFERROR(VLOOKUP(D773,cate!$D$96:$E$8268,2,0),"")="",IFERROR(VLOOKUP(C773,cate!$A$96:$B$472,2,0),""),IFERROR(VLOOKUP(D773,cate!$D$96:$E$8268,2,0),""))</f>
        <v/>
      </c>
      <c r="V773" s="18" t="e">
        <f>VLOOKUP(N773,必填项!A$2:B$20,2,FALSE)</f>
        <v>#N/A</v>
      </c>
      <c r="W773" s="18" t="e">
        <f>VLOOKUP(O773,必填项!C$2:D$20,2,FALSE)</f>
        <v>#N/A</v>
      </c>
      <c r="X773" s="18" t="e">
        <f>VLOOKUP(P773,必填项!E$2:F$20,2,FALSE)</f>
        <v>#N/A</v>
      </c>
      <c r="Z773" t="str">
        <f t="shared" si="51"/>
        <v> </v>
      </c>
    </row>
    <row r="774" ht="28.95" customHeight="1" spans="1:26">
      <c r="A774" s="24"/>
      <c r="B774" s="25" t="s">
        <v>37</v>
      </c>
      <c r="C774" s="25" t="s">
        <v>51</v>
      </c>
      <c r="D774" s="25"/>
      <c r="E774" s="17"/>
      <c r="F774" s="28"/>
      <c r="G774" s="29"/>
      <c r="H774" s="17"/>
      <c r="I774" s="17" t="s">
        <v>51</v>
      </c>
      <c r="J774" s="17"/>
      <c r="K774" s="17"/>
      <c r="L774" s="17"/>
      <c r="M774" s="17"/>
      <c r="N774" s="17"/>
      <c r="O774" s="17"/>
      <c r="P774" s="17"/>
      <c r="Q774" s="34"/>
      <c r="R774" s="18" t="e">
        <f t="shared" si="48"/>
        <v>#N/A</v>
      </c>
      <c r="S774" s="18" t="str">
        <f t="shared" si="49"/>
        <v/>
      </c>
      <c r="T774" s="18" t="str">
        <f t="shared" si="50"/>
        <v>color:;size:</v>
      </c>
      <c r="U774" s="18" t="str">
        <f>IF(IFERROR(VLOOKUP(D774,cate!$D$96:$E$8268,2,0),"")="",IFERROR(VLOOKUP(C774,cate!$A$96:$B$472,2,0),""),IFERROR(VLOOKUP(D774,cate!$D$96:$E$8268,2,0),""))</f>
        <v/>
      </c>
      <c r="V774" s="18" t="e">
        <f>VLOOKUP(N774,必填项!A$2:B$20,2,FALSE)</f>
        <v>#N/A</v>
      </c>
      <c r="W774" s="18" t="e">
        <f>VLOOKUP(O774,必填项!C$2:D$20,2,FALSE)</f>
        <v>#N/A</v>
      </c>
      <c r="X774" s="18" t="e">
        <f>VLOOKUP(P774,必填项!E$2:F$20,2,FALSE)</f>
        <v>#N/A</v>
      </c>
      <c r="Z774" t="str">
        <f t="shared" si="51"/>
        <v> </v>
      </c>
    </row>
    <row r="775" ht="28.95" customHeight="1" spans="1:26">
      <c r="A775" s="24"/>
      <c r="B775" s="25" t="s">
        <v>37</v>
      </c>
      <c r="C775" s="25" t="s">
        <v>51</v>
      </c>
      <c r="D775" s="25"/>
      <c r="E775" s="17"/>
      <c r="F775" s="28"/>
      <c r="G775" s="29"/>
      <c r="H775" s="17"/>
      <c r="I775" s="17" t="s">
        <v>51</v>
      </c>
      <c r="J775" s="17"/>
      <c r="K775" s="17"/>
      <c r="L775" s="17"/>
      <c r="M775" s="17"/>
      <c r="N775" s="17"/>
      <c r="O775" s="17"/>
      <c r="P775" s="17"/>
      <c r="Q775" s="34"/>
      <c r="R775" s="18" t="e">
        <f t="shared" si="48"/>
        <v>#N/A</v>
      </c>
      <c r="S775" s="18" t="str">
        <f t="shared" si="49"/>
        <v/>
      </c>
      <c r="T775" s="18" t="str">
        <f t="shared" si="50"/>
        <v>color:;size:</v>
      </c>
      <c r="U775" s="18" t="str">
        <f>IF(IFERROR(VLOOKUP(D775,cate!$D$96:$E$8268,2,0),"")="",IFERROR(VLOOKUP(C775,cate!$A$96:$B$472,2,0),""),IFERROR(VLOOKUP(D775,cate!$D$96:$E$8268,2,0),""))</f>
        <v/>
      </c>
      <c r="V775" s="18" t="e">
        <f>VLOOKUP(N775,必填项!A$2:B$20,2,FALSE)</f>
        <v>#N/A</v>
      </c>
      <c r="W775" s="18" t="e">
        <f>VLOOKUP(O775,必填项!C$2:D$20,2,FALSE)</f>
        <v>#N/A</v>
      </c>
      <c r="X775" s="18" t="e">
        <f>VLOOKUP(P775,必填项!E$2:F$20,2,FALSE)</f>
        <v>#N/A</v>
      </c>
      <c r="Z775" t="str">
        <f t="shared" si="51"/>
        <v> </v>
      </c>
    </row>
    <row r="776" ht="28.95" customHeight="1" spans="1:26">
      <c r="A776" s="24"/>
      <c r="B776" s="25" t="s">
        <v>37</v>
      </c>
      <c r="C776" s="25" t="s">
        <v>51</v>
      </c>
      <c r="D776" s="25"/>
      <c r="E776" s="17"/>
      <c r="F776" s="28"/>
      <c r="G776" s="29"/>
      <c r="H776" s="17"/>
      <c r="I776" s="17" t="s">
        <v>51</v>
      </c>
      <c r="J776" s="17"/>
      <c r="K776" s="17"/>
      <c r="L776" s="17"/>
      <c r="M776" s="17"/>
      <c r="N776" s="17"/>
      <c r="O776" s="17"/>
      <c r="P776" s="17"/>
      <c r="Q776" s="34"/>
      <c r="R776" s="18" t="e">
        <f t="shared" si="48"/>
        <v>#N/A</v>
      </c>
      <c r="S776" s="18" t="str">
        <f t="shared" si="49"/>
        <v/>
      </c>
      <c r="T776" s="18" t="str">
        <f t="shared" si="50"/>
        <v>color:;size:</v>
      </c>
      <c r="U776" s="18" t="str">
        <f>IF(IFERROR(VLOOKUP(D776,cate!$D$96:$E$8268,2,0),"")="",IFERROR(VLOOKUP(C776,cate!$A$96:$B$472,2,0),""),IFERROR(VLOOKUP(D776,cate!$D$96:$E$8268,2,0),""))</f>
        <v/>
      </c>
      <c r="V776" s="18" t="e">
        <f>VLOOKUP(N776,必填项!A$2:B$20,2,FALSE)</f>
        <v>#N/A</v>
      </c>
      <c r="W776" s="18" t="e">
        <f>VLOOKUP(O776,必填项!C$2:D$20,2,FALSE)</f>
        <v>#N/A</v>
      </c>
      <c r="X776" s="18" t="e">
        <f>VLOOKUP(P776,必填项!E$2:F$20,2,FALSE)</f>
        <v>#N/A</v>
      </c>
      <c r="Z776" t="str">
        <f t="shared" si="51"/>
        <v> </v>
      </c>
    </row>
    <row r="777" ht="28.95" customHeight="1" spans="1:26">
      <c r="A777" s="24"/>
      <c r="B777" s="25" t="s">
        <v>37</v>
      </c>
      <c r="C777" s="25" t="s">
        <v>51</v>
      </c>
      <c r="D777" s="25"/>
      <c r="E777" s="17"/>
      <c r="F777" s="28"/>
      <c r="G777" s="29"/>
      <c r="H777" s="17"/>
      <c r="I777" s="17" t="s">
        <v>51</v>
      </c>
      <c r="J777" s="17"/>
      <c r="K777" s="17"/>
      <c r="L777" s="17"/>
      <c r="M777" s="17"/>
      <c r="N777" s="17"/>
      <c r="O777" s="17"/>
      <c r="P777" s="17"/>
      <c r="Q777" s="34"/>
      <c r="R777" s="18" t="e">
        <f t="shared" si="48"/>
        <v>#N/A</v>
      </c>
      <c r="S777" s="18" t="str">
        <f t="shared" si="49"/>
        <v/>
      </c>
      <c r="T777" s="18" t="str">
        <f t="shared" si="50"/>
        <v>color:;size:</v>
      </c>
      <c r="U777" s="18" t="str">
        <f>IF(IFERROR(VLOOKUP(D777,cate!$D$96:$E$8268,2,0),"")="",IFERROR(VLOOKUP(C777,cate!$A$96:$B$472,2,0),""),IFERROR(VLOOKUP(D777,cate!$D$96:$E$8268,2,0),""))</f>
        <v/>
      </c>
      <c r="V777" s="18" t="e">
        <f>VLOOKUP(N777,必填项!A$2:B$20,2,FALSE)</f>
        <v>#N/A</v>
      </c>
      <c r="W777" s="18" t="e">
        <f>VLOOKUP(O777,必填项!C$2:D$20,2,FALSE)</f>
        <v>#N/A</v>
      </c>
      <c r="X777" s="18" t="e">
        <f>VLOOKUP(P777,必填项!E$2:F$20,2,FALSE)</f>
        <v>#N/A</v>
      </c>
      <c r="Z777" t="str">
        <f t="shared" si="51"/>
        <v> </v>
      </c>
    </row>
    <row r="778" ht="28.95" customHeight="1" spans="1:26">
      <c r="A778" s="24"/>
      <c r="B778" s="25" t="s">
        <v>37</v>
      </c>
      <c r="C778" s="25" t="s">
        <v>51</v>
      </c>
      <c r="D778" s="25"/>
      <c r="E778" s="17"/>
      <c r="F778" s="28"/>
      <c r="G778" s="29"/>
      <c r="H778" s="17"/>
      <c r="I778" s="17" t="s">
        <v>51</v>
      </c>
      <c r="J778" s="17"/>
      <c r="K778" s="17"/>
      <c r="L778" s="17"/>
      <c r="M778" s="17"/>
      <c r="N778" s="17"/>
      <c r="O778" s="17"/>
      <c r="P778" s="17"/>
      <c r="Q778" s="34"/>
      <c r="R778" s="18" t="e">
        <f t="shared" si="48"/>
        <v>#N/A</v>
      </c>
      <c r="S778" s="18" t="str">
        <f t="shared" si="49"/>
        <v/>
      </c>
      <c r="T778" s="18" t="str">
        <f t="shared" si="50"/>
        <v>color:;size:</v>
      </c>
      <c r="U778" s="18" t="str">
        <f>IF(IFERROR(VLOOKUP(D778,cate!$D$96:$E$8268,2,0),"")="",IFERROR(VLOOKUP(C778,cate!$A$96:$B$472,2,0),""),IFERROR(VLOOKUP(D778,cate!$D$96:$E$8268,2,0),""))</f>
        <v/>
      </c>
      <c r="V778" s="18" t="e">
        <f>VLOOKUP(N778,必填项!A$2:B$20,2,FALSE)</f>
        <v>#N/A</v>
      </c>
      <c r="W778" s="18" t="e">
        <f>VLOOKUP(O778,必填项!C$2:D$20,2,FALSE)</f>
        <v>#N/A</v>
      </c>
      <c r="X778" s="18" t="e">
        <f>VLOOKUP(P778,必填项!E$2:F$20,2,FALSE)</f>
        <v>#N/A</v>
      </c>
      <c r="Z778" t="str">
        <f t="shared" si="51"/>
        <v> </v>
      </c>
    </row>
    <row r="779" ht="28.95" customHeight="1" spans="1:26">
      <c r="A779" s="24"/>
      <c r="B779" s="25" t="s">
        <v>37</v>
      </c>
      <c r="C779" s="25" t="s">
        <v>51</v>
      </c>
      <c r="D779" s="25"/>
      <c r="E779" s="17"/>
      <c r="F779" s="28"/>
      <c r="G779" s="29"/>
      <c r="H779" s="17"/>
      <c r="I779" s="17" t="s">
        <v>51</v>
      </c>
      <c r="J779" s="17"/>
      <c r="K779" s="17"/>
      <c r="L779" s="17"/>
      <c r="M779" s="17"/>
      <c r="N779" s="17"/>
      <c r="O779" s="17"/>
      <c r="P779" s="17"/>
      <c r="Q779" s="34"/>
      <c r="R779" s="18" t="e">
        <f t="shared" si="48"/>
        <v>#N/A</v>
      </c>
      <c r="S779" s="18" t="str">
        <f t="shared" si="49"/>
        <v/>
      </c>
      <c r="T779" s="18" t="str">
        <f t="shared" si="50"/>
        <v>color:;size:</v>
      </c>
      <c r="U779" s="18" t="str">
        <f>IF(IFERROR(VLOOKUP(D779,cate!$D$96:$E$8268,2,0),"")="",IFERROR(VLOOKUP(C779,cate!$A$96:$B$472,2,0),""),IFERROR(VLOOKUP(D779,cate!$D$96:$E$8268,2,0),""))</f>
        <v/>
      </c>
      <c r="V779" s="18" t="e">
        <f>VLOOKUP(N779,必填项!A$2:B$20,2,FALSE)</f>
        <v>#N/A</v>
      </c>
      <c r="W779" s="18" t="e">
        <f>VLOOKUP(O779,必填项!C$2:D$20,2,FALSE)</f>
        <v>#N/A</v>
      </c>
      <c r="X779" s="18" t="e">
        <f>VLOOKUP(P779,必填项!E$2:F$20,2,FALSE)</f>
        <v>#N/A</v>
      </c>
      <c r="Z779" t="str">
        <f t="shared" si="51"/>
        <v> </v>
      </c>
    </row>
    <row r="780" ht="28.95" customHeight="1" spans="1:26">
      <c r="A780" s="24"/>
      <c r="B780" s="25" t="s">
        <v>37</v>
      </c>
      <c r="C780" s="25" t="s">
        <v>51</v>
      </c>
      <c r="D780" s="25"/>
      <c r="E780" s="17"/>
      <c r="F780" s="28"/>
      <c r="G780" s="29"/>
      <c r="H780" s="17"/>
      <c r="I780" s="17" t="s">
        <v>51</v>
      </c>
      <c r="J780" s="17"/>
      <c r="K780" s="17"/>
      <c r="L780" s="17"/>
      <c r="M780" s="17"/>
      <c r="N780" s="17"/>
      <c r="O780" s="17"/>
      <c r="P780" s="17"/>
      <c r="Q780" s="34"/>
      <c r="R780" s="18" t="e">
        <f t="shared" si="48"/>
        <v>#N/A</v>
      </c>
      <c r="S780" s="18" t="str">
        <f t="shared" si="49"/>
        <v/>
      </c>
      <c r="T780" s="18" t="str">
        <f t="shared" si="50"/>
        <v>color:;size:</v>
      </c>
      <c r="U780" s="18" t="str">
        <f>IF(IFERROR(VLOOKUP(D780,cate!$D$96:$E$8268,2,0),"")="",IFERROR(VLOOKUP(C780,cate!$A$96:$B$472,2,0),""),IFERROR(VLOOKUP(D780,cate!$D$96:$E$8268,2,0),""))</f>
        <v/>
      </c>
      <c r="V780" s="18" t="e">
        <f>VLOOKUP(N780,必填项!A$2:B$20,2,FALSE)</f>
        <v>#N/A</v>
      </c>
      <c r="W780" s="18" t="e">
        <f>VLOOKUP(O780,必填项!C$2:D$20,2,FALSE)</f>
        <v>#N/A</v>
      </c>
      <c r="X780" s="18" t="e">
        <f>VLOOKUP(P780,必填项!E$2:F$20,2,FALSE)</f>
        <v>#N/A</v>
      </c>
      <c r="Z780" t="str">
        <f t="shared" si="51"/>
        <v> </v>
      </c>
    </row>
    <row r="781" ht="28.95" customHeight="1" spans="1:26">
      <c r="A781" s="24"/>
      <c r="B781" s="25" t="s">
        <v>37</v>
      </c>
      <c r="C781" s="25" t="s">
        <v>51</v>
      </c>
      <c r="D781" s="25"/>
      <c r="E781" s="17"/>
      <c r="F781" s="28"/>
      <c r="G781" s="29"/>
      <c r="H781" s="17"/>
      <c r="I781" s="17" t="s">
        <v>51</v>
      </c>
      <c r="J781" s="17"/>
      <c r="K781" s="17"/>
      <c r="L781" s="17"/>
      <c r="M781" s="17"/>
      <c r="N781" s="17"/>
      <c r="O781" s="17"/>
      <c r="P781" s="17"/>
      <c r="Q781" s="34"/>
      <c r="R781" s="18" t="e">
        <f t="shared" si="48"/>
        <v>#N/A</v>
      </c>
      <c r="S781" s="18" t="str">
        <f t="shared" si="49"/>
        <v/>
      </c>
      <c r="T781" s="18" t="str">
        <f t="shared" si="50"/>
        <v>color:;size:</v>
      </c>
      <c r="U781" s="18" t="str">
        <f>IF(IFERROR(VLOOKUP(D781,cate!$D$96:$E$8268,2,0),"")="",IFERROR(VLOOKUP(C781,cate!$A$96:$B$472,2,0),""),IFERROR(VLOOKUP(D781,cate!$D$96:$E$8268,2,0),""))</f>
        <v/>
      </c>
      <c r="V781" s="18" t="e">
        <f>VLOOKUP(N781,必填项!A$2:B$20,2,FALSE)</f>
        <v>#N/A</v>
      </c>
      <c r="W781" s="18" t="e">
        <f>VLOOKUP(O781,必填项!C$2:D$20,2,FALSE)</f>
        <v>#N/A</v>
      </c>
      <c r="X781" s="18" t="e">
        <f>VLOOKUP(P781,必填项!E$2:F$20,2,FALSE)</f>
        <v>#N/A</v>
      </c>
      <c r="Z781" t="str">
        <f t="shared" si="51"/>
        <v> </v>
      </c>
    </row>
    <row r="782" ht="28.95" customHeight="1" spans="1:26">
      <c r="A782" s="24"/>
      <c r="B782" s="25" t="s">
        <v>37</v>
      </c>
      <c r="C782" s="25" t="s">
        <v>51</v>
      </c>
      <c r="D782" s="25"/>
      <c r="E782" s="17"/>
      <c r="F782" s="28"/>
      <c r="G782" s="29"/>
      <c r="H782" s="17"/>
      <c r="I782" s="17" t="s">
        <v>51</v>
      </c>
      <c r="J782" s="17"/>
      <c r="K782" s="17"/>
      <c r="L782" s="17"/>
      <c r="M782" s="17"/>
      <c r="N782" s="17"/>
      <c r="O782" s="17"/>
      <c r="P782" s="17"/>
      <c r="Q782" s="34"/>
      <c r="R782" s="18" t="e">
        <f t="shared" si="48"/>
        <v>#N/A</v>
      </c>
      <c r="S782" s="18" t="str">
        <f t="shared" si="49"/>
        <v/>
      </c>
      <c r="T782" s="18" t="str">
        <f t="shared" si="50"/>
        <v>color:;size:</v>
      </c>
      <c r="U782" s="18" t="str">
        <f>IF(IFERROR(VLOOKUP(D782,cate!$D$96:$E$8268,2,0),"")="",IFERROR(VLOOKUP(C782,cate!$A$96:$B$472,2,0),""),IFERROR(VLOOKUP(D782,cate!$D$96:$E$8268,2,0),""))</f>
        <v/>
      </c>
      <c r="V782" s="18" t="e">
        <f>VLOOKUP(N782,必填项!A$2:B$20,2,FALSE)</f>
        <v>#N/A</v>
      </c>
      <c r="W782" s="18" t="e">
        <f>VLOOKUP(O782,必填项!C$2:D$20,2,FALSE)</f>
        <v>#N/A</v>
      </c>
      <c r="X782" s="18" t="e">
        <f>VLOOKUP(P782,必填项!E$2:F$20,2,FALSE)</f>
        <v>#N/A</v>
      </c>
      <c r="Z782" t="str">
        <f t="shared" si="51"/>
        <v> </v>
      </c>
    </row>
    <row r="783" ht="28.95" customHeight="1" spans="1:26">
      <c r="A783" s="24"/>
      <c r="B783" s="25" t="s">
        <v>37</v>
      </c>
      <c r="C783" s="25" t="s">
        <v>51</v>
      </c>
      <c r="D783" s="25"/>
      <c r="E783" s="17"/>
      <c r="F783" s="28"/>
      <c r="G783" s="29"/>
      <c r="H783" s="17"/>
      <c r="I783" s="17" t="s">
        <v>51</v>
      </c>
      <c r="J783" s="17"/>
      <c r="K783" s="17"/>
      <c r="L783" s="17"/>
      <c r="M783" s="17"/>
      <c r="N783" s="17"/>
      <c r="O783" s="17"/>
      <c r="P783" s="17"/>
      <c r="Q783" s="34"/>
      <c r="R783" s="18" t="e">
        <f t="shared" si="48"/>
        <v>#N/A</v>
      </c>
      <c r="S783" s="18" t="str">
        <f t="shared" si="49"/>
        <v/>
      </c>
      <c r="T783" s="18" t="str">
        <f t="shared" si="50"/>
        <v>color:;size:</v>
      </c>
      <c r="U783" s="18" t="str">
        <f>IF(IFERROR(VLOOKUP(D783,cate!$D$96:$E$8268,2,0),"")="",IFERROR(VLOOKUP(C783,cate!$A$96:$B$472,2,0),""),IFERROR(VLOOKUP(D783,cate!$D$96:$E$8268,2,0),""))</f>
        <v/>
      </c>
      <c r="V783" s="18" t="e">
        <f>VLOOKUP(N783,必填项!A$2:B$20,2,FALSE)</f>
        <v>#N/A</v>
      </c>
      <c r="W783" s="18" t="e">
        <f>VLOOKUP(O783,必填项!C$2:D$20,2,FALSE)</f>
        <v>#N/A</v>
      </c>
      <c r="X783" s="18" t="e">
        <f>VLOOKUP(P783,必填项!E$2:F$20,2,FALSE)</f>
        <v>#N/A</v>
      </c>
      <c r="Z783" t="str">
        <f t="shared" si="51"/>
        <v> </v>
      </c>
    </row>
    <row r="784" ht="28.95" customHeight="1" spans="1:26">
      <c r="A784" s="24"/>
      <c r="B784" s="25" t="s">
        <v>37</v>
      </c>
      <c r="C784" s="25" t="s">
        <v>51</v>
      </c>
      <c r="D784" s="25"/>
      <c r="E784" s="17"/>
      <c r="F784" s="28"/>
      <c r="G784" s="29"/>
      <c r="H784" s="17"/>
      <c r="I784" s="17" t="s">
        <v>51</v>
      </c>
      <c r="J784" s="17"/>
      <c r="K784" s="17"/>
      <c r="L784" s="17"/>
      <c r="M784" s="17"/>
      <c r="N784" s="17"/>
      <c r="O784" s="17"/>
      <c r="P784" s="17"/>
      <c r="Q784" s="34"/>
      <c r="R784" s="18" t="e">
        <f t="shared" si="48"/>
        <v>#N/A</v>
      </c>
      <c r="S784" s="18" t="str">
        <f t="shared" si="49"/>
        <v/>
      </c>
      <c r="T784" s="18" t="str">
        <f t="shared" si="50"/>
        <v>color:;size:</v>
      </c>
      <c r="U784" s="18" t="str">
        <f>IF(IFERROR(VLOOKUP(D784,cate!$D$96:$E$8268,2,0),"")="",IFERROR(VLOOKUP(C784,cate!$A$96:$B$472,2,0),""),IFERROR(VLOOKUP(D784,cate!$D$96:$E$8268,2,0),""))</f>
        <v/>
      </c>
      <c r="V784" s="18" t="e">
        <f>VLOOKUP(N784,必填项!A$2:B$20,2,FALSE)</f>
        <v>#N/A</v>
      </c>
      <c r="W784" s="18" t="e">
        <f>VLOOKUP(O784,必填项!C$2:D$20,2,FALSE)</f>
        <v>#N/A</v>
      </c>
      <c r="X784" s="18" t="e">
        <f>VLOOKUP(P784,必填项!E$2:F$20,2,FALSE)</f>
        <v>#N/A</v>
      </c>
      <c r="Z784" t="str">
        <f t="shared" si="51"/>
        <v> </v>
      </c>
    </row>
    <row r="785" ht="28.95" customHeight="1" spans="1:26">
      <c r="A785" s="24"/>
      <c r="B785" s="25" t="s">
        <v>37</v>
      </c>
      <c r="C785" s="25" t="s">
        <v>51</v>
      </c>
      <c r="D785" s="25"/>
      <c r="E785" s="17"/>
      <c r="F785" s="28"/>
      <c r="G785" s="29"/>
      <c r="H785" s="17"/>
      <c r="I785" s="17" t="s">
        <v>51</v>
      </c>
      <c r="J785" s="17"/>
      <c r="K785" s="17"/>
      <c r="L785" s="17"/>
      <c r="M785" s="17"/>
      <c r="N785" s="17"/>
      <c r="O785" s="17"/>
      <c r="P785" s="17"/>
      <c r="Q785" s="34"/>
      <c r="R785" s="18" t="e">
        <f t="shared" si="48"/>
        <v>#N/A</v>
      </c>
      <c r="S785" s="18" t="str">
        <f t="shared" si="49"/>
        <v/>
      </c>
      <c r="T785" s="18" t="str">
        <f t="shared" si="50"/>
        <v>color:;size:</v>
      </c>
      <c r="U785" s="18" t="str">
        <f>IF(IFERROR(VLOOKUP(D785,cate!$D$96:$E$8268,2,0),"")="",IFERROR(VLOOKUP(C785,cate!$A$96:$B$472,2,0),""),IFERROR(VLOOKUP(D785,cate!$D$96:$E$8268,2,0),""))</f>
        <v/>
      </c>
      <c r="V785" s="18" t="e">
        <f>VLOOKUP(N785,必填项!A$2:B$20,2,FALSE)</f>
        <v>#N/A</v>
      </c>
      <c r="W785" s="18" t="e">
        <f>VLOOKUP(O785,必填项!C$2:D$20,2,FALSE)</f>
        <v>#N/A</v>
      </c>
      <c r="X785" s="18" t="e">
        <f>VLOOKUP(P785,必填项!E$2:F$20,2,FALSE)</f>
        <v>#N/A</v>
      </c>
      <c r="Z785" t="str">
        <f t="shared" si="51"/>
        <v> </v>
      </c>
    </row>
    <row r="786" ht="28.95" customHeight="1" spans="1:26">
      <c r="A786" s="24"/>
      <c r="B786" s="25" t="s">
        <v>37</v>
      </c>
      <c r="C786" s="25" t="s">
        <v>51</v>
      </c>
      <c r="D786" s="25"/>
      <c r="E786" s="17"/>
      <c r="F786" s="28"/>
      <c r="G786" s="29"/>
      <c r="H786" s="17"/>
      <c r="I786" s="17" t="s">
        <v>51</v>
      </c>
      <c r="J786" s="17"/>
      <c r="K786" s="17"/>
      <c r="L786" s="17"/>
      <c r="M786" s="17"/>
      <c r="N786" s="17"/>
      <c r="O786" s="17"/>
      <c r="P786" s="17"/>
      <c r="Q786" s="34"/>
      <c r="R786" s="18" t="e">
        <f t="shared" si="48"/>
        <v>#N/A</v>
      </c>
      <c r="S786" s="18" t="str">
        <f t="shared" si="49"/>
        <v/>
      </c>
      <c r="T786" s="18" t="str">
        <f t="shared" si="50"/>
        <v>color:;size:</v>
      </c>
      <c r="U786" s="18" t="str">
        <f>IF(IFERROR(VLOOKUP(D786,cate!$D$96:$E$8268,2,0),"")="",IFERROR(VLOOKUP(C786,cate!$A$96:$B$472,2,0),""),IFERROR(VLOOKUP(D786,cate!$D$96:$E$8268,2,0),""))</f>
        <v/>
      </c>
      <c r="V786" s="18" t="e">
        <f>VLOOKUP(N786,必填项!A$2:B$20,2,FALSE)</f>
        <v>#N/A</v>
      </c>
      <c r="W786" s="18" t="e">
        <f>VLOOKUP(O786,必填项!C$2:D$20,2,FALSE)</f>
        <v>#N/A</v>
      </c>
      <c r="X786" s="18" t="e">
        <f>VLOOKUP(P786,必填项!E$2:F$20,2,FALSE)</f>
        <v>#N/A</v>
      </c>
      <c r="Z786" t="str">
        <f t="shared" si="51"/>
        <v> </v>
      </c>
    </row>
    <row r="787" ht="28.95" customHeight="1" spans="1:26">
      <c r="A787" s="24"/>
      <c r="B787" s="25" t="s">
        <v>37</v>
      </c>
      <c r="C787" s="25" t="s">
        <v>51</v>
      </c>
      <c r="D787" s="25"/>
      <c r="E787" s="17"/>
      <c r="F787" s="28"/>
      <c r="G787" s="29"/>
      <c r="H787" s="17"/>
      <c r="I787" s="17" t="s">
        <v>51</v>
      </c>
      <c r="J787" s="17"/>
      <c r="K787" s="17"/>
      <c r="L787" s="17"/>
      <c r="M787" s="17"/>
      <c r="N787" s="17"/>
      <c r="O787" s="17"/>
      <c r="P787" s="17"/>
      <c r="Q787" s="34"/>
      <c r="R787" s="18" t="e">
        <f t="shared" si="48"/>
        <v>#N/A</v>
      </c>
      <c r="S787" s="18" t="str">
        <f t="shared" si="49"/>
        <v/>
      </c>
      <c r="T787" s="18" t="str">
        <f t="shared" si="50"/>
        <v>color:;size:</v>
      </c>
      <c r="U787" s="18" t="str">
        <f>IF(IFERROR(VLOOKUP(D787,cate!$D$96:$E$8268,2,0),"")="",IFERROR(VLOOKUP(C787,cate!$A$96:$B$472,2,0),""),IFERROR(VLOOKUP(D787,cate!$D$96:$E$8268,2,0),""))</f>
        <v/>
      </c>
      <c r="V787" s="18" t="e">
        <f>VLOOKUP(N787,必填项!A$2:B$20,2,FALSE)</f>
        <v>#N/A</v>
      </c>
      <c r="W787" s="18" t="e">
        <f>VLOOKUP(O787,必填项!C$2:D$20,2,FALSE)</f>
        <v>#N/A</v>
      </c>
      <c r="X787" s="18" t="e">
        <f>VLOOKUP(P787,必填项!E$2:F$20,2,FALSE)</f>
        <v>#N/A</v>
      </c>
      <c r="Z787" t="str">
        <f t="shared" si="51"/>
        <v> </v>
      </c>
    </row>
    <row r="788" ht="28.95" customHeight="1" spans="1:26">
      <c r="A788" s="24"/>
      <c r="B788" s="25" t="s">
        <v>37</v>
      </c>
      <c r="C788" s="25" t="s">
        <v>51</v>
      </c>
      <c r="D788" s="25"/>
      <c r="E788" s="17"/>
      <c r="F788" s="28"/>
      <c r="G788" s="29"/>
      <c r="H788" s="17"/>
      <c r="I788" s="17" t="s">
        <v>51</v>
      </c>
      <c r="J788" s="17"/>
      <c r="K788" s="17"/>
      <c r="L788" s="17"/>
      <c r="M788" s="17"/>
      <c r="N788" s="17"/>
      <c r="O788" s="17"/>
      <c r="P788" s="17"/>
      <c r="Q788" s="34"/>
      <c r="R788" s="18" t="e">
        <f t="shared" si="48"/>
        <v>#N/A</v>
      </c>
      <c r="S788" s="18" t="str">
        <f t="shared" si="49"/>
        <v/>
      </c>
      <c r="T788" s="18" t="str">
        <f t="shared" si="50"/>
        <v>color:;size:</v>
      </c>
      <c r="U788" s="18" t="str">
        <f>IF(IFERROR(VLOOKUP(D788,cate!$D$96:$E$8268,2,0),"")="",IFERROR(VLOOKUP(C788,cate!$A$96:$B$472,2,0),""),IFERROR(VLOOKUP(D788,cate!$D$96:$E$8268,2,0),""))</f>
        <v/>
      </c>
      <c r="V788" s="18" t="e">
        <f>VLOOKUP(N788,必填项!A$2:B$20,2,FALSE)</f>
        <v>#N/A</v>
      </c>
      <c r="W788" s="18" t="e">
        <f>VLOOKUP(O788,必填项!C$2:D$20,2,FALSE)</f>
        <v>#N/A</v>
      </c>
      <c r="X788" s="18" t="e">
        <f>VLOOKUP(P788,必填项!E$2:F$20,2,FALSE)</f>
        <v>#N/A</v>
      </c>
      <c r="Z788" t="str">
        <f t="shared" si="51"/>
        <v> </v>
      </c>
    </row>
    <row r="789" ht="28.95" customHeight="1" spans="1:26">
      <c r="A789" s="24"/>
      <c r="B789" s="25" t="s">
        <v>37</v>
      </c>
      <c r="C789" s="25" t="s">
        <v>51</v>
      </c>
      <c r="D789" s="25"/>
      <c r="E789" s="17"/>
      <c r="F789" s="28"/>
      <c r="G789" s="29"/>
      <c r="H789" s="17"/>
      <c r="I789" s="17" t="s">
        <v>51</v>
      </c>
      <c r="J789" s="17"/>
      <c r="K789" s="17"/>
      <c r="L789" s="17"/>
      <c r="M789" s="17"/>
      <c r="N789" s="17"/>
      <c r="O789" s="17"/>
      <c r="P789" s="17"/>
      <c r="Q789" s="34"/>
      <c r="R789" s="18" t="e">
        <f t="shared" si="48"/>
        <v>#N/A</v>
      </c>
      <c r="S789" s="18" t="str">
        <f t="shared" si="49"/>
        <v/>
      </c>
      <c r="T789" s="18" t="str">
        <f t="shared" si="50"/>
        <v>color:;size:</v>
      </c>
      <c r="U789" s="18" t="str">
        <f>IF(IFERROR(VLOOKUP(D789,cate!$D$96:$E$8268,2,0),"")="",IFERROR(VLOOKUP(C789,cate!$A$96:$B$472,2,0),""),IFERROR(VLOOKUP(D789,cate!$D$96:$E$8268,2,0),""))</f>
        <v/>
      </c>
      <c r="V789" s="18" t="e">
        <f>VLOOKUP(N789,必填项!A$2:B$20,2,FALSE)</f>
        <v>#N/A</v>
      </c>
      <c r="W789" s="18" t="e">
        <f>VLOOKUP(O789,必填项!C$2:D$20,2,FALSE)</f>
        <v>#N/A</v>
      </c>
      <c r="X789" s="18" t="e">
        <f>VLOOKUP(P789,必填项!E$2:F$20,2,FALSE)</f>
        <v>#N/A</v>
      </c>
      <c r="Z789" t="str">
        <f t="shared" si="51"/>
        <v> </v>
      </c>
    </row>
    <row r="790" ht="28.95" customHeight="1" spans="1:26">
      <c r="A790" s="24"/>
      <c r="B790" s="25" t="s">
        <v>37</v>
      </c>
      <c r="C790" s="25" t="s">
        <v>51</v>
      </c>
      <c r="D790" s="25"/>
      <c r="E790" s="17"/>
      <c r="F790" s="28"/>
      <c r="G790" s="29"/>
      <c r="H790" s="17"/>
      <c r="I790" s="17" t="s">
        <v>51</v>
      </c>
      <c r="J790" s="17"/>
      <c r="K790" s="17"/>
      <c r="L790" s="17"/>
      <c r="M790" s="17"/>
      <c r="N790" s="17"/>
      <c r="O790" s="17"/>
      <c r="P790" s="17"/>
      <c r="Q790" s="34"/>
      <c r="R790" s="18" t="e">
        <f t="shared" si="48"/>
        <v>#N/A</v>
      </c>
      <c r="S790" s="18" t="str">
        <f t="shared" si="49"/>
        <v/>
      </c>
      <c r="T790" s="18" t="str">
        <f t="shared" si="50"/>
        <v>color:;size:</v>
      </c>
      <c r="U790" s="18" t="str">
        <f>IF(IFERROR(VLOOKUP(D790,cate!$D$96:$E$8268,2,0),"")="",IFERROR(VLOOKUP(C790,cate!$A$96:$B$472,2,0),""),IFERROR(VLOOKUP(D790,cate!$D$96:$E$8268,2,0),""))</f>
        <v/>
      </c>
      <c r="V790" s="18" t="e">
        <f>VLOOKUP(N790,必填项!A$2:B$20,2,FALSE)</f>
        <v>#N/A</v>
      </c>
      <c r="W790" s="18" t="e">
        <f>VLOOKUP(O790,必填项!C$2:D$20,2,FALSE)</f>
        <v>#N/A</v>
      </c>
      <c r="X790" s="18" t="e">
        <f>VLOOKUP(P790,必填项!E$2:F$20,2,FALSE)</f>
        <v>#N/A</v>
      </c>
      <c r="Z790" t="str">
        <f t="shared" si="51"/>
        <v> </v>
      </c>
    </row>
    <row r="791" ht="28.95" customHeight="1" spans="1:26">
      <c r="A791" s="24"/>
      <c r="B791" s="25" t="s">
        <v>37</v>
      </c>
      <c r="C791" s="25" t="s">
        <v>51</v>
      </c>
      <c r="D791" s="25"/>
      <c r="E791" s="17"/>
      <c r="F791" s="28"/>
      <c r="G791" s="29"/>
      <c r="H791" s="17"/>
      <c r="I791" s="17" t="s">
        <v>51</v>
      </c>
      <c r="J791" s="17"/>
      <c r="K791" s="17"/>
      <c r="L791" s="17"/>
      <c r="M791" s="17"/>
      <c r="N791" s="17"/>
      <c r="O791" s="17"/>
      <c r="P791" s="17"/>
      <c r="Q791" s="34"/>
      <c r="R791" s="18" t="e">
        <f t="shared" si="48"/>
        <v>#N/A</v>
      </c>
      <c r="S791" s="18" t="str">
        <f t="shared" si="49"/>
        <v/>
      </c>
      <c r="T791" s="18" t="str">
        <f t="shared" si="50"/>
        <v>color:;size:</v>
      </c>
      <c r="U791" s="18" t="str">
        <f>IF(IFERROR(VLOOKUP(D791,cate!$D$96:$E$8268,2,0),"")="",IFERROR(VLOOKUP(C791,cate!$A$96:$B$472,2,0),""),IFERROR(VLOOKUP(D791,cate!$D$96:$E$8268,2,0),""))</f>
        <v/>
      </c>
      <c r="V791" s="18" t="e">
        <f>VLOOKUP(N791,必填项!A$2:B$20,2,FALSE)</f>
        <v>#N/A</v>
      </c>
      <c r="W791" s="18" t="e">
        <f>VLOOKUP(O791,必填项!C$2:D$20,2,FALSE)</f>
        <v>#N/A</v>
      </c>
      <c r="X791" s="18" t="e">
        <f>VLOOKUP(P791,必填项!E$2:F$20,2,FALSE)</f>
        <v>#N/A</v>
      </c>
      <c r="Z791" t="str">
        <f t="shared" si="51"/>
        <v> </v>
      </c>
    </row>
    <row r="792" ht="28.95" customHeight="1" spans="1:26">
      <c r="A792" s="24"/>
      <c r="B792" s="25" t="s">
        <v>37</v>
      </c>
      <c r="C792" s="25" t="s">
        <v>51</v>
      </c>
      <c r="D792" s="25"/>
      <c r="E792" s="17"/>
      <c r="F792" s="28"/>
      <c r="G792" s="29"/>
      <c r="H792" s="17"/>
      <c r="I792" s="17" t="s">
        <v>51</v>
      </c>
      <c r="J792" s="17"/>
      <c r="K792" s="17"/>
      <c r="L792" s="17"/>
      <c r="M792" s="17"/>
      <c r="N792" s="17"/>
      <c r="O792" s="17"/>
      <c r="P792" s="17"/>
      <c r="Q792" s="34"/>
      <c r="R792" s="18" t="e">
        <f t="shared" si="48"/>
        <v>#N/A</v>
      </c>
      <c r="S792" s="18" t="str">
        <f t="shared" si="49"/>
        <v/>
      </c>
      <c r="T792" s="18" t="str">
        <f t="shared" si="50"/>
        <v>color:;size:</v>
      </c>
      <c r="U792" s="18" t="str">
        <f>IF(IFERROR(VLOOKUP(D792,cate!$D$96:$E$8268,2,0),"")="",IFERROR(VLOOKUP(C792,cate!$A$96:$B$472,2,0),""),IFERROR(VLOOKUP(D792,cate!$D$96:$E$8268,2,0),""))</f>
        <v/>
      </c>
      <c r="V792" s="18" t="e">
        <f>VLOOKUP(N792,必填项!A$2:B$20,2,FALSE)</f>
        <v>#N/A</v>
      </c>
      <c r="W792" s="18" t="e">
        <f>VLOOKUP(O792,必填项!C$2:D$20,2,FALSE)</f>
        <v>#N/A</v>
      </c>
      <c r="X792" s="18" t="e">
        <f>VLOOKUP(P792,必填项!E$2:F$20,2,FALSE)</f>
        <v>#N/A</v>
      </c>
      <c r="Z792" t="str">
        <f t="shared" si="51"/>
        <v> </v>
      </c>
    </row>
    <row r="793" ht="28.95" customHeight="1" spans="1:26">
      <c r="A793" s="24"/>
      <c r="B793" s="25" t="s">
        <v>37</v>
      </c>
      <c r="C793" s="25" t="s">
        <v>51</v>
      </c>
      <c r="D793" s="25"/>
      <c r="E793" s="17"/>
      <c r="F793" s="28"/>
      <c r="G793" s="29"/>
      <c r="H793" s="17"/>
      <c r="I793" s="17" t="s">
        <v>51</v>
      </c>
      <c r="J793" s="17"/>
      <c r="K793" s="17"/>
      <c r="L793" s="17"/>
      <c r="M793" s="17"/>
      <c r="N793" s="17"/>
      <c r="O793" s="17"/>
      <c r="P793" s="17"/>
      <c r="Q793" s="34"/>
      <c r="R793" s="18" t="e">
        <f t="shared" si="48"/>
        <v>#N/A</v>
      </c>
      <c r="S793" s="18" t="str">
        <f t="shared" si="49"/>
        <v/>
      </c>
      <c r="T793" s="18" t="str">
        <f t="shared" si="50"/>
        <v>color:;size:</v>
      </c>
      <c r="U793" s="18" t="str">
        <f>IF(IFERROR(VLOOKUP(D793,cate!$D$96:$E$8268,2,0),"")="",IFERROR(VLOOKUP(C793,cate!$A$96:$B$472,2,0),""),IFERROR(VLOOKUP(D793,cate!$D$96:$E$8268,2,0),""))</f>
        <v/>
      </c>
      <c r="V793" s="18" t="e">
        <f>VLOOKUP(N793,必填项!A$2:B$20,2,FALSE)</f>
        <v>#N/A</v>
      </c>
      <c r="W793" s="18" t="e">
        <f>VLOOKUP(O793,必填项!C$2:D$20,2,FALSE)</f>
        <v>#N/A</v>
      </c>
      <c r="X793" s="18" t="e">
        <f>VLOOKUP(P793,必填项!E$2:F$20,2,FALSE)</f>
        <v>#N/A</v>
      </c>
      <c r="Z793" t="str">
        <f t="shared" si="51"/>
        <v> </v>
      </c>
    </row>
    <row r="794" ht="28.95" customHeight="1" spans="1:26">
      <c r="A794" s="24"/>
      <c r="B794" s="25" t="s">
        <v>37</v>
      </c>
      <c r="C794" s="25" t="s">
        <v>51</v>
      </c>
      <c r="D794" s="25"/>
      <c r="E794" s="17"/>
      <c r="F794" s="28"/>
      <c r="G794" s="29"/>
      <c r="H794" s="17"/>
      <c r="I794" s="17" t="s">
        <v>51</v>
      </c>
      <c r="J794" s="17"/>
      <c r="K794" s="17"/>
      <c r="L794" s="17"/>
      <c r="M794" s="17"/>
      <c r="N794" s="17"/>
      <c r="O794" s="17"/>
      <c r="P794" s="17"/>
      <c r="Q794" s="34"/>
      <c r="R794" s="18" t="e">
        <f t="shared" si="48"/>
        <v>#N/A</v>
      </c>
      <c r="S794" s="18" t="str">
        <f t="shared" si="49"/>
        <v/>
      </c>
      <c r="T794" s="18" t="str">
        <f t="shared" si="50"/>
        <v>color:;size:</v>
      </c>
      <c r="U794" s="18" t="str">
        <f>IF(IFERROR(VLOOKUP(D794,cate!$D$96:$E$8268,2,0),"")="",IFERROR(VLOOKUP(C794,cate!$A$96:$B$472,2,0),""),IFERROR(VLOOKUP(D794,cate!$D$96:$E$8268,2,0),""))</f>
        <v/>
      </c>
      <c r="V794" s="18" t="e">
        <f>VLOOKUP(N794,必填项!A$2:B$20,2,FALSE)</f>
        <v>#N/A</v>
      </c>
      <c r="W794" s="18" t="e">
        <f>VLOOKUP(O794,必填项!C$2:D$20,2,FALSE)</f>
        <v>#N/A</v>
      </c>
      <c r="X794" s="18" t="e">
        <f>VLOOKUP(P794,必填项!E$2:F$20,2,FALSE)</f>
        <v>#N/A</v>
      </c>
      <c r="Z794" t="str">
        <f t="shared" si="51"/>
        <v> </v>
      </c>
    </row>
    <row r="795" ht="28.95" customHeight="1" spans="1:26">
      <c r="A795" s="24"/>
      <c r="B795" s="25" t="s">
        <v>37</v>
      </c>
      <c r="C795" s="25" t="s">
        <v>51</v>
      </c>
      <c r="D795" s="25"/>
      <c r="E795" s="17"/>
      <c r="F795" s="28"/>
      <c r="G795" s="29"/>
      <c r="H795" s="17"/>
      <c r="I795" s="17" t="s">
        <v>51</v>
      </c>
      <c r="J795" s="17"/>
      <c r="K795" s="17"/>
      <c r="L795" s="17"/>
      <c r="M795" s="17"/>
      <c r="N795" s="17"/>
      <c r="O795" s="17"/>
      <c r="P795" s="17"/>
      <c r="Q795" s="34"/>
      <c r="R795" s="18" t="e">
        <f t="shared" si="48"/>
        <v>#N/A</v>
      </c>
      <c r="S795" s="18" t="str">
        <f t="shared" si="49"/>
        <v/>
      </c>
      <c r="T795" s="18" t="str">
        <f t="shared" si="50"/>
        <v>color:;size:</v>
      </c>
      <c r="U795" s="18" t="str">
        <f>IF(IFERROR(VLOOKUP(D795,cate!$D$96:$E$8268,2,0),"")="",IFERROR(VLOOKUP(C795,cate!$A$96:$B$472,2,0),""),IFERROR(VLOOKUP(D795,cate!$D$96:$E$8268,2,0),""))</f>
        <v/>
      </c>
      <c r="V795" s="18" t="e">
        <f>VLOOKUP(N795,必填项!A$2:B$20,2,FALSE)</f>
        <v>#N/A</v>
      </c>
      <c r="W795" s="18" t="e">
        <f>VLOOKUP(O795,必填项!C$2:D$20,2,FALSE)</f>
        <v>#N/A</v>
      </c>
      <c r="X795" s="18" t="e">
        <f>VLOOKUP(P795,必填项!E$2:F$20,2,FALSE)</f>
        <v>#N/A</v>
      </c>
      <c r="Z795" t="str">
        <f t="shared" si="51"/>
        <v> </v>
      </c>
    </row>
    <row r="796" ht="28.95" customHeight="1" spans="1:26">
      <c r="A796" s="24"/>
      <c r="B796" s="25" t="s">
        <v>37</v>
      </c>
      <c r="C796" s="25" t="s">
        <v>51</v>
      </c>
      <c r="D796" s="25"/>
      <c r="E796" s="17"/>
      <c r="F796" s="28"/>
      <c r="G796" s="29"/>
      <c r="H796" s="17"/>
      <c r="I796" s="17" t="s">
        <v>51</v>
      </c>
      <c r="J796" s="17"/>
      <c r="K796" s="17"/>
      <c r="L796" s="17"/>
      <c r="M796" s="17"/>
      <c r="N796" s="17"/>
      <c r="O796" s="17"/>
      <c r="P796" s="17"/>
      <c r="Q796" s="34"/>
      <c r="R796" s="18" t="e">
        <f t="shared" si="48"/>
        <v>#N/A</v>
      </c>
      <c r="S796" s="18" t="str">
        <f t="shared" si="49"/>
        <v/>
      </c>
      <c r="T796" s="18" t="str">
        <f t="shared" si="50"/>
        <v>color:;size:</v>
      </c>
      <c r="U796" s="18" t="str">
        <f>IF(IFERROR(VLOOKUP(D796,cate!$D$96:$E$8268,2,0),"")="",IFERROR(VLOOKUP(C796,cate!$A$96:$B$472,2,0),""),IFERROR(VLOOKUP(D796,cate!$D$96:$E$8268,2,0),""))</f>
        <v/>
      </c>
      <c r="V796" s="18" t="e">
        <f>VLOOKUP(N796,必填项!A$2:B$20,2,FALSE)</f>
        <v>#N/A</v>
      </c>
      <c r="W796" s="18" t="e">
        <f>VLOOKUP(O796,必填项!C$2:D$20,2,FALSE)</f>
        <v>#N/A</v>
      </c>
      <c r="X796" s="18" t="e">
        <f>VLOOKUP(P796,必填项!E$2:F$20,2,FALSE)</f>
        <v>#N/A</v>
      </c>
      <c r="Z796" t="str">
        <f t="shared" si="51"/>
        <v> </v>
      </c>
    </row>
    <row r="797" ht="28.95" customHeight="1" spans="1:26">
      <c r="A797" s="24"/>
      <c r="B797" s="25" t="s">
        <v>37</v>
      </c>
      <c r="C797" s="25" t="s">
        <v>51</v>
      </c>
      <c r="D797" s="25"/>
      <c r="E797" s="17"/>
      <c r="F797" s="28"/>
      <c r="G797" s="29"/>
      <c r="H797" s="17"/>
      <c r="I797" s="17" t="s">
        <v>51</v>
      </c>
      <c r="J797" s="17"/>
      <c r="K797" s="17"/>
      <c r="L797" s="17"/>
      <c r="M797" s="17"/>
      <c r="N797" s="17"/>
      <c r="O797" s="17"/>
      <c r="P797" s="17"/>
      <c r="Q797" s="34"/>
      <c r="R797" s="18" t="e">
        <f t="shared" si="48"/>
        <v>#N/A</v>
      </c>
      <c r="S797" s="18" t="str">
        <f t="shared" si="49"/>
        <v/>
      </c>
      <c r="T797" s="18" t="str">
        <f t="shared" si="50"/>
        <v>color:;size:</v>
      </c>
      <c r="U797" s="18" t="str">
        <f>IF(IFERROR(VLOOKUP(D797,cate!$D$96:$E$8268,2,0),"")="",IFERROR(VLOOKUP(C797,cate!$A$96:$B$472,2,0),""),IFERROR(VLOOKUP(D797,cate!$D$96:$E$8268,2,0),""))</f>
        <v/>
      </c>
      <c r="V797" s="18" t="e">
        <f>VLOOKUP(N797,必填项!A$2:B$20,2,FALSE)</f>
        <v>#N/A</v>
      </c>
      <c r="W797" s="18" t="e">
        <f>VLOOKUP(O797,必填项!C$2:D$20,2,FALSE)</f>
        <v>#N/A</v>
      </c>
      <c r="X797" s="18" t="e">
        <f>VLOOKUP(P797,必填项!E$2:F$20,2,FALSE)</f>
        <v>#N/A</v>
      </c>
      <c r="Z797" t="str">
        <f t="shared" si="51"/>
        <v> </v>
      </c>
    </row>
    <row r="798" ht="28.95" customHeight="1" spans="1:26">
      <c r="A798" s="24"/>
      <c r="B798" s="25" t="s">
        <v>37</v>
      </c>
      <c r="C798" s="25" t="s">
        <v>51</v>
      </c>
      <c r="D798" s="25"/>
      <c r="E798" s="17"/>
      <c r="F798" s="28"/>
      <c r="G798" s="29"/>
      <c r="H798" s="17"/>
      <c r="I798" s="17" t="s">
        <v>51</v>
      </c>
      <c r="J798" s="17"/>
      <c r="K798" s="17"/>
      <c r="L798" s="17"/>
      <c r="M798" s="17"/>
      <c r="N798" s="17"/>
      <c r="O798" s="17"/>
      <c r="P798" s="17"/>
      <c r="Q798" s="34"/>
      <c r="R798" s="18" t="e">
        <f t="shared" si="48"/>
        <v>#N/A</v>
      </c>
      <c r="S798" s="18" t="str">
        <f t="shared" si="49"/>
        <v/>
      </c>
      <c r="T798" s="18" t="str">
        <f t="shared" si="50"/>
        <v>color:;size:</v>
      </c>
      <c r="U798" s="18" t="str">
        <f>IF(IFERROR(VLOOKUP(D798,cate!$D$96:$E$8268,2,0),"")="",IFERROR(VLOOKUP(C798,cate!$A$96:$B$472,2,0),""),IFERROR(VLOOKUP(D798,cate!$D$96:$E$8268,2,0),""))</f>
        <v/>
      </c>
      <c r="V798" s="18" t="e">
        <f>VLOOKUP(N798,必填项!A$2:B$20,2,FALSE)</f>
        <v>#N/A</v>
      </c>
      <c r="W798" s="18" t="e">
        <f>VLOOKUP(O798,必填项!C$2:D$20,2,FALSE)</f>
        <v>#N/A</v>
      </c>
      <c r="X798" s="18" t="e">
        <f>VLOOKUP(P798,必填项!E$2:F$20,2,FALSE)</f>
        <v>#N/A</v>
      </c>
      <c r="Z798" t="str">
        <f t="shared" si="51"/>
        <v> </v>
      </c>
    </row>
    <row r="799" ht="28.95" customHeight="1" spans="1:26">
      <c r="A799" s="24"/>
      <c r="B799" s="25" t="s">
        <v>37</v>
      </c>
      <c r="C799" s="25" t="s">
        <v>51</v>
      </c>
      <c r="D799" s="25"/>
      <c r="E799" s="17"/>
      <c r="F799" s="28"/>
      <c r="G799" s="29"/>
      <c r="H799" s="17"/>
      <c r="I799" s="17" t="s">
        <v>51</v>
      </c>
      <c r="J799" s="17"/>
      <c r="K799" s="17"/>
      <c r="L799" s="17"/>
      <c r="M799" s="17"/>
      <c r="N799" s="17"/>
      <c r="O799" s="17"/>
      <c r="P799" s="17"/>
      <c r="Q799" s="34"/>
      <c r="R799" s="18" t="e">
        <f t="shared" si="48"/>
        <v>#N/A</v>
      </c>
      <c r="S799" s="18" t="str">
        <f t="shared" si="49"/>
        <v/>
      </c>
      <c r="T799" s="18" t="str">
        <f t="shared" si="50"/>
        <v>color:;size:</v>
      </c>
      <c r="U799" s="18" t="str">
        <f>IF(IFERROR(VLOOKUP(D799,cate!$D$96:$E$8268,2,0),"")="",IFERROR(VLOOKUP(C799,cate!$A$96:$B$472,2,0),""),IFERROR(VLOOKUP(D799,cate!$D$96:$E$8268,2,0),""))</f>
        <v/>
      </c>
      <c r="V799" s="18" t="e">
        <f>VLOOKUP(N799,必填项!A$2:B$20,2,FALSE)</f>
        <v>#N/A</v>
      </c>
      <c r="W799" s="18" t="e">
        <f>VLOOKUP(O799,必填项!C$2:D$20,2,FALSE)</f>
        <v>#N/A</v>
      </c>
      <c r="X799" s="18" t="e">
        <f>VLOOKUP(P799,必填项!E$2:F$20,2,FALSE)</f>
        <v>#N/A</v>
      </c>
      <c r="Z799" t="str">
        <f t="shared" si="51"/>
        <v> </v>
      </c>
    </row>
    <row r="800" ht="28.95" customHeight="1" spans="1:26">
      <c r="A800" s="24"/>
      <c r="B800" s="25" t="s">
        <v>37</v>
      </c>
      <c r="C800" s="25" t="s">
        <v>51</v>
      </c>
      <c r="D800" s="25"/>
      <c r="E800" s="17"/>
      <c r="F800" s="28"/>
      <c r="G800" s="29"/>
      <c r="H800" s="17"/>
      <c r="I800" s="17" t="s">
        <v>51</v>
      </c>
      <c r="J800" s="17"/>
      <c r="K800" s="17"/>
      <c r="L800" s="17"/>
      <c r="M800" s="17"/>
      <c r="N800" s="17"/>
      <c r="O800" s="17"/>
      <c r="P800" s="17"/>
      <c r="Q800" s="34"/>
      <c r="R800" s="18" t="e">
        <f t="shared" si="48"/>
        <v>#N/A</v>
      </c>
      <c r="S800" s="18" t="str">
        <f t="shared" si="49"/>
        <v/>
      </c>
      <c r="T800" s="18" t="str">
        <f t="shared" si="50"/>
        <v>color:;size:</v>
      </c>
      <c r="U800" s="18" t="str">
        <f>IF(IFERROR(VLOOKUP(D800,cate!$D$96:$E$8268,2,0),"")="",IFERROR(VLOOKUP(C800,cate!$A$96:$B$472,2,0),""),IFERROR(VLOOKUP(D800,cate!$D$96:$E$8268,2,0),""))</f>
        <v/>
      </c>
      <c r="V800" s="18" t="e">
        <f>VLOOKUP(N800,必填项!A$2:B$20,2,FALSE)</f>
        <v>#N/A</v>
      </c>
      <c r="W800" s="18" t="e">
        <f>VLOOKUP(O800,必填项!C$2:D$20,2,FALSE)</f>
        <v>#N/A</v>
      </c>
      <c r="X800" s="18" t="e">
        <f>VLOOKUP(P800,必填项!E$2:F$20,2,FALSE)</f>
        <v>#N/A</v>
      </c>
      <c r="Z800" t="str">
        <f t="shared" si="51"/>
        <v> </v>
      </c>
    </row>
    <row r="801" ht="28.95" customHeight="1" spans="1:26">
      <c r="A801" s="24"/>
      <c r="B801" s="25" t="s">
        <v>37</v>
      </c>
      <c r="C801" s="25" t="s">
        <v>51</v>
      </c>
      <c r="D801" s="25"/>
      <c r="E801" s="17"/>
      <c r="F801" s="28"/>
      <c r="G801" s="29"/>
      <c r="H801" s="17"/>
      <c r="I801" s="17" t="s">
        <v>51</v>
      </c>
      <c r="J801" s="17"/>
      <c r="K801" s="17"/>
      <c r="L801" s="17"/>
      <c r="M801" s="17"/>
      <c r="N801" s="17"/>
      <c r="O801" s="17"/>
      <c r="P801" s="17"/>
      <c r="Q801" s="34"/>
      <c r="R801" s="18" t="e">
        <f t="shared" si="48"/>
        <v>#N/A</v>
      </c>
      <c r="S801" s="18" t="str">
        <f t="shared" si="49"/>
        <v/>
      </c>
      <c r="T801" s="18" t="str">
        <f t="shared" si="50"/>
        <v>color:;size:</v>
      </c>
      <c r="U801" s="18" t="str">
        <f>IF(IFERROR(VLOOKUP(D801,cate!$D$96:$E$8268,2,0),"")="",IFERROR(VLOOKUP(C801,cate!$A$96:$B$472,2,0),""),IFERROR(VLOOKUP(D801,cate!$D$96:$E$8268,2,0),""))</f>
        <v/>
      </c>
      <c r="V801" s="18" t="e">
        <f>VLOOKUP(N801,必填项!A$2:B$20,2,FALSE)</f>
        <v>#N/A</v>
      </c>
      <c r="W801" s="18" t="e">
        <f>VLOOKUP(O801,必填项!C$2:D$20,2,FALSE)</f>
        <v>#N/A</v>
      </c>
      <c r="X801" s="18" t="e">
        <f>VLOOKUP(P801,必填项!E$2:F$20,2,FALSE)</f>
        <v>#N/A</v>
      </c>
      <c r="Z801" t="str">
        <f t="shared" si="51"/>
        <v> </v>
      </c>
    </row>
    <row r="802" ht="28.95" customHeight="1" spans="1:26">
      <c r="A802" s="24"/>
      <c r="B802" s="25" t="s">
        <v>37</v>
      </c>
      <c r="C802" s="25" t="s">
        <v>51</v>
      </c>
      <c r="D802" s="25"/>
      <c r="E802" s="17"/>
      <c r="F802" s="28"/>
      <c r="G802" s="29"/>
      <c r="H802" s="17"/>
      <c r="I802" s="17" t="s">
        <v>51</v>
      </c>
      <c r="J802" s="17"/>
      <c r="K802" s="17"/>
      <c r="L802" s="17"/>
      <c r="M802" s="17"/>
      <c r="N802" s="17"/>
      <c r="O802" s="17"/>
      <c r="P802" s="17"/>
      <c r="Q802" s="34"/>
      <c r="R802" s="18" t="e">
        <f t="shared" si="48"/>
        <v>#N/A</v>
      </c>
      <c r="S802" s="18" t="str">
        <f t="shared" si="49"/>
        <v/>
      </c>
      <c r="T802" s="18" t="str">
        <f t="shared" si="50"/>
        <v>color:;size:</v>
      </c>
      <c r="U802" s="18" t="str">
        <f>IF(IFERROR(VLOOKUP(D802,cate!$D$96:$E$8268,2,0),"")="",IFERROR(VLOOKUP(C802,cate!$A$96:$B$472,2,0),""),IFERROR(VLOOKUP(D802,cate!$D$96:$E$8268,2,0),""))</f>
        <v/>
      </c>
      <c r="V802" s="18" t="e">
        <f>VLOOKUP(N802,必填项!A$2:B$20,2,FALSE)</f>
        <v>#N/A</v>
      </c>
      <c r="W802" s="18" t="e">
        <f>VLOOKUP(O802,必填项!C$2:D$20,2,FALSE)</f>
        <v>#N/A</v>
      </c>
      <c r="X802" s="18" t="e">
        <f>VLOOKUP(P802,必填项!E$2:F$20,2,FALSE)</f>
        <v>#N/A</v>
      </c>
      <c r="Z802" t="str">
        <f t="shared" si="51"/>
        <v> </v>
      </c>
    </row>
    <row r="803" ht="28.95" customHeight="1" spans="1:26">
      <c r="A803" s="24"/>
      <c r="B803" s="25" t="s">
        <v>37</v>
      </c>
      <c r="C803" s="25" t="s">
        <v>51</v>
      </c>
      <c r="D803" s="25"/>
      <c r="E803" s="17"/>
      <c r="F803" s="28"/>
      <c r="G803" s="29"/>
      <c r="H803" s="17"/>
      <c r="I803" s="17" t="s">
        <v>51</v>
      </c>
      <c r="J803" s="17"/>
      <c r="K803" s="17"/>
      <c r="L803" s="17"/>
      <c r="M803" s="17"/>
      <c r="N803" s="17"/>
      <c r="O803" s="17"/>
      <c r="P803" s="17"/>
      <c r="Q803" s="34"/>
      <c r="R803" s="18" t="e">
        <f t="shared" si="48"/>
        <v>#N/A</v>
      </c>
      <c r="S803" s="18" t="str">
        <f t="shared" si="49"/>
        <v/>
      </c>
      <c r="T803" s="18" t="str">
        <f t="shared" si="50"/>
        <v>color:;size:</v>
      </c>
      <c r="U803" s="18" t="str">
        <f>IF(IFERROR(VLOOKUP(D803,cate!$D$96:$E$8268,2,0),"")="",IFERROR(VLOOKUP(C803,cate!$A$96:$B$472,2,0),""),IFERROR(VLOOKUP(D803,cate!$D$96:$E$8268,2,0),""))</f>
        <v/>
      </c>
      <c r="V803" s="18" t="e">
        <f>VLOOKUP(N803,必填项!A$2:B$20,2,FALSE)</f>
        <v>#N/A</v>
      </c>
      <c r="W803" s="18" t="e">
        <f>VLOOKUP(O803,必填项!C$2:D$20,2,FALSE)</f>
        <v>#N/A</v>
      </c>
      <c r="X803" s="18" t="e">
        <f>VLOOKUP(P803,必填项!E$2:F$20,2,FALSE)</f>
        <v>#N/A</v>
      </c>
      <c r="Z803" t="str">
        <f t="shared" si="51"/>
        <v> </v>
      </c>
    </row>
    <row r="804" ht="28.95" customHeight="1" spans="1:26">
      <c r="A804" s="24"/>
      <c r="B804" s="25" t="s">
        <v>37</v>
      </c>
      <c r="C804" s="25" t="s">
        <v>51</v>
      </c>
      <c r="D804" s="25"/>
      <c r="E804" s="17"/>
      <c r="F804" s="28"/>
      <c r="G804" s="29"/>
      <c r="H804" s="17"/>
      <c r="I804" s="17" t="s">
        <v>51</v>
      </c>
      <c r="J804" s="17"/>
      <c r="K804" s="17"/>
      <c r="L804" s="17"/>
      <c r="M804" s="17"/>
      <c r="N804" s="17"/>
      <c r="O804" s="17"/>
      <c r="P804" s="17"/>
      <c r="Q804" s="34"/>
      <c r="R804" s="18" t="e">
        <f t="shared" si="48"/>
        <v>#N/A</v>
      </c>
      <c r="S804" s="18" t="str">
        <f t="shared" si="49"/>
        <v/>
      </c>
      <c r="T804" s="18" t="str">
        <f t="shared" si="50"/>
        <v>color:;size:</v>
      </c>
      <c r="U804" s="18" t="str">
        <f>IF(IFERROR(VLOOKUP(D804,cate!$D$96:$E$8268,2,0),"")="",IFERROR(VLOOKUP(C804,cate!$A$96:$B$472,2,0),""),IFERROR(VLOOKUP(D804,cate!$D$96:$E$8268,2,0),""))</f>
        <v/>
      </c>
      <c r="V804" s="18" t="e">
        <f>VLOOKUP(N804,必填项!A$2:B$20,2,FALSE)</f>
        <v>#N/A</v>
      </c>
      <c r="W804" s="18" t="e">
        <f>VLOOKUP(O804,必填项!C$2:D$20,2,FALSE)</f>
        <v>#N/A</v>
      </c>
      <c r="X804" s="18" t="e">
        <f>VLOOKUP(P804,必填项!E$2:F$20,2,FALSE)</f>
        <v>#N/A</v>
      </c>
      <c r="Z804" t="str">
        <f t="shared" si="51"/>
        <v> </v>
      </c>
    </row>
    <row r="805" ht="28.95" customHeight="1" spans="1:26">
      <c r="A805" s="24"/>
      <c r="B805" s="25" t="s">
        <v>37</v>
      </c>
      <c r="C805" s="25" t="s">
        <v>51</v>
      </c>
      <c r="D805" s="25"/>
      <c r="E805" s="17"/>
      <c r="F805" s="28"/>
      <c r="G805" s="29"/>
      <c r="H805" s="17"/>
      <c r="I805" s="17" t="s">
        <v>51</v>
      </c>
      <c r="J805" s="17"/>
      <c r="K805" s="17"/>
      <c r="L805" s="17"/>
      <c r="M805" s="17"/>
      <c r="N805" s="17"/>
      <c r="O805" s="17"/>
      <c r="P805" s="17"/>
      <c r="Q805" s="34"/>
      <c r="R805" s="18" t="e">
        <f t="shared" si="48"/>
        <v>#N/A</v>
      </c>
      <c r="S805" s="18" t="str">
        <f t="shared" si="49"/>
        <v/>
      </c>
      <c r="T805" s="18" t="str">
        <f t="shared" si="50"/>
        <v>color:;size:</v>
      </c>
      <c r="U805" s="18" t="str">
        <f>IF(IFERROR(VLOOKUP(D805,cate!$D$96:$E$8268,2,0),"")="",IFERROR(VLOOKUP(C805,cate!$A$96:$B$472,2,0),""),IFERROR(VLOOKUP(D805,cate!$D$96:$E$8268,2,0),""))</f>
        <v/>
      </c>
      <c r="V805" s="18" t="e">
        <f>VLOOKUP(N805,必填项!A$2:B$20,2,FALSE)</f>
        <v>#N/A</v>
      </c>
      <c r="W805" s="18" t="e">
        <f>VLOOKUP(O805,必填项!C$2:D$20,2,FALSE)</f>
        <v>#N/A</v>
      </c>
      <c r="X805" s="18" t="e">
        <f>VLOOKUP(P805,必填项!E$2:F$20,2,FALSE)</f>
        <v>#N/A</v>
      </c>
      <c r="Z805" t="str">
        <f t="shared" si="51"/>
        <v> </v>
      </c>
    </row>
    <row r="806" ht="28.95" customHeight="1" spans="1:26">
      <c r="A806" s="24"/>
      <c r="B806" s="25" t="s">
        <v>37</v>
      </c>
      <c r="C806" s="25" t="s">
        <v>51</v>
      </c>
      <c r="D806" s="25"/>
      <c r="E806" s="17"/>
      <c r="F806" s="28"/>
      <c r="G806" s="29"/>
      <c r="H806" s="17"/>
      <c r="I806" s="17" t="s">
        <v>51</v>
      </c>
      <c r="J806" s="17"/>
      <c r="K806" s="17"/>
      <c r="L806" s="17"/>
      <c r="M806" s="17"/>
      <c r="N806" s="17"/>
      <c r="O806" s="17"/>
      <c r="P806" s="17"/>
      <c r="Q806" s="34"/>
      <c r="R806" s="18" t="e">
        <f t="shared" si="48"/>
        <v>#N/A</v>
      </c>
      <c r="S806" s="18" t="str">
        <f t="shared" si="49"/>
        <v/>
      </c>
      <c r="T806" s="18" t="str">
        <f t="shared" si="50"/>
        <v>color:;size:</v>
      </c>
      <c r="U806" s="18" t="str">
        <f>IF(IFERROR(VLOOKUP(D806,cate!$D$96:$E$8268,2,0),"")="",IFERROR(VLOOKUP(C806,cate!$A$96:$B$472,2,0),""),IFERROR(VLOOKUP(D806,cate!$D$96:$E$8268,2,0),""))</f>
        <v/>
      </c>
      <c r="V806" s="18" t="e">
        <f>VLOOKUP(N806,必填项!A$2:B$20,2,FALSE)</f>
        <v>#N/A</v>
      </c>
      <c r="W806" s="18" t="e">
        <f>VLOOKUP(O806,必填项!C$2:D$20,2,FALSE)</f>
        <v>#N/A</v>
      </c>
      <c r="X806" s="18" t="e">
        <f>VLOOKUP(P806,必填项!E$2:F$20,2,FALSE)</f>
        <v>#N/A</v>
      </c>
      <c r="Z806" t="str">
        <f t="shared" si="51"/>
        <v> </v>
      </c>
    </row>
    <row r="807" ht="28.95" customHeight="1" spans="1:26">
      <c r="A807" s="24"/>
      <c r="B807" s="25" t="s">
        <v>37</v>
      </c>
      <c r="C807" s="25" t="s">
        <v>51</v>
      </c>
      <c r="D807" s="25"/>
      <c r="E807" s="17"/>
      <c r="F807" s="28"/>
      <c r="G807" s="29"/>
      <c r="H807" s="17"/>
      <c r="I807" s="17" t="s">
        <v>51</v>
      </c>
      <c r="J807" s="17"/>
      <c r="K807" s="17"/>
      <c r="L807" s="17"/>
      <c r="M807" s="17"/>
      <c r="N807" s="17"/>
      <c r="O807" s="17"/>
      <c r="P807" s="17"/>
      <c r="Q807" s="34"/>
      <c r="R807" s="18" t="e">
        <f t="shared" si="48"/>
        <v>#N/A</v>
      </c>
      <c r="S807" s="18" t="str">
        <f t="shared" si="49"/>
        <v/>
      </c>
      <c r="T807" s="18" t="str">
        <f t="shared" si="50"/>
        <v>color:;size:</v>
      </c>
      <c r="U807" s="18" t="str">
        <f>IF(IFERROR(VLOOKUP(D807,cate!$D$96:$E$8268,2,0),"")="",IFERROR(VLOOKUP(C807,cate!$A$96:$B$472,2,0),""),IFERROR(VLOOKUP(D807,cate!$D$96:$E$8268,2,0),""))</f>
        <v/>
      </c>
      <c r="V807" s="18" t="e">
        <f>VLOOKUP(N807,必填项!A$2:B$20,2,FALSE)</f>
        <v>#N/A</v>
      </c>
      <c r="W807" s="18" t="e">
        <f>VLOOKUP(O807,必填项!C$2:D$20,2,FALSE)</f>
        <v>#N/A</v>
      </c>
      <c r="X807" s="18" t="e">
        <f>VLOOKUP(P807,必填项!E$2:F$20,2,FALSE)</f>
        <v>#N/A</v>
      </c>
      <c r="Z807" t="str">
        <f t="shared" si="51"/>
        <v> </v>
      </c>
    </row>
    <row r="808" ht="28.95" customHeight="1" spans="1:26">
      <c r="A808" s="24"/>
      <c r="B808" s="25" t="s">
        <v>37</v>
      </c>
      <c r="C808" s="25" t="s">
        <v>51</v>
      </c>
      <c r="D808" s="25"/>
      <c r="E808" s="17"/>
      <c r="F808" s="28"/>
      <c r="G808" s="29"/>
      <c r="H808" s="17"/>
      <c r="I808" s="17" t="s">
        <v>51</v>
      </c>
      <c r="J808" s="17"/>
      <c r="K808" s="17"/>
      <c r="L808" s="17"/>
      <c r="M808" s="17"/>
      <c r="N808" s="17"/>
      <c r="O808" s="17"/>
      <c r="P808" s="17"/>
      <c r="Q808" s="34"/>
      <c r="R808" s="18" t="e">
        <f t="shared" si="48"/>
        <v>#N/A</v>
      </c>
      <c r="S808" s="18" t="str">
        <f t="shared" si="49"/>
        <v/>
      </c>
      <c r="T808" s="18" t="str">
        <f t="shared" si="50"/>
        <v>color:;size:</v>
      </c>
      <c r="U808" s="18" t="str">
        <f>IF(IFERROR(VLOOKUP(D808,cate!$D$96:$E$8268,2,0),"")="",IFERROR(VLOOKUP(C808,cate!$A$96:$B$472,2,0),""),IFERROR(VLOOKUP(D808,cate!$D$96:$E$8268,2,0),""))</f>
        <v/>
      </c>
      <c r="V808" s="18" t="e">
        <f>VLOOKUP(N808,必填项!A$2:B$20,2,FALSE)</f>
        <v>#N/A</v>
      </c>
      <c r="W808" s="18" t="e">
        <f>VLOOKUP(O808,必填项!C$2:D$20,2,FALSE)</f>
        <v>#N/A</v>
      </c>
      <c r="X808" s="18" t="e">
        <f>VLOOKUP(P808,必填项!E$2:F$20,2,FALSE)</f>
        <v>#N/A</v>
      </c>
      <c r="Z808" t="str">
        <f t="shared" si="51"/>
        <v> </v>
      </c>
    </row>
    <row r="809" ht="28.95" customHeight="1" spans="1:26">
      <c r="A809" s="24"/>
      <c r="B809" s="25" t="s">
        <v>37</v>
      </c>
      <c r="C809" s="25" t="s">
        <v>51</v>
      </c>
      <c r="D809" s="25"/>
      <c r="E809" s="17"/>
      <c r="F809" s="28"/>
      <c r="G809" s="29"/>
      <c r="H809" s="17"/>
      <c r="I809" s="17" t="s">
        <v>51</v>
      </c>
      <c r="J809" s="17"/>
      <c r="K809" s="17"/>
      <c r="L809" s="17"/>
      <c r="M809" s="17"/>
      <c r="N809" s="17"/>
      <c r="O809" s="17"/>
      <c r="P809" s="17"/>
      <c r="Q809" s="34"/>
      <c r="R809" s="18" t="e">
        <f t="shared" si="48"/>
        <v>#N/A</v>
      </c>
      <c r="S809" s="18" t="str">
        <f t="shared" si="49"/>
        <v/>
      </c>
      <c r="T809" s="18" t="str">
        <f t="shared" si="50"/>
        <v>color:;size:</v>
      </c>
      <c r="U809" s="18" t="str">
        <f>IF(IFERROR(VLOOKUP(D809,cate!$D$96:$E$8268,2,0),"")="",IFERROR(VLOOKUP(C809,cate!$A$96:$B$472,2,0),""),IFERROR(VLOOKUP(D809,cate!$D$96:$E$8268,2,0),""))</f>
        <v/>
      </c>
      <c r="V809" s="18" t="e">
        <f>VLOOKUP(N809,必填项!A$2:B$20,2,FALSE)</f>
        <v>#N/A</v>
      </c>
      <c r="W809" s="18" t="e">
        <f>VLOOKUP(O809,必填项!C$2:D$20,2,FALSE)</f>
        <v>#N/A</v>
      </c>
      <c r="X809" s="18" t="e">
        <f>VLOOKUP(P809,必填项!E$2:F$20,2,FALSE)</f>
        <v>#N/A</v>
      </c>
      <c r="Z809" t="str">
        <f t="shared" si="51"/>
        <v> </v>
      </c>
    </row>
    <row r="810" ht="28.95" customHeight="1" spans="1:26">
      <c r="A810" s="24"/>
      <c r="B810" s="25" t="s">
        <v>37</v>
      </c>
      <c r="C810" s="25" t="s">
        <v>51</v>
      </c>
      <c r="D810" s="25"/>
      <c r="E810" s="17"/>
      <c r="F810" s="28"/>
      <c r="G810" s="29"/>
      <c r="H810" s="17"/>
      <c r="I810" s="17" t="s">
        <v>51</v>
      </c>
      <c r="J810" s="17"/>
      <c r="K810" s="17"/>
      <c r="L810" s="17"/>
      <c r="M810" s="17"/>
      <c r="N810" s="17"/>
      <c r="O810" s="17"/>
      <c r="P810" s="17"/>
      <c r="Q810" s="34"/>
      <c r="R810" s="18" t="e">
        <f t="shared" si="48"/>
        <v>#N/A</v>
      </c>
      <c r="S810" s="18" t="str">
        <f t="shared" si="49"/>
        <v/>
      </c>
      <c r="T810" s="18" t="str">
        <f t="shared" si="50"/>
        <v>color:;size:</v>
      </c>
      <c r="U810" s="18" t="str">
        <f>IF(IFERROR(VLOOKUP(D810,cate!$D$96:$E$8268,2,0),"")="",IFERROR(VLOOKUP(C810,cate!$A$96:$B$472,2,0),""),IFERROR(VLOOKUP(D810,cate!$D$96:$E$8268,2,0),""))</f>
        <v/>
      </c>
      <c r="V810" s="18" t="e">
        <f>VLOOKUP(N810,必填项!A$2:B$20,2,FALSE)</f>
        <v>#N/A</v>
      </c>
      <c r="W810" s="18" t="e">
        <f>VLOOKUP(O810,必填项!C$2:D$20,2,FALSE)</f>
        <v>#N/A</v>
      </c>
      <c r="X810" s="18" t="e">
        <f>VLOOKUP(P810,必填项!E$2:F$20,2,FALSE)</f>
        <v>#N/A</v>
      </c>
      <c r="Z810" t="str">
        <f t="shared" si="51"/>
        <v> </v>
      </c>
    </row>
    <row r="811" ht="28.95" customHeight="1" spans="1:26">
      <c r="A811" s="24"/>
      <c r="B811" s="25" t="s">
        <v>37</v>
      </c>
      <c r="C811" s="25" t="s">
        <v>51</v>
      </c>
      <c r="D811" s="25"/>
      <c r="E811" s="17"/>
      <c r="F811" s="28"/>
      <c r="G811" s="29"/>
      <c r="H811" s="17"/>
      <c r="I811" s="17" t="s">
        <v>51</v>
      </c>
      <c r="J811" s="17"/>
      <c r="K811" s="17"/>
      <c r="L811" s="17"/>
      <c r="M811" s="17"/>
      <c r="N811" s="17"/>
      <c r="O811" s="17"/>
      <c r="P811" s="17"/>
      <c r="Q811" s="34"/>
      <c r="R811" s="18" t="e">
        <f t="shared" si="48"/>
        <v>#N/A</v>
      </c>
      <c r="S811" s="18" t="str">
        <f t="shared" si="49"/>
        <v/>
      </c>
      <c r="T811" s="18" t="str">
        <f t="shared" si="50"/>
        <v>color:;size:</v>
      </c>
      <c r="U811" s="18" t="str">
        <f>IF(IFERROR(VLOOKUP(D811,cate!$D$96:$E$8268,2,0),"")="",IFERROR(VLOOKUP(C811,cate!$A$96:$B$472,2,0),""),IFERROR(VLOOKUP(D811,cate!$D$96:$E$8268,2,0),""))</f>
        <v/>
      </c>
      <c r="V811" s="18" t="e">
        <f>VLOOKUP(N811,必填项!A$2:B$20,2,FALSE)</f>
        <v>#N/A</v>
      </c>
      <c r="W811" s="18" t="e">
        <f>VLOOKUP(O811,必填项!C$2:D$20,2,FALSE)</f>
        <v>#N/A</v>
      </c>
      <c r="X811" s="18" t="e">
        <f>VLOOKUP(P811,必填项!E$2:F$20,2,FALSE)</f>
        <v>#N/A</v>
      </c>
      <c r="Z811" t="str">
        <f t="shared" si="51"/>
        <v> </v>
      </c>
    </row>
    <row r="812" ht="28.95" customHeight="1" spans="1:26">
      <c r="A812" s="24"/>
      <c r="B812" s="25" t="s">
        <v>37</v>
      </c>
      <c r="C812" s="25" t="s">
        <v>51</v>
      </c>
      <c r="D812" s="25"/>
      <c r="E812" s="17"/>
      <c r="F812" s="28"/>
      <c r="G812" s="29"/>
      <c r="H812" s="17"/>
      <c r="I812" s="17" t="s">
        <v>51</v>
      </c>
      <c r="J812" s="17"/>
      <c r="K812" s="17"/>
      <c r="L812" s="17"/>
      <c r="M812" s="17"/>
      <c r="N812" s="17"/>
      <c r="O812" s="17"/>
      <c r="P812" s="17"/>
      <c r="Q812" s="34"/>
      <c r="R812" s="18" t="e">
        <f t="shared" si="48"/>
        <v>#N/A</v>
      </c>
      <c r="S812" s="18" t="str">
        <f t="shared" si="49"/>
        <v/>
      </c>
      <c r="T812" s="18" t="str">
        <f t="shared" si="50"/>
        <v>color:;size:</v>
      </c>
      <c r="U812" s="18" t="str">
        <f>IF(IFERROR(VLOOKUP(D812,cate!$D$96:$E$8268,2,0),"")="",IFERROR(VLOOKUP(C812,cate!$A$96:$B$472,2,0),""),IFERROR(VLOOKUP(D812,cate!$D$96:$E$8268,2,0),""))</f>
        <v/>
      </c>
      <c r="V812" s="18" t="e">
        <f>VLOOKUP(N812,必填项!A$2:B$20,2,FALSE)</f>
        <v>#N/A</v>
      </c>
      <c r="W812" s="18" t="e">
        <f>VLOOKUP(O812,必填项!C$2:D$20,2,FALSE)</f>
        <v>#N/A</v>
      </c>
      <c r="X812" s="18" t="e">
        <f>VLOOKUP(P812,必填项!E$2:F$20,2,FALSE)</f>
        <v>#N/A</v>
      </c>
      <c r="Z812" t="str">
        <f t="shared" si="51"/>
        <v> </v>
      </c>
    </row>
    <row r="813" ht="28.95" customHeight="1" spans="1:26">
      <c r="A813" s="24"/>
      <c r="B813" s="25" t="s">
        <v>37</v>
      </c>
      <c r="C813" s="25" t="s">
        <v>51</v>
      </c>
      <c r="D813" s="25"/>
      <c r="E813" s="17"/>
      <c r="F813" s="28"/>
      <c r="G813" s="29"/>
      <c r="H813" s="17"/>
      <c r="I813" s="17" t="s">
        <v>51</v>
      </c>
      <c r="J813" s="17"/>
      <c r="K813" s="17"/>
      <c r="L813" s="17"/>
      <c r="M813" s="17"/>
      <c r="N813" s="17"/>
      <c r="O813" s="17"/>
      <c r="P813" s="17"/>
      <c r="Q813" s="34"/>
      <c r="R813" s="18" t="e">
        <f t="shared" si="48"/>
        <v>#N/A</v>
      </c>
      <c r="S813" s="18" t="str">
        <f t="shared" si="49"/>
        <v/>
      </c>
      <c r="T813" s="18" t="str">
        <f t="shared" si="50"/>
        <v>color:;size:</v>
      </c>
      <c r="U813" s="18" t="str">
        <f>IF(IFERROR(VLOOKUP(D813,cate!$D$96:$E$8268,2,0),"")="",IFERROR(VLOOKUP(C813,cate!$A$96:$B$472,2,0),""),IFERROR(VLOOKUP(D813,cate!$D$96:$E$8268,2,0),""))</f>
        <v/>
      </c>
      <c r="V813" s="18" t="e">
        <f>VLOOKUP(N813,必填项!A$2:B$20,2,FALSE)</f>
        <v>#N/A</v>
      </c>
      <c r="W813" s="18" t="e">
        <f>VLOOKUP(O813,必填项!C$2:D$20,2,FALSE)</f>
        <v>#N/A</v>
      </c>
      <c r="X813" s="18" t="e">
        <f>VLOOKUP(P813,必填项!E$2:F$20,2,FALSE)</f>
        <v>#N/A</v>
      </c>
      <c r="Z813" t="str">
        <f t="shared" si="51"/>
        <v> </v>
      </c>
    </row>
    <row r="814" ht="28.95" customHeight="1" spans="1:26">
      <c r="A814" s="24"/>
      <c r="B814" s="25" t="s">
        <v>37</v>
      </c>
      <c r="C814" s="25" t="s">
        <v>51</v>
      </c>
      <c r="D814" s="25"/>
      <c r="E814" s="17"/>
      <c r="F814" s="28"/>
      <c r="G814" s="29"/>
      <c r="H814" s="17"/>
      <c r="I814" s="17" t="s">
        <v>51</v>
      </c>
      <c r="J814" s="17"/>
      <c r="K814" s="17"/>
      <c r="L814" s="17"/>
      <c r="M814" s="17"/>
      <c r="N814" s="17"/>
      <c r="O814" s="17"/>
      <c r="P814" s="17"/>
      <c r="Q814" s="34"/>
      <c r="R814" s="18" t="e">
        <f t="shared" si="48"/>
        <v>#N/A</v>
      </c>
      <c r="S814" s="18" t="str">
        <f t="shared" si="49"/>
        <v/>
      </c>
      <c r="T814" s="18" t="str">
        <f t="shared" si="50"/>
        <v>color:;size:</v>
      </c>
      <c r="U814" s="18" t="str">
        <f>IF(IFERROR(VLOOKUP(D814,cate!$D$96:$E$8268,2,0),"")="",IFERROR(VLOOKUP(C814,cate!$A$96:$B$472,2,0),""),IFERROR(VLOOKUP(D814,cate!$D$96:$E$8268,2,0),""))</f>
        <v/>
      </c>
      <c r="V814" s="18" t="e">
        <f>VLOOKUP(N814,必填项!A$2:B$20,2,FALSE)</f>
        <v>#N/A</v>
      </c>
      <c r="W814" s="18" t="e">
        <f>VLOOKUP(O814,必填项!C$2:D$20,2,FALSE)</f>
        <v>#N/A</v>
      </c>
      <c r="X814" s="18" t="e">
        <f>VLOOKUP(P814,必填项!E$2:F$20,2,FALSE)</f>
        <v>#N/A</v>
      </c>
      <c r="Z814" t="str">
        <f t="shared" si="51"/>
        <v> </v>
      </c>
    </row>
    <row r="815" ht="28.95" customHeight="1" spans="1:26">
      <c r="A815" s="24"/>
      <c r="B815" s="25" t="s">
        <v>37</v>
      </c>
      <c r="C815" s="25" t="s">
        <v>51</v>
      </c>
      <c r="D815" s="25"/>
      <c r="E815" s="17"/>
      <c r="F815" s="28"/>
      <c r="G815" s="29"/>
      <c r="H815" s="17"/>
      <c r="I815" s="17" t="s">
        <v>51</v>
      </c>
      <c r="J815" s="17"/>
      <c r="K815" s="17"/>
      <c r="L815" s="17"/>
      <c r="M815" s="17"/>
      <c r="N815" s="17"/>
      <c r="O815" s="17"/>
      <c r="P815" s="17"/>
      <c r="Q815" s="34"/>
      <c r="R815" s="18" t="e">
        <f t="shared" si="48"/>
        <v>#N/A</v>
      </c>
      <c r="S815" s="18" t="str">
        <f t="shared" si="49"/>
        <v/>
      </c>
      <c r="T815" s="18" t="str">
        <f t="shared" si="50"/>
        <v>color:;size:</v>
      </c>
      <c r="U815" s="18" t="str">
        <f>IF(IFERROR(VLOOKUP(D815,cate!$D$96:$E$8268,2,0),"")="",IFERROR(VLOOKUP(C815,cate!$A$96:$B$472,2,0),""),IFERROR(VLOOKUP(D815,cate!$D$96:$E$8268,2,0),""))</f>
        <v/>
      </c>
      <c r="V815" s="18" t="e">
        <f>VLOOKUP(N815,必填项!A$2:B$20,2,FALSE)</f>
        <v>#N/A</v>
      </c>
      <c r="W815" s="18" t="e">
        <f>VLOOKUP(O815,必填项!C$2:D$20,2,FALSE)</f>
        <v>#N/A</v>
      </c>
      <c r="X815" s="18" t="e">
        <f>VLOOKUP(P815,必填项!E$2:F$20,2,FALSE)</f>
        <v>#N/A</v>
      </c>
      <c r="Z815" t="str">
        <f t="shared" si="51"/>
        <v> </v>
      </c>
    </row>
    <row r="816" ht="28.95" customHeight="1" spans="1:26">
      <c r="A816" s="24"/>
      <c r="B816" s="25" t="s">
        <v>37</v>
      </c>
      <c r="C816" s="25" t="s">
        <v>51</v>
      </c>
      <c r="D816" s="25"/>
      <c r="E816" s="17"/>
      <c r="F816" s="28"/>
      <c r="G816" s="29"/>
      <c r="H816" s="17"/>
      <c r="I816" s="17" t="s">
        <v>51</v>
      </c>
      <c r="J816" s="17"/>
      <c r="K816" s="17"/>
      <c r="L816" s="17"/>
      <c r="M816" s="17"/>
      <c r="N816" s="17"/>
      <c r="O816" s="17"/>
      <c r="P816" s="17"/>
      <c r="Q816" s="34"/>
      <c r="R816" s="18" t="e">
        <f t="shared" si="48"/>
        <v>#N/A</v>
      </c>
      <c r="S816" s="18" t="str">
        <f t="shared" si="49"/>
        <v/>
      </c>
      <c r="T816" s="18" t="str">
        <f t="shared" si="50"/>
        <v>color:;size:</v>
      </c>
      <c r="U816" s="18" t="str">
        <f>IF(IFERROR(VLOOKUP(D816,cate!$D$96:$E$8268,2,0),"")="",IFERROR(VLOOKUP(C816,cate!$A$96:$B$472,2,0),""),IFERROR(VLOOKUP(D816,cate!$D$96:$E$8268,2,0),""))</f>
        <v/>
      </c>
      <c r="V816" s="18" t="e">
        <f>VLOOKUP(N816,必填项!A$2:B$20,2,FALSE)</f>
        <v>#N/A</v>
      </c>
      <c r="W816" s="18" t="e">
        <f>VLOOKUP(O816,必填项!C$2:D$20,2,FALSE)</f>
        <v>#N/A</v>
      </c>
      <c r="X816" s="18" t="e">
        <f>VLOOKUP(P816,必填项!E$2:F$20,2,FALSE)</f>
        <v>#N/A</v>
      </c>
      <c r="Z816" t="str">
        <f t="shared" si="51"/>
        <v> </v>
      </c>
    </row>
    <row r="817" ht="28.95" customHeight="1" spans="1:26">
      <c r="A817" s="24"/>
      <c r="B817" s="25" t="s">
        <v>37</v>
      </c>
      <c r="C817" s="25" t="s">
        <v>51</v>
      </c>
      <c r="D817" s="25"/>
      <c r="E817" s="17"/>
      <c r="F817" s="28"/>
      <c r="G817" s="29"/>
      <c r="H817" s="17"/>
      <c r="I817" s="17" t="s">
        <v>51</v>
      </c>
      <c r="J817" s="17"/>
      <c r="K817" s="17"/>
      <c r="L817" s="17"/>
      <c r="M817" s="17"/>
      <c r="N817" s="17"/>
      <c r="O817" s="17"/>
      <c r="P817" s="17"/>
      <c r="Q817" s="34"/>
      <c r="R817" s="18" t="e">
        <f t="shared" si="48"/>
        <v>#N/A</v>
      </c>
      <c r="S817" s="18" t="str">
        <f t="shared" si="49"/>
        <v/>
      </c>
      <c r="T817" s="18" t="str">
        <f t="shared" si="50"/>
        <v>color:;size:</v>
      </c>
      <c r="U817" s="18" t="str">
        <f>IF(IFERROR(VLOOKUP(D817,cate!$D$96:$E$8268,2,0),"")="",IFERROR(VLOOKUP(C817,cate!$A$96:$B$472,2,0),""),IFERROR(VLOOKUP(D817,cate!$D$96:$E$8268,2,0),""))</f>
        <v/>
      </c>
      <c r="V817" s="18" t="e">
        <f>VLOOKUP(N817,必填项!A$2:B$20,2,FALSE)</f>
        <v>#N/A</v>
      </c>
      <c r="W817" s="18" t="e">
        <f>VLOOKUP(O817,必填项!C$2:D$20,2,FALSE)</f>
        <v>#N/A</v>
      </c>
      <c r="X817" s="18" t="e">
        <f>VLOOKUP(P817,必填项!E$2:F$20,2,FALSE)</f>
        <v>#N/A</v>
      </c>
      <c r="Z817" t="str">
        <f t="shared" si="51"/>
        <v> </v>
      </c>
    </row>
    <row r="818" ht="28.95" customHeight="1" spans="1:26">
      <c r="A818" s="24"/>
      <c r="B818" s="25" t="s">
        <v>37</v>
      </c>
      <c r="C818" s="25" t="s">
        <v>51</v>
      </c>
      <c r="D818" s="25"/>
      <c r="E818" s="17"/>
      <c r="F818" s="28"/>
      <c r="G818" s="29"/>
      <c r="H818" s="17"/>
      <c r="I818" s="17" t="s">
        <v>51</v>
      </c>
      <c r="J818" s="17"/>
      <c r="K818" s="17"/>
      <c r="L818" s="17"/>
      <c r="M818" s="17"/>
      <c r="N818" s="17"/>
      <c r="O818" s="17"/>
      <c r="P818" s="17"/>
      <c r="Q818" s="34"/>
      <c r="R818" s="18" t="e">
        <f t="shared" si="48"/>
        <v>#N/A</v>
      </c>
      <c r="S818" s="18" t="str">
        <f t="shared" si="49"/>
        <v/>
      </c>
      <c r="T818" s="18" t="str">
        <f t="shared" si="50"/>
        <v>color:;size:</v>
      </c>
      <c r="U818" s="18" t="str">
        <f>IF(IFERROR(VLOOKUP(D818,cate!$D$96:$E$8268,2,0),"")="",IFERROR(VLOOKUP(C818,cate!$A$96:$B$472,2,0),""),IFERROR(VLOOKUP(D818,cate!$D$96:$E$8268,2,0),""))</f>
        <v/>
      </c>
      <c r="V818" s="18" t="e">
        <f>VLOOKUP(N818,必填项!A$2:B$20,2,FALSE)</f>
        <v>#N/A</v>
      </c>
      <c r="W818" s="18" t="e">
        <f>VLOOKUP(O818,必填项!C$2:D$20,2,FALSE)</f>
        <v>#N/A</v>
      </c>
      <c r="X818" s="18" t="e">
        <f>VLOOKUP(P818,必填项!E$2:F$20,2,FALSE)</f>
        <v>#N/A</v>
      </c>
      <c r="Z818" t="str">
        <f t="shared" si="51"/>
        <v> </v>
      </c>
    </row>
    <row r="819" ht="28.95" customHeight="1" spans="1:26">
      <c r="A819" s="24"/>
      <c r="B819" s="25" t="s">
        <v>37</v>
      </c>
      <c r="C819" s="25" t="s">
        <v>51</v>
      </c>
      <c r="D819" s="25"/>
      <c r="E819" s="17"/>
      <c r="F819" s="28"/>
      <c r="G819" s="29"/>
      <c r="H819" s="17"/>
      <c r="I819" s="17" t="s">
        <v>51</v>
      </c>
      <c r="J819" s="17"/>
      <c r="K819" s="17"/>
      <c r="L819" s="17"/>
      <c r="M819" s="17"/>
      <c r="N819" s="17"/>
      <c r="O819" s="17"/>
      <c r="P819" s="17"/>
      <c r="Q819" s="34"/>
      <c r="R819" s="18" t="e">
        <f t="shared" si="48"/>
        <v>#N/A</v>
      </c>
      <c r="S819" s="18" t="str">
        <f t="shared" si="49"/>
        <v/>
      </c>
      <c r="T819" s="18" t="str">
        <f t="shared" si="50"/>
        <v>color:;size:</v>
      </c>
      <c r="U819" s="18" t="str">
        <f>IF(IFERROR(VLOOKUP(D819,cate!$D$96:$E$8268,2,0),"")="",IFERROR(VLOOKUP(C819,cate!$A$96:$B$472,2,0),""),IFERROR(VLOOKUP(D819,cate!$D$96:$E$8268,2,0),""))</f>
        <v/>
      </c>
      <c r="V819" s="18" t="e">
        <f>VLOOKUP(N819,必填项!A$2:B$20,2,FALSE)</f>
        <v>#N/A</v>
      </c>
      <c r="W819" s="18" t="e">
        <f>VLOOKUP(O819,必填项!C$2:D$20,2,FALSE)</f>
        <v>#N/A</v>
      </c>
      <c r="X819" s="18" t="e">
        <f>VLOOKUP(P819,必填项!E$2:F$20,2,FALSE)</f>
        <v>#N/A</v>
      </c>
      <c r="Z819" t="str">
        <f t="shared" si="51"/>
        <v> </v>
      </c>
    </row>
    <row r="820" ht="28.95" customHeight="1" spans="1:26">
      <c r="A820" s="24"/>
      <c r="B820" s="25" t="s">
        <v>37</v>
      </c>
      <c r="C820" s="25" t="s">
        <v>51</v>
      </c>
      <c r="D820" s="25"/>
      <c r="E820" s="17"/>
      <c r="F820" s="28"/>
      <c r="G820" s="29"/>
      <c r="H820" s="17"/>
      <c r="I820" s="17" t="s">
        <v>51</v>
      </c>
      <c r="J820" s="17"/>
      <c r="K820" s="17"/>
      <c r="L820" s="17"/>
      <c r="M820" s="17"/>
      <c r="N820" s="17"/>
      <c r="O820" s="17"/>
      <c r="P820" s="17"/>
      <c r="Q820" s="34"/>
      <c r="R820" s="18" t="e">
        <f t="shared" si="48"/>
        <v>#N/A</v>
      </c>
      <c r="S820" s="18" t="str">
        <f t="shared" si="49"/>
        <v/>
      </c>
      <c r="T820" s="18" t="str">
        <f t="shared" si="50"/>
        <v>color:;size:</v>
      </c>
      <c r="U820" s="18" t="str">
        <f>IF(IFERROR(VLOOKUP(D820,cate!$D$96:$E$8268,2,0),"")="",IFERROR(VLOOKUP(C820,cate!$A$96:$B$472,2,0),""),IFERROR(VLOOKUP(D820,cate!$D$96:$E$8268,2,0),""))</f>
        <v/>
      </c>
      <c r="V820" s="18" t="e">
        <f>VLOOKUP(N820,必填项!A$2:B$20,2,FALSE)</f>
        <v>#N/A</v>
      </c>
      <c r="W820" s="18" t="e">
        <f>VLOOKUP(O820,必填项!C$2:D$20,2,FALSE)</f>
        <v>#N/A</v>
      </c>
      <c r="X820" s="18" t="e">
        <f>VLOOKUP(P820,必填项!E$2:F$20,2,FALSE)</f>
        <v>#N/A</v>
      </c>
      <c r="Z820" t="str">
        <f t="shared" si="51"/>
        <v> </v>
      </c>
    </row>
    <row r="821" ht="28.95" customHeight="1" spans="1:26">
      <c r="A821" s="24"/>
      <c r="B821" s="25" t="s">
        <v>37</v>
      </c>
      <c r="C821" s="25" t="s">
        <v>51</v>
      </c>
      <c r="D821" s="25"/>
      <c r="E821" s="17"/>
      <c r="F821" s="28"/>
      <c r="G821" s="29"/>
      <c r="H821" s="17"/>
      <c r="I821" s="17" t="s">
        <v>51</v>
      </c>
      <c r="J821" s="17"/>
      <c r="K821" s="17"/>
      <c r="L821" s="17"/>
      <c r="M821" s="17"/>
      <c r="N821" s="17"/>
      <c r="O821" s="17"/>
      <c r="P821" s="17"/>
      <c r="Q821" s="34"/>
      <c r="R821" s="18" t="e">
        <f t="shared" si="48"/>
        <v>#N/A</v>
      </c>
      <c r="S821" s="18" t="str">
        <f t="shared" si="49"/>
        <v/>
      </c>
      <c r="T821" s="18" t="str">
        <f t="shared" si="50"/>
        <v>color:;size:</v>
      </c>
      <c r="U821" s="18" t="str">
        <f>IF(IFERROR(VLOOKUP(D821,cate!$D$96:$E$8268,2,0),"")="",IFERROR(VLOOKUP(C821,cate!$A$96:$B$472,2,0),""),IFERROR(VLOOKUP(D821,cate!$D$96:$E$8268,2,0),""))</f>
        <v/>
      </c>
      <c r="V821" s="18" t="e">
        <f>VLOOKUP(N821,必填项!A$2:B$20,2,FALSE)</f>
        <v>#N/A</v>
      </c>
      <c r="W821" s="18" t="e">
        <f>VLOOKUP(O821,必填项!C$2:D$20,2,FALSE)</f>
        <v>#N/A</v>
      </c>
      <c r="X821" s="18" t="e">
        <f>VLOOKUP(P821,必填项!E$2:F$20,2,FALSE)</f>
        <v>#N/A</v>
      </c>
      <c r="Z821" t="str">
        <f t="shared" si="51"/>
        <v> </v>
      </c>
    </row>
    <row r="822" ht="28.95" customHeight="1" spans="1:26">
      <c r="A822" s="24"/>
      <c r="B822" s="25" t="s">
        <v>37</v>
      </c>
      <c r="C822" s="25" t="s">
        <v>51</v>
      </c>
      <c r="D822" s="25"/>
      <c r="E822" s="17"/>
      <c r="F822" s="28"/>
      <c r="G822" s="29"/>
      <c r="H822" s="17"/>
      <c r="I822" s="17" t="s">
        <v>51</v>
      </c>
      <c r="J822" s="17"/>
      <c r="K822" s="17"/>
      <c r="L822" s="17"/>
      <c r="M822" s="17"/>
      <c r="N822" s="17"/>
      <c r="O822" s="17"/>
      <c r="P822" s="17"/>
      <c r="Q822" s="34"/>
      <c r="R822" s="18" t="e">
        <f t="shared" si="48"/>
        <v>#N/A</v>
      </c>
      <c r="S822" s="18" t="str">
        <f t="shared" si="49"/>
        <v/>
      </c>
      <c r="T822" s="18" t="str">
        <f t="shared" si="50"/>
        <v>color:;size:</v>
      </c>
      <c r="U822" s="18" t="str">
        <f>IF(IFERROR(VLOOKUP(D822,cate!$D$96:$E$8268,2,0),"")="",IFERROR(VLOOKUP(C822,cate!$A$96:$B$472,2,0),""),IFERROR(VLOOKUP(D822,cate!$D$96:$E$8268,2,0),""))</f>
        <v/>
      </c>
      <c r="V822" s="18" t="e">
        <f>VLOOKUP(N822,必填项!A$2:B$20,2,FALSE)</f>
        <v>#N/A</v>
      </c>
      <c r="W822" s="18" t="e">
        <f>VLOOKUP(O822,必填项!C$2:D$20,2,FALSE)</f>
        <v>#N/A</v>
      </c>
      <c r="X822" s="18" t="e">
        <f>VLOOKUP(P822,必填项!E$2:F$20,2,FALSE)</f>
        <v>#N/A</v>
      </c>
      <c r="Z822" t="str">
        <f t="shared" si="51"/>
        <v> </v>
      </c>
    </row>
    <row r="823" ht="28.95" customHeight="1" spans="1:26">
      <c r="A823" s="24"/>
      <c r="B823" s="25" t="s">
        <v>37</v>
      </c>
      <c r="C823" s="25" t="s">
        <v>51</v>
      </c>
      <c r="D823" s="25"/>
      <c r="E823" s="17"/>
      <c r="F823" s="28"/>
      <c r="G823" s="29"/>
      <c r="H823" s="17"/>
      <c r="I823" s="17" t="s">
        <v>51</v>
      </c>
      <c r="J823" s="17"/>
      <c r="K823" s="17"/>
      <c r="L823" s="17"/>
      <c r="M823" s="17"/>
      <c r="N823" s="17"/>
      <c r="O823" s="17"/>
      <c r="P823" s="17"/>
      <c r="Q823" s="34"/>
      <c r="R823" s="18" t="e">
        <f t="shared" si="48"/>
        <v>#N/A</v>
      </c>
      <c r="S823" s="18" t="str">
        <f t="shared" si="49"/>
        <v/>
      </c>
      <c r="T823" s="18" t="str">
        <f t="shared" si="50"/>
        <v>color:;size:</v>
      </c>
      <c r="U823" s="18" t="str">
        <f>IF(IFERROR(VLOOKUP(D823,cate!$D$96:$E$8268,2,0),"")="",IFERROR(VLOOKUP(C823,cate!$A$96:$B$472,2,0),""),IFERROR(VLOOKUP(D823,cate!$D$96:$E$8268,2,0),""))</f>
        <v/>
      </c>
      <c r="V823" s="18" t="e">
        <f>VLOOKUP(N823,必填项!A$2:B$20,2,FALSE)</f>
        <v>#N/A</v>
      </c>
      <c r="W823" s="18" t="e">
        <f>VLOOKUP(O823,必填项!C$2:D$20,2,FALSE)</f>
        <v>#N/A</v>
      </c>
      <c r="X823" s="18" t="e">
        <f>VLOOKUP(P823,必填项!E$2:F$20,2,FALSE)</f>
        <v>#N/A</v>
      </c>
      <c r="Z823" t="str">
        <f t="shared" si="51"/>
        <v> </v>
      </c>
    </row>
    <row r="824" ht="28.95" customHeight="1" spans="1:26">
      <c r="A824" s="24"/>
      <c r="B824" s="25" t="s">
        <v>37</v>
      </c>
      <c r="C824" s="25" t="s">
        <v>51</v>
      </c>
      <c r="D824" s="25"/>
      <c r="E824" s="17"/>
      <c r="F824" s="28"/>
      <c r="G824" s="29"/>
      <c r="H824" s="17"/>
      <c r="I824" s="17" t="s">
        <v>51</v>
      </c>
      <c r="J824" s="17"/>
      <c r="K824" s="17"/>
      <c r="L824" s="17"/>
      <c r="M824" s="17"/>
      <c r="N824" s="17"/>
      <c r="O824" s="17"/>
      <c r="P824" s="17"/>
      <c r="Q824" s="34"/>
      <c r="R824" s="18" t="e">
        <f t="shared" si="48"/>
        <v>#N/A</v>
      </c>
      <c r="S824" s="18" t="str">
        <f t="shared" si="49"/>
        <v/>
      </c>
      <c r="T824" s="18" t="str">
        <f t="shared" si="50"/>
        <v>color:;size:</v>
      </c>
      <c r="U824" s="18" t="str">
        <f>IF(IFERROR(VLOOKUP(D824,cate!$D$96:$E$8268,2,0),"")="",IFERROR(VLOOKUP(C824,cate!$A$96:$B$472,2,0),""),IFERROR(VLOOKUP(D824,cate!$D$96:$E$8268,2,0),""))</f>
        <v/>
      </c>
      <c r="V824" s="18" t="e">
        <f>VLOOKUP(N824,必填项!A$2:B$20,2,FALSE)</f>
        <v>#N/A</v>
      </c>
      <c r="W824" s="18" t="e">
        <f>VLOOKUP(O824,必填项!C$2:D$20,2,FALSE)</f>
        <v>#N/A</v>
      </c>
      <c r="X824" s="18" t="e">
        <f>VLOOKUP(P824,必填项!E$2:F$20,2,FALSE)</f>
        <v>#N/A</v>
      </c>
      <c r="Z824" t="str">
        <f t="shared" si="51"/>
        <v> </v>
      </c>
    </row>
    <row r="825" ht="28.95" customHeight="1" spans="1:26">
      <c r="A825" s="24"/>
      <c r="B825" s="25" t="s">
        <v>37</v>
      </c>
      <c r="C825" s="25" t="s">
        <v>51</v>
      </c>
      <c r="D825" s="25"/>
      <c r="E825" s="17"/>
      <c r="F825" s="28"/>
      <c r="G825" s="29"/>
      <c r="H825" s="17"/>
      <c r="I825" s="17" t="s">
        <v>51</v>
      </c>
      <c r="J825" s="17"/>
      <c r="K825" s="17"/>
      <c r="L825" s="17"/>
      <c r="M825" s="17"/>
      <c r="N825" s="17"/>
      <c r="O825" s="17"/>
      <c r="P825" s="17"/>
      <c r="Q825" s="34"/>
      <c r="R825" s="18" t="e">
        <f t="shared" si="48"/>
        <v>#N/A</v>
      </c>
      <c r="S825" s="18" t="str">
        <f t="shared" si="49"/>
        <v/>
      </c>
      <c r="T825" s="18" t="str">
        <f t="shared" si="50"/>
        <v>color:;size:</v>
      </c>
      <c r="U825" s="18" t="str">
        <f>IF(IFERROR(VLOOKUP(D825,cate!$D$96:$E$8268,2,0),"")="",IFERROR(VLOOKUP(C825,cate!$A$96:$B$472,2,0),""),IFERROR(VLOOKUP(D825,cate!$D$96:$E$8268,2,0),""))</f>
        <v/>
      </c>
      <c r="V825" s="18" t="e">
        <f>VLOOKUP(N825,必填项!A$2:B$20,2,FALSE)</f>
        <v>#N/A</v>
      </c>
      <c r="W825" s="18" t="e">
        <f>VLOOKUP(O825,必填项!C$2:D$20,2,FALSE)</f>
        <v>#N/A</v>
      </c>
      <c r="X825" s="18" t="e">
        <f>VLOOKUP(P825,必填项!E$2:F$20,2,FALSE)</f>
        <v>#N/A</v>
      </c>
      <c r="Z825" t="str">
        <f t="shared" si="51"/>
        <v> </v>
      </c>
    </row>
    <row r="826" ht="28.95" customHeight="1" spans="1:26">
      <c r="A826" s="24"/>
      <c r="B826" s="25" t="s">
        <v>37</v>
      </c>
      <c r="C826" s="25" t="s">
        <v>51</v>
      </c>
      <c r="D826" s="25"/>
      <c r="E826" s="17"/>
      <c r="F826" s="28"/>
      <c r="G826" s="29"/>
      <c r="H826" s="17"/>
      <c r="I826" s="17" t="s">
        <v>51</v>
      </c>
      <c r="J826" s="17"/>
      <c r="K826" s="17"/>
      <c r="L826" s="17"/>
      <c r="M826" s="17"/>
      <c r="N826" s="17"/>
      <c r="O826" s="17"/>
      <c r="P826" s="17"/>
      <c r="Q826" s="34"/>
      <c r="R826" s="18" t="e">
        <f t="shared" si="48"/>
        <v>#N/A</v>
      </c>
      <c r="S826" s="18" t="str">
        <f t="shared" si="49"/>
        <v/>
      </c>
      <c r="T826" s="18" t="str">
        <f t="shared" si="50"/>
        <v>color:;size:</v>
      </c>
      <c r="U826" s="18" t="str">
        <f>IF(IFERROR(VLOOKUP(D826,cate!$D$96:$E$8268,2,0),"")="",IFERROR(VLOOKUP(C826,cate!$A$96:$B$472,2,0),""),IFERROR(VLOOKUP(D826,cate!$D$96:$E$8268,2,0),""))</f>
        <v/>
      </c>
      <c r="V826" s="18" t="e">
        <f>VLOOKUP(N826,必填项!A$2:B$20,2,FALSE)</f>
        <v>#N/A</v>
      </c>
      <c r="W826" s="18" t="e">
        <f>VLOOKUP(O826,必填项!C$2:D$20,2,FALSE)</f>
        <v>#N/A</v>
      </c>
      <c r="X826" s="18" t="e">
        <f>VLOOKUP(P826,必填项!E$2:F$20,2,FALSE)</f>
        <v>#N/A</v>
      </c>
      <c r="Z826" t="str">
        <f t="shared" si="51"/>
        <v> </v>
      </c>
    </row>
    <row r="827" ht="28.95" customHeight="1" spans="1:26">
      <c r="A827" s="24"/>
      <c r="B827" s="25" t="s">
        <v>37</v>
      </c>
      <c r="C827" s="25" t="s">
        <v>51</v>
      </c>
      <c r="D827" s="25"/>
      <c r="E827" s="17"/>
      <c r="F827" s="28"/>
      <c r="G827" s="29"/>
      <c r="H827" s="17"/>
      <c r="I827" s="17" t="s">
        <v>51</v>
      </c>
      <c r="J827" s="17"/>
      <c r="K827" s="17"/>
      <c r="L827" s="17"/>
      <c r="M827" s="17"/>
      <c r="N827" s="17"/>
      <c r="O827" s="17"/>
      <c r="P827" s="17"/>
      <c r="Q827" s="34"/>
      <c r="R827" s="18" t="e">
        <f t="shared" si="48"/>
        <v>#N/A</v>
      </c>
      <c r="S827" s="18" t="str">
        <f t="shared" si="49"/>
        <v/>
      </c>
      <c r="T827" s="18" t="str">
        <f t="shared" si="50"/>
        <v>color:;size:</v>
      </c>
      <c r="U827" s="18" t="str">
        <f>IF(IFERROR(VLOOKUP(D827,cate!$D$96:$E$8268,2,0),"")="",IFERROR(VLOOKUP(C827,cate!$A$96:$B$472,2,0),""),IFERROR(VLOOKUP(D827,cate!$D$96:$E$8268,2,0),""))</f>
        <v/>
      </c>
      <c r="V827" s="18" t="e">
        <f>VLOOKUP(N827,必填项!A$2:B$20,2,FALSE)</f>
        <v>#N/A</v>
      </c>
      <c r="W827" s="18" t="e">
        <f>VLOOKUP(O827,必填项!C$2:D$20,2,FALSE)</f>
        <v>#N/A</v>
      </c>
      <c r="X827" s="18" t="e">
        <f>VLOOKUP(P827,必填项!E$2:F$20,2,FALSE)</f>
        <v>#N/A</v>
      </c>
      <c r="Z827" t="str">
        <f t="shared" si="51"/>
        <v> </v>
      </c>
    </row>
    <row r="828" ht="28.95" customHeight="1" spans="1:26">
      <c r="A828" s="24"/>
      <c r="B828" s="25" t="s">
        <v>37</v>
      </c>
      <c r="C828" s="25" t="s">
        <v>51</v>
      </c>
      <c r="D828" s="25"/>
      <c r="E828" s="17"/>
      <c r="F828" s="28"/>
      <c r="G828" s="29"/>
      <c r="H828" s="17"/>
      <c r="I828" s="17" t="s">
        <v>51</v>
      </c>
      <c r="J828" s="17"/>
      <c r="K828" s="17"/>
      <c r="L828" s="17"/>
      <c r="M828" s="17"/>
      <c r="N828" s="17"/>
      <c r="O828" s="17"/>
      <c r="P828" s="17"/>
      <c r="Q828" s="34"/>
      <c r="R828" s="18" t="e">
        <f t="shared" si="48"/>
        <v>#N/A</v>
      </c>
      <c r="S828" s="18" t="str">
        <f t="shared" si="49"/>
        <v/>
      </c>
      <c r="T828" s="18" t="str">
        <f t="shared" si="50"/>
        <v>color:;size:</v>
      </c>
      <c r="U828" s="18" t="str">
        <f>IF(IFERROR(VLOOKUP(D828,cate!$D$96:$E$8268,2,0),"")="",IFERROR(VLOOKUP(C828,cate!$A$96:$B$472,2,0),""),IFERROR(VLOOKUP(D828,cate!$D$96:$E$8268,2,0),""))</f>
        <v/>
      </c>
      <c r="V828" s="18" t="e">
        <f>VLOOKUP(N828,必填项!A$2:B$20,2,FALSE)</f>
        <v>#N/A</v>
      </c>
      <c r="W828" s="18" t="e">
        <f>VLOOKUP(O828,必填项!C$2:D$20,2,FALSE)</f>
        <v>#N/A</v>
      </c>
      <c r="X828" s="18" t="e">
        <f>VLOOKUP(P828,必填项!E$2:F$20,2,FALSE)</f>
        <v>#N/A</v>
      </c>
      <c r="Z828" t="str">
        <f t="shared" si="51"/>
        <v> </v>
      </c>
    </row>
    <row r="829" ht="28.95" customHeight="1" spans="1:26">
      <c r="A829" s="24"/>
      <c r="B829" s="25" t="s">
        <v>37</v>
      </c>
      <c r="C829" s="25" t="s">
        <v>51</v>
      </c>
      <c r="D829" s="25"/>
      <c r="E829" s="17"/>
      <c r="F829" s="28"/>
      <c r="G829" s="29"/>
      <c r="H829" s="17"/>
      <c r="I829" s="17" t="s">
        <v>51</v>
      </c>
      <c r="J829" s="17"/>
      <c r="K829" s="17"/>
      <c r="L829" s="17"/>
      <c r="M829" s="17"/>
      <c r="N829" s="17"/>
      <c r="O829" s="17"/>
      <c r="P829" s="17"/>
      <c r="Q829" s="34"/>
      <c r="R829" s="18" t="e">
        <f t="shared" si="48"/>
        <v>#N/A</v>
      </c>
      <c r="S829" s="18" t="str">
        <f t="shared" si="49"/>
        <v/>
      </c>
      <c r="T829" s="18" t="str">
        <f t="shared" si="50"/>
        <v>color:;size:</v>
      </c>
      <c r="U829" s="18" t="str">
        <f>IF(IFERROR(VLOOKUP(D829,cate!$D$96:$E$8268,2,0),"")="",IFERROR(VLOOKUP(C829,cate!$A$96:$B$472,2,0),""),IFERROR(VLOOKUP(D829,cate!$D$96:$E$8268,2,0),""))</f>
        <v/>
      </c>
      <c r="V829" s="18" t="e">
        <f>VLOOKUP(N829,必填项!A$2:B$20,2,FALSE)</f>
        <v>#N/A</v>
      </c>
      <c r="W829" s="18" t="e">
        <f>VLOOKUP(O829,必填项!C$2:D$20,2,FALSE)</f>
        <v>#N/A</v>
      </c>
      <c r="X829" s="18" t="e">
        <f>VLOOKUP(P829,必填项!E$2:F$20,2,FALSE)</f>
        <v>#N/A</v>
      </c>
      <c r="Z829" t="str">
        <f t="shared" si="51"/>
        <v> </v>
      </c>
    </row>
    <row r="830" ht="28.95" customHeight="1" spans="1:26">
      <c r="A830" s="24"/>
      <c r="B830" s="25" t="s">
        <v>37</v>
      </c>
      <c r="C830" s="25" t="s">
        <v>51</v>
      </c>
      <c r="D830" s="25"/>
      <c r="E830" s="17"/>
      <c r="F830" s="28"/>
      <c r="G830" s="29"/>
      <c r="H830" s="17"/>
      <c r="I830" s="17" t="s">
        <v>51</v>
      </c>
      <c r="J830" s="17"/>
      <c r="K830" s="17"/>
      <c r="L830" s="17"/>
      <c r="M830" s="17"/>
      <c r="N830" s="17"/>
      <c r="O830" s="17"/>
      <c r="P830" s="17"/>
      <c r="Q830" s="34"/>
      <c r="R830" s="18" t="e">
        <f t="shared" si="48"/>
        <v>#N/A</v>
      </c>
      <c r="S830" s="18" t="str">
        <f t="shared" si="49"/>
        <v/>
      </c>
      <c r="T830" s="18" t="str">
        <f t="shared" si="50"/>
        <v>color:;size:</v>
      </c>
      <c r="U830" s="18" t="str">
        <f>IF(IFERROR(VLOOKUP(D830,cate!$D$96:$E$8268,2,0),"")="",IFERROR(VLOOKUP(C830,cate!$A$96:$B$472,2,0),""),IFERROR(VLOOKUP(D830,cate!$D$96:$E$8268,2,0),""))</f>
        <v/>
      </c>
      <c r="V830" s="18" t="e">
        <f>VLOOKUP(N830,必填项!A$2:B$20,2,FALSE)</f>
        <v>#N/A</v>
      </c>
      <c r="W830" s="18" t="e">
        <f>VLOOKUP(O830,必填项!C$2:D$20,2,FALSE)</f>
        <v>#N/A</v>
      </c>
      <c r="X830" s="18" t="e">
        <f>VLOOKUP(P830,必填项!E$2:F$20,2,FALSE)</f>
        <v>#N/A</v>
      </c>
      <c r="Z830" t="str">
        <f t="shared" si="51"/>
        <v> </v>
      </c>
    </row>
    <row r="831" ht="28.95" customHeight="1" spans="1:26">
      <c r="A831" s="24"/>
      <c r="B831" s="25" t="s">
        <v>37</v>
      </c>
      <c r="C831" s="25" t="s">
        <v>51</v>
      </c>
      <c r="D831" s="25"/>
      <c r="E831" s="17"/>
      <c r="F831" s="28"/>
      <c r="G831" s="29"/>
      <c r="H831" s="17"/>
      <c r="I831" s="17" t="s">
        <v>51</v>
      </c>
      <c r="J831" s="17"/>
      <c r="K831" s="17"/>
      <c r="L831" s="17"/>
      <c r="M831" s="17"/>
      <c r="N831" s="17"/>
      <c r="O831" s="17"/>
      <c r="P831" s="17"/>
      <c r="Q831" s="34"/>
      <c r="R831" s="18" t="e">
        <f t="shared" si="48"/>
        <v>#N/A</v>
      </c>
      <c r="S831" s="18" t="str">
        <f t="shared" si="49"/>
        <v/>
      </c>
      <c r="T831" s="18" t="str">
        <f t="shared" si="50"/>
        <v>color:;size:</v>
      </c>
      <c r="U831" s="18" t="str">
        <f>IF(IFERROR(VLOOKUP(D831,cate!$D$96:$E$8268,2,0),"")="",IFERROR(VLOOKUP(C831,cate!$A$96:$B$472,2,0),""),IFERROR(VLOOKUP(D831,cate!$D$96:$E$8268,2,0),""))</f>
        <v/>
      </c>
      <c r="V831" s="18" t="e">
        <f>VLOOKUP(N831,必填项!A$2:B$20,2,FALSE)</f>
        <v>#N/A</v>
      </c>
      <c r="W831" s="18" t="e">
        <f>VLOOKUP(O831,必填项!C$2:D$20,2,FALSE)</f>
        <v>#N/A</v>
      </c>
      <c r="X831" s="18" t="e">
        <f>VLOOKUP(P831,必填项!E$2:F$20,2,FALSE)</f>
        <v>#N/A</v>
      </c>
      <c r="Z831" t="str">
        <f t="shared" si="51"/>
        <v> </v>
      </c>
    </row>
    <row r="832" ht="28.95" customHeight="1" spans="1:26">
      <c r="A832" s="24"/>
      <c r="B832" s="25" t="s">
        <v>37</v>
      </c>
      <c r="C832" s="25" t="s">
        <v>51</v>
      </c>
      <c r="D832" s="25"/>
      <c r="E832" s="17"/>
      <c r="F832" s="28"/>
      <c r="G832" s="29"/>
      <c r="H832" s="17"/>
      <c r="I832" s="17" t="s">
        <v>51</v>
      </c>
      <c r="J832" s="17"/>
      <c r="K832" s="17"/>
      <c r="L832" s="17"/>
      <c r="M832" s="17"/>
      <c r="N832" s="17"/>
      <c r="O832" s="17"/>
      <c r="P832" s="17"/>
      <c r="Q832" s="34"/>
      <c r="R832" s="18" t="e">
        <f t="shared" si="48"/>
        <v>#N/A</v>
      </c>
      <c r="S832" s="18" t="str">
        <f t="shared" si="49"/>
        <v/>
      </c>
      <c r="T832" s="18" t="str">
        <f t="shared" si="50"/>
        <v>color:;size:</v>
      </c>
      <c r="U832" s="18" t="str">
        <f>IF(IFERROR(VLOOKUP(D832,cate!$D$96:$E$8268,2,0),"")="",IFERROR(VLOOKUP(C832,cate!$A$96:$B$472,2,0),""),IFERROR(VLOOKUP(D832,cate!$D$96:$E$8268,2,0),""))</f>
        <v/>
      </c>
      <c r="V832" s="18" t="e">
        <f>VLOOKUP(N832,必填项!A$2:B$20,2,FALSE)</f>
        <v>#N/A</v>
      </c>
      <c r="W832" s="18" t="e">
        <f>VLOOKUP(O832,必填项!C$2:D$20,2,FALSE)</f>
        <v>#N/A</v>
      </c>
      <c r="X832" s="18" t="e">
        <f>VLOOKUP(P832,必填项!E$2:F$20,2,FALSE)</f>
        <v>#N/A</v>
      </c>
      <c r="Z832" t="str">
        <f t="shared" si="51"/>
        <v> </v>
      </c>
    </row>
    <row r="833" ht="28.95" customHeight="1" spans="1:26">
      <c r="A833" s="24"/>
      <c r="B833" s="25" t="s">
        <v>37</v>
      </c>
      <c r="C833" s="25" t="s">
        <v>51</v>
      </c>
      <c r="D833" s="25"/>
      <c r="E833" s="17"/>
      <c r="F833" s="28"/>
      <c r="G833" s="29"/>
      <c r="H833" s="17"/>
      <c r="I833" s="17" t="s">
        <v>51</v>
      </c>
      <c r="J833" s="17"/>
      <c r="K833" s="17"/>
      <c r="L833" s="17"/>
      <c r="M833" s="17"/>
      <c r="N833" s="17"/>
      <c r="O833" s="17"/>
      <c r="P833" s="17"/>
      <c r="Q833" s="34"/>
      <c r="R833" s="18" t="e">
        <f t="shared" si="48"/>
        <v>#N/A</v>
      </c>
      <c r="S833" s="18" t="str">
        <f t="shared" si="49"/>
        <v/>
      </c>
      <c r="T833" s="18" t="str">
        <f t="shared" si="50"/>
        <v>color:;size:</v>
      </c>
      <c r="U833" s="18" t="str">
        <f>IF(IFERROR(VLOOKUP(D833,cate!$D$96:$E$8268,2,0),"")="",IFERROR(VLOOKUP(C833,cate!$A$96:$B$472,2,0),""),IFERROR(VLOOKUP(D833,cate!$D$96:$E$8268,2,0),""))</f>
        <v/>
      </c>
      <c r="V833" s="18" t="e">
        <f>VLOOKUP(N833,必填项!A$2:B$20,2,FALSE)</f>
        <v>#N/A</v>
      </c>
      <c r="W833" s="18" t="e">
        <f>VLOOKUP(O833,必填项!C$2:D$20,2,FALSE)</f>
        <v>#N/A</v>
      </c>
      <c r="X833" s="18" t="e">
        <f>VLOOKUP(P833,必填项!E$2:F$20,2,FALSE)</f>
        <v>#N/A</v>
      </c>
      <c r="Z833" t="str">
        <f t="shared" si="51"/>
        <v> </v>
      </c>
    </row>
    <row r="834" ht="28.95" customHeight="1" spans="1:26">
      <c r="A834" s="24"/>
      <c r="B834" s="25" t="s">
        <v>37</v>
      </c>
      <c r="C834" s="25" t="s">
        <v>51</v>
      </c>
      <c r="D834" s="25"/>
      <c r="E834" s="17"/>
      <c r="F834" s="28"/>
      <c r="G834" s="29"/>
      <c r="H834" s="17"/>
      <c r="I834" s="17" t="s">
        <v>51</v>
      </c>
      <c r="J834" s="17"/>
      <c r="K834" s="17"/>
      <c r="L834" s="17"/>
      <c r="M834" s="17"/>
      <c r="N834" s="17"/>
      <c r="O834" s="17"/>
      <c r="P834" s="17"/>
      <c r="Q834" s="34"/>
      <c r="R834" s="18" t="e">
        <f t="shared" si="48"/>
        <v>#N/A</v>
      </c>
      <c r="S834" s="18" t="str">
        <f t="shared" si="49"/>
        <v/>
      </c>
      <c r="T834" s="18" t="str">
        <f t="shared" si="50"/>
        <v>color:;size:</v>
      </c>
      <c r="U834" s="18" t="str">
        <f>IF(IFERROR(VLOOKUP(D834,cate!$D$96:$E$8268,2,0),"")="",IFERROR(VLOOKUP(C834,cate!$A$96:$B$472,2,0),""),IFERROR(VLOOKUP(D834,cate!$D$96:$E$8268,2,0),""))</f>
        <v/>
      </c>
      <c r="V834" s="18" t="e">
        <f>VLOOKUP(N834,必填项!A$2:B$20,2,FALSE)</f>
        <v>#N/A</v>
      </c>
      <c r="W834" s="18" t="e">
        <f>VLOOKUP(O834,必填项!C$2:D$20,2,FALSE)</f>
        <v>#N/A</v>
      </c>
      <c r="X834" s="18" t="e">
        <f>VLOOKUP(P834,必填项!E$2:F$20,2,FALSE)</f>
        <v>#N/A</v>
      </c>
      <c r="Z834" t="str">
        <f t="shared" si="51"/>
        <v> </v>
      </c>
    </row>
    <row r="835" ht="28.95" customHeight="1" spans="1:26">
      <c r="A835" s="24"/>
      <c r="B835" s="25" t="s">
        <v>37</v>
      </c>
      <c r="C835" s="25" t="s">
        <v>51</v>
      </c>
      <c r="D835" s="25"/>
      <c r="E835" s="17"/>
      <c r="F835" s="28"/>
      <c r="G835" s="29"/>
      <c r="H835" s="17"/>
      <c r="I835" s="17" t="s">
        <v>51</v>
      </c>
      <c r="J835" s="17"/>
      <c r="K835" s="17"/>
      <c r="L835" s="17"/>
      <c r="M835" s="17"/>
      <c r="N835" s="17"/>
      <c r="O835" s="17"/>
      <c r="P835" s="17"/>
      <c r="Q835" s="34"/>
      <c r="R835" s="18" t="e">
        <f t="shared" si="48"/>
        <v>#N/A</v>
      </c>
      <c r="S835" s="18" t="str">
        <f t="shared" si="49"/>
        <v/>
      </c>
      <c r="T835" s="18" t="str">
        <f t="shared" si="50"/>
        <v>color:;size:</v>
      </c>
      <c r="U835" s="18" t="str">
        <f>IF(IFERROR(VLOOKUP(D835,cate!$D$96:$E$8268,2,0),"")="",IFERROR(VLOOKUP(C835,cate!$A$96:$B$472,2,0),""),IFERROR(VLOOKUP(D835,cate!$D$96:$E$8268,2,0),""))</f>
        <v/>
      </c>
      <c r="V835" s="18" t="e">
        <f>VLOOKUP(N835,必填项!A$2:B$20,2,FALSE)</f>
        <v>#N/A</v>
      </c>
      <c r="W835" s="18" t="e">
        <f>VLOOKUP(O835,必填项!C$2:D$20,2,FALSE)</f>
        <v>#N/A</v>
      </c>
      <c r="X835" s="18" t="e">
        <f>VLOOKUP(P835,必填项!E$2:F$20,2,FALSE)</f>
        <v>#N/A</v>
      </c>
      <c r="Z835" t="str">
        <f t="shared" si="51"/>
        <v> </v>
      </c>
    </row>
    <row r="836" ht="28.95" customHeight="1" spans="1:26">
      <c r="A836" s="24"/>
      <c r="B836" s="25" t="s">
        <v>37</v>
      </c>
      <c r="C836" s="25" t="s">
        <v>51</v>
      </c>
      <c r="D836" s="25"/>
      <c r="E836" s="17"/>
      <c r="F836" s="28"/>
      <c r="G836" s="29"/>
      <c r="H836" s="17"/>
      <c r="I836" s="17" t="s">
        <v>51</v>
      </c>
      <c r="J836" s="17"/>
      <c r="K836" s="17"/>
      <c r="L836" s="17"/>
      <c r="M836" s="17"/>
      <c r="N836" s="17"/>
      <c r="O836" s="17"/>
      <c r="P836" s="17"/>
      <c r="Q836" s="34"/>
      <c r="R836" s="18" t="e">
        <f t="shared" ref="R836:R899" si="52">$V$1&amp;":"&amp;V836&amp;";"&amp;$W$1&amp;":"&amp;W836&amp;";"&amp;$X$1&amp;":"&amp;X836&amp;";"</f>
        <v>#N/A</v>
      </c>
      <c r="S836" s="18" t="str">
        <f t="shared" ref="S836:S899" si="53">L836&amp;M836</f>
        <v/>
      </c>
      <c r="T836" s="18" t="str">
        <f t="shared" ref="T836:T899" si="54">"color"&amp;":"&amp;M836&amp;";"&amp;"size"&amp;":"&amp;L836</f>
        <v>color:;size:</v>
      </c>
      <c r="U836" s="18" t="str">
        <f>IF(IFERROR(VLOOKUP(D836,cate!$D$96:$E$8268,2,0),"")="",IFERROR(VLOOKUP(C836,cate!$A$96:$B$472,2,0),""),IFERROR(VLOOKUP(D836,cate!$D$96:$E$8268,2,0),""))</f>
        <v/>
      </c>
      <c r="V836" s="18" t="e">
        <f>VLOOKUP(N836,必填项!A$2:B$20,2,FALSE)</f>
        <v>#N/A</v>
      </c>
      <c r="W836" s="18" t="e">
        <f>VLOOKUP(O836,必填项!C$2:D$20,2,FALSE)</f>
        <v>#N/A</v>
      </c>
      <c r="X836" s="18" t="e">
        <f>VLOOKUP(P836,必填项!E$2:F$20,2,FALSE)</f>
        <v>#N/A</v>
      </c>
      <c r="Z836" t="str">
        <f t="shared" ref="Z836:Z899" si="55">I836</f>
        <v> </v>
      </c>
    </row>
    <row r="837" ht="28.95" customHeight="1" spans="1:26">
      <c r="A837" s="24"/>
      <c r="B837" s="25" t="s">
        <v>37</v>
      </c>
      <c r="C837" s="25" t="s">
        <v>51</v>
      </c>
      <c r="D837" s="25"/>
      <c r="E837" s="17"/>
      <c r="F837" s="28"/>
      <c r="G837" s="29"/>
      <c r="H837" s="17"/>
      <c r="I837" s="17" t="s">
        <v>51</v>
      </c>
      <c r="J837" s="17"/>
      <c r="K837" s="17"/>
      <c r="L837" s="17"/>
      <c r="M837" s="17"/>
      <c r="N837" s="17"/>
      <c r="O837" s="17"/>
      <c r="P837" s="17"/>
      <c r="Q837" s="34"/>
      <c r="R837" s="18" t="e">
        <f t="shared" si="52"/>
        <v>#N/A</v>
      </c>
      <c r="S837" s="18" t="str">
        <f t="shared" si="53"/>
        <v/>
      </c>
      <c r="T837" s="18" t="str">
        <f t="shared" si="54"/>
        <v>color:;size:</v>
      </c>
      <c r="U837" s="18" t="str">
        <f>IF(IFERROR(VLOOKUP(D837,cate!$D$96:$E$8268,2,0),"")="",IFERROR(VLOOKUP(C837,cate!$A$96:$B$472,2,0),""),IFERROR(VLOOKUP(D837,cate!$D$96:$E$8268,2,0),""))</f>
        <v/>
      </c>
      <c r="V837" s="18" t="e">
        <f>VLOOKUP(N837,必填项!A$2:B$20,2,FALSE)</f>
        <v>#N/A</v>
      </c>
      <c r="W837" s="18" t="e">
        <f>VLOOKUP(O837,必填项!C$2:D$20,2,FALSE)</f>
        <v>#N/A</v>
      </c>
      <c r="X837" s="18" t="e">
        <f>VLOOKUP(P837,必填项!E$2:F$20,2,FALSE)</f>
        <v>#N/A</v>
      </c>
      <c r="Z837" t="str">
        <f t="shared" si="55"/>
        <v> </v>
      </c>
    </row>
    <row r="838" ht="28.95" customHeight="1" spans="1:26">
      <c r="A838" s="24"/>
      <c r="B838" s="25" t="s">
        <v>37</v>
      </c>
      <c r="C838" s="25" t="s">
        <v>51</v>
      </c>
      <c r="D838" s="25"/>
      <c r="E838" s="17"/>
      <c r="F838" s="28"/>
      <c r="G838" s="29"/>
      <c r="H838" s="17"/>
      <c r="I838" s="17" t="s">
        <v>51</v>
      </c>
      <c r="J838" s="17"/>
      <c r="K838" s="17"/>
      <c r="L838" s="17"/>
      <c r="M838" s="17"/>
      <c r="N838" s="17"/>
      <c r="O838" s="17"/>
      <c r="P838" s="17"/>
      <c r="Q838" s="34"/>
      <c r="R838" s="18" t="e">
        <f t="shared" si="52"/>
        <v>#N/A</v>
      </c>
      <c r="S838" s="18" t="str">
        <f t="shared" si="53"/>
        <v/>
      </c>
      <c r="T838" s="18" t="str">
        <f t="shared" si="54"/>
        <v>color:;size:</v>
      </c>
      <c r="U838" s="18" t="str">
        <f>IF(IFERROR(VLOOKUP(D838,cate!$D$96:$E$8268,2,0),"")="",IFERROR(VLOOKUP(C838,cate!$A$96:$B$472,2,0),""),IFERROR(VLOOKUP(D838,cate!$D$96:$E$8268,2,0),""))</f>
        <v/>
      </c>
      <c r="V838" s="18" t="e">
        <f>VLOOKUP(N838,必填项!A$2:B$20,2,FALSE)</f>
        <v>#N/A</v>
      </c>
      <c r="W838" s="18" t="e">
        <f>VLOOKUP(O838,必填项!C$2:D$20,2,FALSE)</f>
        <v>#N/A</v>
      </c>
      <c r="X838" s="18" t="e">
        <f>VLOOKUP(P838,必填项!E$2:F$20,2,FALSE)</f>
        <v>#N/A</v>
      </c>
      <c r="Z838" t="str">
        <f t="shared" si="55"/>
        <v> </v>
      </c>
    </row>
    <row r="839" ht="28.95" customHeight="1" spans="1:26">
      <c r="A839" s="24"/>
      <c r="B839" s="25" t="s">
        <v>37</v>
      </c>
      <c r="C839" s="25" t="s">
        <v>51</v>
      </c>
      <c r="D839" s="25"/>
      <c r="E839" s="17"/>
      <c r="F839" s="28"/>
      <c r="G839" s="29"/>
      <c r="H839" s="17"/>
      <c r="I839" s="17" t="s">
        <v>51</v>
      </c>
      <c r="J839" s="17"/>
      <c r="K839" s="17"/>
      <c r="L839" s="17"/>
      <c r="M839" s="17"/>
      <c r="N839" s="17"/>
      <c r="O839" s="17"/>
      <c r="P839" s="17"/>
      <c r="Q839" s="34"/>
      <c r="R839" s="18" t="e">
        <f t="shared" si="52"/>
        <v>#N/A</v>
      </c>
      <c r="S839" s="18" t="str">
        <f t="shared" si="53"/>
        <v/>
      </c>
      <c r="T839" s="18" t="str">
        <f t="shared" si="54"/>
        <v>color:;size:</v>
      </c>
      <c r="U839" s="18" t="str">
        <f>IF(IFERROR(VLOOKUP(D839,cate!$D$96:$E$8268,2,0),"")="",IFERROR(VLOOKUP(C839,cate!$A$96:$B$472,2,0),""),IFERROR(VLOOKUP(D839,cate!$D$96:$E$8268,2,0),""))</f>
        <v/>
      </c>
      <c r="V839" s="18" t="e">
        <f>VLOOKUP(N839,必填项!A$2:B$20,2,FALSE)</f>
        <v>#N/A</v>
      </c>
      <c r="W839" s="18" t="e">
        <f>VLOOKUP(O839,必填项!C$2:D$20,2,FALSE)</f>
        <v>#N/A</v>
      </c>
      <c r="X839" s="18" t="e">
        <f>VLOOKUP(P839,必填项!E$2:F$20,2,FALSE)</f>
        <v>#N/A</v>
      </c>
      <c r="Z839" t="str">
        <f t="shared" si="55"/>
        <v> </v>
      </c>
    </row>
    <row r="840" ht="28.95" customHeight="1" spans="1:26">
      <c r="A840" s="24"/>
      <c r="B840" s="25" t="s">
        <v>37</v>
      </c>
      <c r="C840" s="25" t="s">
        <v>51</v>
      </c>
      <c r="D840" s="25"/>
      <c r="E840" s="17"/>
      <c r="F840" s="28"/>
      <c r="G840" s="29"/>
      <c r="H840" s="17"/>
      <c r="I840" s="17" t="s">
        <v>51</v>
      </c>
      <c r="J840" s="17"/>
      <c r="K840" s="17"/>
      <c r="L840" s="17"/>
      <c r="M840" s="17"/>
      <c r="N840" s="17"/>
      <c r="O840" s="17"/>
      <c r="P840" s="17"/>
      <c r="Q840" s="34"/>
      <c r="R840" s="18" t="e">
        <f t="shared" si="52"/>
        <v>#N/A</v>
      </c>
      <c r="S840" s="18" t="str">
        <f t="shared" si="53"/>
        <v/>
      </c>
      <c r="T840" s="18" t="str">
        <f t="shared" si="54"/>
        <v>color:;size:</v>
      </c>
      <c r="U840" s="18" t="str">
        <f>IF(IFERROR(VLOOKUP(D840,cate!$D$96:$E$8268,2,0),"")="",IFERROR(VLOOKUP(C840,cate!$A$96:$B$472,2,0),""),IFERROR(VLOOKUP(D840,cate!$D$96:$E$8268,2,0),""))</f>
        <v/>
      </c>
      <c r="V840" s="18" t="e">
        <f>VLOOKUP(N840,必填项!A$2:B$20,2,FALSE)</f>
        <v>#N/A</v>
      </c>
      <c r="W840" s="18" t="e">
        <f>VLOOKUP(O840,必填项!C$2:D$20,2,FALSE)</f>
        <v>#N/A</v>
      </c>
      <c r="X840" s="18" t="e">
        <f>VLOOKUP(P840,必填项!E$2:F$20,2,FALSE)</f>
        <v>#N/A</v>
      </c>
      <c r="Z840" t="str">
        <f t="shared" si="55"/>
        <v> </v>
      </c>
    </row>
    <row r="841" ht="28.95" customHeight="1" spans="1:26">
      <c r="A841" s="24"/>
      <c r="B841" s="25" t="s">
        <v>37</v>
      </c>
      <c r="C841" s="25" t="s">
        <v>51</v>
      </c>
      <c r="D841" s="25"/>
      <c r="E841" s="17"/>
      <c r="F841" s="28"/>
      <c r="G841" s="29"/>
      <c r="H841" s="17"/>
      <c r="I841" s="17" t="s">
        <v>51</v>
      </c>
      <c r="J841" s="17"/>
      <c r="K841" s="17"/>
      <c r="L841" s="17"/>
      <c r="M841" s="17"/>
      <c r="N841" s="17"/>
      <c r="O841" s="17"/>
      <c r="P841" s="17"/>
      <c r="Q841" s="34"/>
      <c r="R841" s="18" t="e">
        <f t="shared" si="52"/>
        <v>#N/A</v>
      </c>
      <c r="S841" s="18" t="str">
        <f t="shared" si="53"/>
        <v/>
      </c>
      <c r="T841" s="18" t="str">
        <f t="shared" si="54"/>
        <v>color:;size:</v>
      </c>
      <c r="U841" s="18" t="str">
        <f>IF(IFERROR(VLOOKUP(D841,cate!$D$96:$E$8268,2,0),"")="",IFERROR(VLOOKUP(C841,cate!$A$96:$B$472,2,0),""),IFERROR(VLOOKUP(D841,cate!$D$96:$E$8268,2,0),""))</f>
        <v/>
      </c>
      <c r="V841" s="18" t="e">
        <f>VLOOKUP(N841,必填项!A$2:B$20,2,FALSE)</f>
        <v>#N/A</v>
      </c>
      <c r="W841" s="18" t="e">
        <f>VLOOKUP(O841,必填项!C$2:D$20,2,FALSE)</f>
        <v>#N/A</v>
      </c>
      <c r="X841" s="18" t="e">
        <f>VLOOKUP(P841,必填项!E$2:F$20,2,FALSE)</f>
        <v>#N/A</v>
      </c>
      <c r="Z841" t="str">
        <f t="shared" si="55"/>
        <v> </v>
      </c>
    </row>
    <row r="842" ht="28.95" customHeight="1" spans="1:26">
      <c r="A842" s="24"/>
      <c r="B842" s="25" t="s">
        <v>37</v>
      </c>
      <c r="C842" s="25" t="s">
        <v>51</v>
      </c>
      <c r="D842" s="25"/>
      <c r="E842" s="17"/>
      <c r="F842" s="28"/>
      <c r="G842" s="29"/>
      <c r="H842" s="17"/>
      <c r="I842" s="17" t="s">
        <v>51</v>
      </c>
      <c r="J842" s="17"/>
      <c r="K842" s="17"/>
      <c r="L842" s="17"/>
      <c r="M842" s="17"/>
      <c r="N842" s="17"/>
      <c r="O842" s="17"/>
      <c r="P842" s="17"/>
      <c r="Q842" s="34"/>
      <c r="R842" s="18" t="e">
        <f t="shared" si="52"/>
        <v>#N/A</v>
      </c>
      <c r="S842" s="18" t="str">
        <f t="shared" si="53"/>
        <v/>
      </c>
      <c r="T842" s="18" t="str">
        <f t="shared" si="54"/>
        <v>color:;size:</v>
      </c>
      <c r="U842" s="18" t="str">
        <f>IF(IFERROR(VLOOKUP(D842,cate!$D$96:$E$8268,2,0),"")="",IFERROR(VLOOKUP(C842,cate!$A$96:$B$472,2,0),""),IFERROR(VLOOKUP(D842,cate!$D$96:$E$8268,2,0),""))</f>
        <v/>
      </c>
      <c r="V842" s="18" t="e">
        <f>VLOOKUP(N842,必填项!A$2:B$20,2,FALSE)</f>
        <v>#N/A</v>
      </c>
      <c r="W842" s="18" t="e">
        <f>VLOOKUP(O842,必填项!C$2:D$20,2,FALSE)</f>
        <v>#N/A</v>
      </c>
      <c r="X842" s="18" t="e">
        <f>VLOOKUP(P842,必填项!E$2:F$20,2,FALSE)</f>
        <v>#N/A</v>
      </c>
      <c r="Z842" t="str">
        <f t="shared" si="55"/>
        <v> </v>
      </c>
    </row>
    <row r="843" ht="28.95" customHeight="1" spans="1:26">
      <c r="A843" s="24"/>
      <c r="B843" s="25" t="s">
        <v>37</v>
      </c>
      <c r="C843" s="25" t="s">
        <v>51</v>
      </c>
      <c r="D843" s="25"/>
      <c r="E843" s="17"/>
      <c r="F843" s="28"/>
      <c r="G843" s="29"/>
      <c r="H843" s="17"/>
      <c r="I843" s="17" t="s">
        <v>51</v>
      </c>
      <c r="J843" s="17"/>
      <c r="K843" s="17"/>
      <c r="L843" s="17"/>
      <c r="M843" s="17"/>
      <c r="N843" s="17"/>
      <c r="O843" s="17"/>
      <c r="P843" s="17"/>
      <c r="Q843" s="34"/>
      <c r="R843" s="18" t="e">
        <f t="shared" si="52"/>
        <v>#N/A</v>
      </c>
      <c r="S843" s="18" t="str">
        <f t="shared" si="53"/>
        <v/>
      </c>
      <c r="T843" s="18" t="str">
        <f t="shared" si="54"/>
        <v>color:;size:</v>
      </c>
      <c r="U843" s="18" t="str">
        <f>IF(IFERROR(VLOOKUP(D843,cate!$D$96:$E$8268,2,0),"")="",IFERROR(VLOOKUP(C843,cate!$A$96:$B$472,2,0),""),IFERROR(VLOOKUP(D843,cate!$D$96:$E$8268,2,0),""))</f>
        <v/>
      </c>
      <c r="V843" s="18" t="e">
        <f>VLOOKUP(N843,必填项!A$2:B$20,2,FALSE)</f>
        <v>#N/A</v>
      </c>
      <c r="W843" s="18" t="e">
        <f>VLOOKUP(O843,必填项!C$2:D$20,2,FALSE)</f>
        <v>#N/A</v>
      </c>
      <c r="X843" s="18" t="e">
        <f>VLOOKUP(P843,必填项!E$2:F$20,2,FALSE)</f>
        <v>#N/A</v>
      </c>
      <c r="Z843" t="str">
        <f t="shared" si="55"/>
        <v> </v>
      </c>
    </row>
    <row r="844" ht="28.95" customHeight="1" spans="1:26">
      <c r="A844" s="24"/>
      <c r="B844" s="25" t="s">
        <v>37</v>
      </c>
      <c r="C844" s="25" t="s">
        <v>51</v>
      </c>
      <c r="D844" s="25"/>
      <c r="E844" s="17"/>
      <c r="F844" s="28"/>
      <c r="G844" s="29"/>
      <c r="H844" s="17"/>
      <c r="I844" s="17" t="s">
        <v>51</v>
      </c>
      <c r="J844" s="17"/>
      <c r="K844" s="17"/>
      <c r="L844" s="17"/>
      <c r="M844" s="17"/>
      <c r="N844" s="17"/>
      <c r="O844" s="17"/>
      <c r="P844" s="17"/>
      <c r="Q844" s="34"/>
      <c r="R844" s="18" t="e">
        <f t="shared" si="52"/>
        <v>#N/A</v>
      </c>
      <c r="S844" s="18" t="str">
        <f t="shared" si="53"/>
        <v/>
      </c>
      <c r="T844" s="18" t="str">
        <f t="shared" si="54"/>
        <v>color:;size:</v>
      </c>
      <c r="U844" s="18" t="str">
        <f>IF(IFERROR(VLOOKUP(D844,cate!$D$96:$E$8268,2,0),"")="",IFERROR(VLOOKUP(C844,cate!$A$96:$B$472,2,0),""),IFERROR(VLOOKUP(D844,cate!$D$96:$E$8268,2,0),""))</f>
        <v/>
      </c>
      <c r="V844" s="18" t="e">
        <f>VLOOKUP(N844,必填项!A$2:B$20,2,FALSE)</f>
        <v>#N/A</v>
      </c>
      <c r="W844" s="18" t="e">
        <f>VLOOKUP(O844,必填项!C$2:D$20,2,FALSE)</f>
        <v>#N/A</v>
      </c>
      <c r="X844" s="18" t="e">
        <f>VLOOKUP(P844,必填项!E$2:F$20,2,FALSE)</f>
        <v>#N/A</v>
      </c>
      <c r="Z844" t="str">
        <f t="shared" si="55"/>
        <v> </v>
      </c>
    </row>
    <row r="845" ht="28.95" customHeight="1" spans="1:26">
      <c r="A845" s="24"/>
      <c r="B845" s="25" t="s">
        <v>37</v>
      </c>
      <c r="C845" s="25" t="s">
        <v>51</v>
      </c>
      <c r="D845" s="25"/>
      <c r="E845" s="17"/>
      <c r="F845" s="28"/>
      <c r="G845" s="29"/>
      <c r="H845" s="17"/>
      <c r="I845" s="17" t="s">
        <v>51</v>
      </c>
      <c r="J845" s="17"/>
      <c r="K845" s="17"/>
      <c r="L845" s="17"/>
      <c r="M845" s="17"/>
      <c r="N845" s="17"/>
      <c r="O845" s="17"/>
      <c r="P845" s="17"/>
      <c r="Q845" s="34"/>
      <c r="R845" s="18" t="e">
        <f t="shared" si="52"/>
        <v>#N/A</v>
      </c>
      <c r="S845" s="18" t="str">
        <f t="shared" si="53"/>
        <v/>
      </c>
      <c r="T845" s="18" t="str">
        <f t="shared" si="54"/>
        <v>color:;size:</v>
      </c>
      <c r="U845" s="18" t="str">
        <f>IF(IFERROR(VLOOKUP(D845,cate!$D$96:$E$8268,2,0),"")="",IFERROR(VLOOKUP(C845,cate!$A$96:$B$472,2,0),""),IFERROR(VLOOKUP(D845,cate!$D$96:$E$8268,2,0),""))</f>
        <v/>
      </c>
      <c r="V845" s="18" t="e">
        <f>VLOOKUP(N845,必填项!A$2:B$20,2,FALSE)</f>
        <v>#N/A</v>
      </c>
      <c r="W845" s="18" t="e">
        <f>VLOOKUP(O845,必填项!C$2:D$20,2,FALSE)</f>
        <v>#N/A</v>
      </c>
      <c r="X845" s="18" t="e">
        <f>VLOOKUP(P845,必填项!E$2:F$20,2,FALSE)</f>
        <v>#N/A</v>
      </c>
      <c r="Z845" t="str">
        <f t="shared" si="55"/>
        <v> </v>
      </c>
    </row>
    <row r="846" ht="28.95" customHeight="1" spans="1:26">
      <c r="A846" s="24"/>
      <c r="B846" s="25" t="s">
        <v>37</v>
      </c>
      <c r="C846" s="25" t="s">
        <v>51</v>
      </c>
      <c r="D846" s="25"/>
      <c r="E846" s="17"/>
      <c r="F846" s="28"/>
      <c r="G846" s="29"/>
      <c r="H846" s="17"/>
      <c r="I846" s="17" t="s">
        <v>51</v>
      </c>
      <c r="J846" s="17"/>
      <c r="K846" s="17"/>
      <c r="L846" s="17"/>
      <c r="M846" s="17"/>
      <c r="N846" s="17"/>
      <c r="O846" s="17"/>
      <c r="P846" s="17"/>
      <c r="Q846" s="34"/>
      <c r="R846" s="18" t="e">
        <f t="shared" si="52"/>
        <v>#N/A</v>
      </c>
      <c r="S846" s="18" t="str">
        <f t="shared" si="53"/>
        <v/>
      </c>
      <c r="T846" s="18" t="str">
        <f t="shared" si="54"/>
        <v>color:;size:</v>
      </c>
      <c r="U846" s="18" t="str">
        <f>IF(IFERROR(VLOOKUP(D846,cate!$D$96:$E$8268,2,0),"")="",IFERROR(VLOOKUP(C846,cate!$A$96:$B$472,2,0),""),IFERROR(VLOOKUP(D846,cate!$D$96:$E$8268,2,0),""))</f>
        <v/>
      </c>
      <c r="V846" s="18" t="e">
        <f>VLOOKUP(N846,必填项!A$2:B$20,2,FALSE)</f>
        <v>#N/A</v>
      </c>
      <c r="W846" s="18" t="e">
        <f>VLOOKUP(O846,必填项!C$2:D$20,2,FALSE)</f>
        <v>#N/A</v>
      </c>
      <c r="X846" s="18" t="e">
        <f>VLOOKUP(P846,必填项!E$2:F$20,2,FALSE)</f>
        <v>#N/A</v>
      </c>
      <c r="Z846" t="str">
        <f t="shared" si="55"/>
        <v> </v>
      </c>
    </row>
    <row r="847" ht="28.95" customHeight="1" spans="1:26">
      <c r="A847" s="24"/>
      <c r="B847" s="25" t="s">
        <v>37</v>
      </c>
      <c r="C847" s="25" t="s">
        <v>51</v>
      </c>
      <c r="D847" s="25"/>
      <c r="E847" s="17"/>
      <c r="F847" s="28"/>
      <c r="G847" s="29"/>
      <c r="H847" s="17"/>
      <c r="I847" s="17" t="s">
        <v>51</v>
      </c>
      <c r="J847" s="17"/>
      <c r="K847" s="17"/>
      <c r="L847" s="17"/>
      <c r="M847" s="17"/>
      <c r="N847" s="17"/>
      <c r="O847" s="17"/>
      <c r="P847" s="17"/>
      <c r="Q847" s="34"/>
      <c r="R847" s="18" t="e">
        <f t="shared" si="52"/>
        <v>#N/A</v>
      </c>
      <c r="S847" s="18" t="str">
        <f t="shared" si="53"/>
        <v/>
      </c>
      <c r="T847" s="18" t="str">
        <f t="shared" si="54"/>
        <v>color:;size:</v>
      </c>
      <c r="U847" s="18" t="str">
        <f>IF(IFERROR(VLOOKUP(D847,cate!$D$96:$E$8268,2,0),"")="",IFERROR(VLOOKUP(C847,cate!$A$96:$B$472,2,0),""),IFERROR(VLOOKUP(D847,cate!$D$96:$E$8268,2,0),""))</f>
        <v/>
      </c>
      <c r="V847" s="18" t="e">
        <f>VLOOKUP(N847,必填项!A$2:B$20,2,FALSE)</f>
        <v>#N/A</v>
      </c>
      <c r="W847" s="18" t="e">
        <f>VLOOKUP(O847,必填项!C$2:D$20,2,FALSE)</f>
        <v>#N/A</v>
      </c>
      <c r="X847" s="18" t="e">
        <f>VLOOKUP(P847,必填项!E$2:F$20,2,FALSE)</f>
        <v>#N/A</v>
      </c>
      <c r="Z847" t="str">
        <f t="shared" si="55"/>
        <v> </v>
      </c>
    </row>
    <row r="848" ht="28.95" customHeight="1" spans="1:26">
      <c r="A848" s="24"/>
      <c r="B848" s="25" t="s">
        <v>37</v>
      </c>
      <c r="C848" s="25" t="s">
        <v>51</v>
      </c>
      <c r="D848" s="25"/>
      <c r="E848" s="17"/>
      <c r="F848" s="28"/>
      <c r="G848" s="29"/>
      <c r="H848" s="17"/>
      <c r="I848" s="17" t="s">
        <v>51</v>
      </c>
      <c r="J848" s="17"/>
      <c r="K848" s="17"/>
      <c r="L848" s="17"/>
      <c r="M848" s="17"/>
      <c r="N848" s="17"/>
      <c r="O848" s="17"/>
      <c r="P848" s="17"/>
      <c r="Q848" s="34"/>
      <c r="R848" s="18" t="e">
        <f t="shared" si="52"/>
        <v>#N/A</v>
      </c>
      <c r="S848" s="18" t="str">
        <f t="shared" si="53"/>
        <v/>
      </c>
      <c r="T848" s="18" t="str">
        <f t="shared" si="54"/>
        <v>color:;size:</v>
      </c>
      <c r="U848" s="18" t="str">
        <f>IF(IFERROR(VLOOKUP(D848,cate!$D$96:$E$8268,2,0),"")="",IFERROR(VLOOKUP(C848,cate!$A$96:$B$472,2,0),""),IFERROR(VLOOKUP(D848,cate!$D$96:$E$8268,2,0),""))</f>
        <v/>
      </c>
      <c r="V848" s="18" t="e">
        <f>VLOOKUP(N848,必填项!A$2:B$20,2,FALSE)</f>
        <v>#N/A</v>
      </c>
      <c r="W848" s="18" t="e">
        <f>VLOOKUP(O848,必填项!C$2:D$20,2,FALSE)</f>
        <v>#N/A</v>
      </c>
      <c r="X848" s="18" t="e">
        <f>VLOOKUP(P848,必填项!E$2:F$20,2,FALSE)</f>
        <v>#N/A</v>
      </c>
      <c r="Z848" t="str">
        <f t="shared" si="55"/>
        <v> </v>
      </c>
    </row>
    <row r="849" ht="28.95" customHeight="1" spans="1:26">
      <c r="A849" s="24"/>
      <c r="B849" s="25" t="s">
        <v>37</v>
      </c>
      <c r="C849" s="25" t="s">
        <v>51</v>
      </c>
      <c r="D849" s="25"/>
      <c r="E849" s="17"/>
      <c r="F849" s="28"/>
      <c r="G849" s="29"/>
      <c r="H849" s="17"/>
      <c r="I849" s="17" t="s">
        <v>51</v>
      </c>
      <c r="J849" s="17"/>
      <c r="K849" s="17"/>
      <c r="L849" s="17"/>
      <c r="M849" s="17"/>
      <c r="N849" s="17"/>
      <c r="O849" s="17"/>
      <c r="P849" s="17"/>
      <c r="Q849" s="34"/>
      <c r="R849" s="18" t="e">
        <f t="shared" si="52"/>
        <v>#N/A</v>
      </c>
      <c r="S849" s="18" t="str">
        <f t="shared" si="53"/>
        <v/>
      </c>
      <c r="T849" s="18" t="str">
        <f t="shared" si="54"/>
        <v>color:;size:</v>
      </c>
      <c r="U849" s="18" t="str">
        <f>IF(IFERROR(VLOOKUP(D849,cate!$D$96:$E$8268,2,0),"")="",IFERROR(VLOOKUP(C849,cate!$A$96:$B$472,2,0),""),IFERROR(VLOOKUP(D849,cate!$D$96:$E$8268,2,0),""))</f>
        <v/>
      </c>
      <c r="V849" s="18" t="e">
        <f>VLOOKUP(N849,必填项!A$2:B$20,2,FALSE)</f>
        <v>#N/A</v>
      </c>
      <c r="W849" s="18" t="e">
        <f>VLOOKUP(O849,必填项!C$2:D$20,2,FALSE)</f>
        <v>#N/A</v>
      </c>
      <c r="X849" s="18" t="e">
        <f>VLOOKUP(P849,必填项!E$2:F$20,2,FALSE)</f>
        <v>#N/A</v>
      </c>
      <c r="Z849" t="str">
        <f t="shared" si="55"/>
        <v> </v>
      </c>
    </row>
    <row r="850" ht="28.95" customHeight="1" spans="1:26">
      <c r="A850" s="24"/>
      <c r="B850" s="25" t="s">
        <v>37</v>
      </c>
      <c r="C850" s="25" t="s">
        <v>51</v>
      </c>
      <c r="D850" s="25"/>
      <c r="E850" s="17"/>
      <c r="F850" s="28"/>
      <c r="G850" s="29"/>
      <c r="H850" s="17"/>
      <c r="I850" s="17" t="s">
        <v>51</v>
      </c>
      <c r="J850" s="17"/>
      <c r="K850" s="17"/>
      <c r="L850" s="17"/>
      <c r="M850" s="17"/>
      <c r="N850" s="17"/>
      <c r="O850" s="17"/>
      <c r="P850" s="17"/>
      <c r="Q850" s="34"/>
      <c r="R850" s="18" t="e">
        <f t="shared" si="52"/>
        <v>#N/A</v>
      </c>
      <c r="S850" s="18" t="str">
        <f t="shared" si="53"/>
        <v/>
      </c>
      <c r="T850" s="18" t="str">
        <f t="shared" si="54"/>
        <v>color:;size:</v>
      </c>
      <c r="U850" s="18" t="str">
        <f>IF(IFERROR(VLOOKUP(D850,cate!$D$96:$E$8268,2,0),"")="",IFERROR(VLOOKUP(C850,cate!$A$96:$B$472,2,0),""),IFERROR(VLOOKUP(D850,cate!$D$96:$E$8268,2,0),""))</f>
        <v/>
      </c>
      <c r="V850" s="18" t="e">
        <f>VLOOKUP(N850,必填项!A$2:B$20,2,FALSE)</f>
        <v>#N/A</v>
      </c>
      <c r="W850" s="18" t="e">
        <f>VLOOKUP(O850,必填项!C$2:D$20,2,FALSE)</f>
        <v>#N/A</v>
      </c>
      <c r="X850" s="18" t="e">
        <f>VLOOKUP(P850,必填项!E$2:F$20,2,FALSE)</f>
        <v>#N/A</v>
      </c>
      <c r="Z850" t="str">
        <f t="shared" si="55"/>
        <v> </v>
      </c>
    </row>
    <row r="851" ht="28.95" customHeight="1" spans="1:26">
      <c r="A851" s="24"/>
      <c r="B851" s="25" t="s">
        <v>37</v>
      </c>
      <c r="C851" s="25" t="s">
        <v>51</v>
      </c>
      <c r="D851" s="25"/>
      <c r="E851" s="17"/>
      <c r="F851" s="28"/>
      <c r="G851" s="29"/>
      <c r="H851" s="17"/>
      <c r="I851" s="17" t="s">
        <v>51</v>
      </c>
      <c r="J851" s="17"/>
      <c r="K851" s="17"/>
      <c r="L851" s="17"/>
      <c r="M851" s="17"/>
      <c r="N851" s="17"/>
      <c r="O851" s="17"/>
      <c r="P851" s="17"/>
      <c r="Q851" s="34"/>
      <c r="R851" s="18" t="e">
        <f t="shared" si="52"/>
        <v>#N/A</v>
      </c>
      <c r="S851" s="18" t="str">
        <f t="shared" si="53"/>
        <v/>
      </c>
      <c r="T851" s="18" t="str">
        <f t="shared" si="54"/>
        <v>color:;size:</v>
      </c>
      <c r="U851" s="18" t="str">
        <f>IF(IFERROR(VLOOKUP(D851,cate!$D$96:$E$8268,2,0),"")="",IFERROR(VLOOKUP(C851,cate!$A$96:$B$472,2,0),""),IFERROR(VLOOKUP(D851,cate!$D$96:$E$8268,2,0),""))</f>
        <v/>
      </c>
      <c r="V851" s="18" t="e">
        <f>VLOOKUP(N851,必填项!A$2:B$20,2,FALSE)</f>
        <v>#N/A</v>
      </c>
      <c r="W851" s="18" t="e">
        <f>VLOOKUP(O851,必填项!C$2:D$20,2,FALSE)</f>
        <v>#N/A</v>
      </c>
      <c r="X851" s="18" t="e">
        <f>VLOOKUP(P851,必填项!E$2:F$20,2,FALSE)</f>
        <v>#N/A</v>
      </c>
      <c r="Z851" t="str">
        <f t="shared" si="55"/>
        <v> </v>
      </c>
    </row>
    <row r="852" ht="28.95" customHeight="1" spans="1:26">
      <c r="A852" s="24"/>
      <c r="B852" s="25" t="s">
        <v>37</v>
      </c>
      <c r="C852" s="25" t="s">
        <v>51</v>
      </c>
      <c r="D852" s="25"/>
      <c r="E852" s="17"/>
      <c r="F852" s="28"/>
      <c r="G852" s="29"/>
      <c r="H852" s="17"/>
      <c r="I852" s="17" t="s">
        <v>51</v>
      </c>
      <c r="J852" s="17"/>
      <c r="K852" s="17"/>
      <c r="L852" s="17"/>
      <c r="M852" s="17"/>
      <c r="N852" s="17"/>
      <c r="O852" s="17"/>
      <c r="P852" s="17"/>
      <c r="Q852" s="34"/>
      <c r="R852" s="18" t="e">
        <f t="shared" si="52"/>
        <v>#N/A</v>
      </c>
      <c r="S852" s="18" t="str">
        <f t="shared" si="53"/>
        <v/>
      </c>
      <c r="T852" s="18" t="str">
        <f t="shared" si="54"/>
        <v>color:;size:</v>
      </c>
      <c r="U852" s="18" t="str">
        <f>IF(IFERROR(VLOOKUP(D852,cate!$D$96:$E$8268,2,0),"")="",IFERROR(VLOOKUP(C852,cate!$A$96:$B$472,2,0),""),IFERROR(VLOOKUP(D852,cate!$D$96:$E$8268,2,0),""))</f>
        <v/>
      </c>
      <c r="V852" s="18" t="e">
        <f>VLOOKUP(N852,必填项!A$2:B$20,2,FALSE)</f>
        <v>#N/A</v>
      </c>
      <c r="W852" s="18" t="e">
        <f>VLOOKUP(O852,必填项!C$2:D$20,2,FALSE)</f>
        <v>#N/A</v>
      </c>
      <c r="X852" s="18" t="e">
        <f>VLOOKUP(P852,必填项!E$2:F$20,2,FALSE)</f>
        <v>#N/A</v>
      </c>
      <c r="Z852" t="str">
        <f t="shared" si="55"/>
        <v> </v>
      </c>
    </row>
    <row r="853" ht="28.95" customHeight="1" spans="1:26">
      <c r="A853" s="24"/>
      <c r="B853" s="25" t="s">
        <v>37</v>
      </c>
      <c r="C853" s="25" t="s">
        <v>51</v>
      </c>
      <c r="D853" s="25"/>
      <c r="E853" s="17"/>
      <c r="F853" s="28"/>
      <c r="G853" s="29"/>
      <c r="H853" s="17"/>
      <c r="I853" s="17" t="s">
        <v>51</v>
      </c>
      <c r="J853" s="17"/>
      <c r="K853" s="17"/>
      <c r="L853" s="17"/>
      <c r="M853" s="17"/>
      <c r="N853" s="17"/>
      <c r="O853" s="17"/>
      <c r="P853" s="17"/>
      <c r="Q853" s="34"/>
      <c r="R853" s="18" t="e">
        <f t="shared" si="52"/>
        <v>#N/A</v>
      </c>
      <c r="S853" s="18" t="str">
        <f t="shared" si="53"/>
        <v/>
      </c>
      <c r="T853" s="18" t="str">
        <f t="shared" si="54"/>
        <v>color:;size:</v>
      </c>
      <c r="U853" s="18" t="str">
        <f>IF(IFERROR(VLOOKUP(D853,cate!$D$96:$E$8268,2,0),"")="",IFERROR(VLOOKUP(C853,cate!$A$96:$B$472,2,0),""),IFERROR(VLOOKUP(D853,cate!$D$96:$E$8268,2,0),""))</f>
        <v/>
      </c>
      <c r="V853" s="18" t="e">
        <f>VLOOKUP(N853,必填项!A$2:B$20,2,FALSE)</f>
        <v>#N/A</v>
      </c>
      <c r="W853" s="18" t="e">
        <f>VLOOKUP(O853,必填项!C$2:D$20,2,FALSE)</f>
        <v>#N/A</v>
      </c>
      <c r="X853" s="18" t="e">
        <f>VLOOKUP(P853,必填项!E$2:F$20,2,FALSE)</f>
        <v>#N/A</v>
      </c>
      <c r="Z853" t="str">
        <f t="shared" si="55"/>
        <v> </v>
      </c>
    </row>
    <row r="854" ht="28.95" customHeight="1" spans="1:26">
      <c r="A854" s="24"/>
      <c r="B854" s="25" t="s">
        <v>37</v>
      </c>
      <c r="C854" s="25" t="s">
        <v>51</v>
      </c>
      <c r="D854" s="25"/>
      <c r="E854" s="17"/>
      <c r="F854" s="28"/>
      <c r="G854" s="29"/>
      <c r="H854" s="17"/>
      <c r="I854" s="17" t="s">
        <v>51</v>
      </c>
      <c r="J854" s="17"/>
      <c r="K854" s="17"/>
      <c r="L854" s="17"/>
      <c r="M854" s="17"/>
      <c r="N854" s="17"/>
      <c r="O854" s="17"/>
      <c r="P854" s="17"/>
      <c r="Q854" s="34"/>
      <c r="R854" s="18" t="e">
        <f t="shared" si="52"/>
        <v>#N/A</v>
      </c>
      <c r="S854" s="18" t="str">
        <f t="shared" si="53"/>
        <v/>
      </c>
      <c r="T854" s="18" t="str">
        <f t="shared" si="54"/>
        <v>color:;size:</v>
      </c>
      <c r="U854" s="18" t="str">
        <f>IF(IFERROR(VLOOKUP(D854,cate!$D$96:$E$8268,2,0),"")="",IFERROR(VLOOKUP(C854,cate!$A$96:$B$472,2,0),""),IFERROR(VLOOKUP(D854,cate!$D$96:$E$8268,2,0),""))</f>
        <v/>
      </c>
      <c r="V854" s="18" t="e">
        <f>VLOOKUP(N854,必填项!A$2:B$20,2,FALSE)</f>
        <v>#N/A</v>
      </c>
      <c r="W854" s="18" t="e">
        <f>VLOOKUP(O854,必填项!C$2:D$20,2,FALSE)</f>
        <v>#N/A</v>
      </c>
      <c r="X854" s="18" t="e">
        <f>VLOOKUP(P854,必填项!E$2:F$20,2,FALSE)</f>
        <v>#N/A</v>
      </c>
      <c r="Z854" t="str">
        <f t="shared" si="55"/>
        <v> </v>
      </c>
    </row>
    <row r="855" ht="28.95" customHeight="1" spans="1:26">
      <c r="A855" s="24"/>
      <c r="B855" s="25" t="s">
        <v>37</v>
      </c>
      <c r="C855" s="25" t="s">
        <v>51</v>
      </c>
      <c r="D855" s="25"/>
      <c r="E855" s="17"/>
      <c r="F855" s="28"/>
      <c r="G855" s="29"/>
      <c r="H855" s="17"/>
      <c r="I855" s="17" t="s">
        <v>51</v>
      </c>
      <c r="J855" s="17"/>
      <c r="K855" s="17"/>
      <c r="L855" s="17"/>
      <c r="M855" s="17"/>
      <c r="N855" s="17"/>
      <c r="O855" s="17"/>
      <c r="P855" s="17"/>
      <c r="Q855" s="34"/>
      <c r="R855" s="18" t="e">
        <f t="shared" si="52"/>
        <v>#N/A</v>
      </c>
      <c r="S855" s="18" t="str">
        <f t="shared" si="53"/>
        <v/>
      </c>
      <c r="T855" s="18" t="str">
        <f t="shared" si="54"/>
        <v>color:;size:</v>
      </c>
      <c r="U855" s="18" t="str">
        <f>IF(IFERROR(VLOOKUP(D855,cate!$D$96:$E$8268,2,0),"")="",IFERROR(VLOOKUP(C855,cate!$A$96:$B$472,2,0),""),IFERROR(VLOOKUP(D855,cate!$D$96:$E$8268,2,0),""))</f>
        <v/>
      </c>
      <c r="V855" s="18" t="e">
        <f>VLOOKUP(N855,必填项!A$2:B$20,2,FALSE)</f>
        <v>#N/A</v>
      </c>
      <c r="W855" s="18" t="e">
        <f>VLOOKUP(O855,必填项!C$2:D$20,2,FALSE)</f>
        <v>#N/A</v>
      </c>
      <c r="X855" s="18" t="e">
        <f>VLOOKUP(P855,必填项!E$2:F$20,2,FALSE)</f>
        <v>#N/A</v>
      </c>
      <c r="Z855" t="str">
        <f t="shared" si="55"/>
        <v> </v>
      </c>
    </row>
    <row r="856" ht="28.95" customHeight="1" spans="1:26">
      <c r="A856" s="24"/>
      <c r="B856" s="25" t="s">
        <v>37</v>
      </c>
      <c r="C856" s="25" t="s">
        <v>51</v>
      </c>
      <c r="D856" s="25"/>
      <c r="E856" s="17"/>
      <c r="F856" s="28"/>
      <c r="G856" s="29"/>
      <c r="H856" s="17"/>
      <c r="I856" s="17" t="s">
        <v>51</v>
      </c>
      <c r="J856" s="17"/>
      <c r="K856" s="17"/>
      <c r="L856" s="17"/>
      <c r="M856" s="17"/>
      <c r="N856" s="17"/>
      <c r="O856" s="17"/>
      <c r="P856" s="17"/>
      <c r="Q856" s="34"/>
      <c r="R856" s="18" t="e">
        <f t="shared" si="52"/>
        <v>#N/A</v>
      </c>
      <c r="S856" s="18" t="str">
        <f t="shared" si="53"/>
        <v/>
      </c>
      <c r="T856" s="18" t="str">
        <f t="shared" si="54"/>
        <v>color:;size:</v>
      </c>
      <c r="U856" s="18" t="str">
        <f>IF(IFERROR(VLOOKUP(D856,cate!$D$96:$E$8268,2,0),"")="",IFERROR(VLOOKUP(C856,cate!$A$96:$B$472,2,0),""),IFERROR(VLOOKUP(D856,cate!$D$96:$E$8268,2,0),""))</f>
        <v/>
      </c>
      <c r="V856" s="18" t="e">
        <f>VLOOKUP(N856,必填项!A$2:B$20,2,FALSE)</f>
        <v>#N/A</v>
      </c>
      <c r="W856" s="18" t="e">
        <f>VLOOKUP(O856,必填项!C$2:D$20,2,FALSE)</f>
        <v>#N/A</v>
      </c>
      <c r="X856" s="18" t="e">
        <f>VLOOKUP(P856,必填项!E$2:F$20,2,FALSE)</f>
        <v>#N/A</v>
      </c>
      <c r="Z856" t="str">
        <f t="shared" si="55"/>
        <v> </v>
      </c>
    </row>
    <row r="857" ht="28.95" customHeight="1" spans="1:26">
      <c r="A857" s="24"/>
      <c r="B857" s="25" t="s">
        <v>37</v>
      </c>
      <c r="C857" s="25" t="s">
        <v>51</v>
      </c>
      <c r="D857" s="25"/>
      <c r="E857" s="17"/>
      <c r="F857" s="28"/>
      <c r="G857" s="29"/>
      <c r="H857" s="17"/>
      <c r="I857" s="17" t="s">
        <v>51</v>
      </c>
      <c r="J857" s="17"/>
      <c r="K857" s="17"/>
      <c r="L857" s="17"/>
      <c r="M857" s="17"/>
      <c r="N857" s="17"/>
      <c r="O857" s="17"/>
      <c r="P857" s="17"/>
      <c r="Q857" s="34"/>
      <c r="R857" s="18" t="e">
        <f t="shared" si="52"/>
        <v>#N/A</v>
      </c>
      <c r="S857" s="18" t="str">
        <f t="shared" si="53"/>
        <v/>
      </c>
      <c r="T857" s="18" t="str">
        <f t="shared" si="54"/>
        <v>color:;size:</v>
      </c>
      <c r="U857" s="18" t="str">
        <f>IF(IFERROR(VLOOKUP(D857,cate!$D$96:$E$8268,2,0),"")="",IFERROR(VLOOKUP(C857,cate!$A$96:$B$472,2,0),""),IFERROR(VLOOKUP(D857,cate!$D$96:$E$8268,2,0),""))</f>
        <v/>
      </c>
      <c r="V857" s="18" t="e">
        <f>VLOOKUP(N857,必填项!A$2:B$20,2,FALSE)</f>
        <v>#N/A</v>
      </c>
      <c r="W857" s="18" t="e">
        <f>VLOOKUP(O857,必填项!C$2:D$20,2,FALSE)</f>
        <v>#N/A</v>
      </c>
      <c r="X857" s="18" t="e">
        <f>VLOOKUP(P857,必填项!E$2:F$20,2,FALSE)</f>
        <v>#N/A</v>
      </c>
      <c r="Z857" t="str">
        <f t="shared" si="55"/>
        <v> </v>
      </c>
    </row>
    <row r="858" ht="28.95" customHeight="1" spans="1:26">
      <c r="A858" s="24"/>
      <c r="B858" s="25" t="s">
        <v>37</v>
      </c>
      <c r="C858" s="25" t="s">
        <v>51</v>
      </c>
      <c r="D858" s="25"/>
      <c r="E858" s="17"/>
      <c r="F858" s="28"/>
      <c r="G858" s="29"/>
      <c r="H858" s="17"/>
      <c r="I858" s="17" t="s">
        <v>51</v>
      </c>
      <c r="J858" s="17"/>
      <c r="K858" s="17"/>
      <c r="L858" s="17"/>
      <c r="M858" s="17"/>
      <c r="N858" s="17"/>
      <c r="O858" s="17"/>
      <c r="P858" s="17"/>
      <c r="Q858" s="34"/>
      <c r="R858" s="18" t="e">
        <f t="shared" si="52"/>
        <v>#N/A</v>
      </c>
      <c r="S858" s="18" t="str">
        <f t="shared" si="53"/>
        <v/>
      </c>
      <c r="T858" s="18" t="str">
        <f t="shared" si="54"/>
        <v>color:;size:</v>
      </c>
      <c r="U858" s="18" t="str">
        <f>IF(IFERROR(VLOOKUP(D858,cate!$D$96:$E$8268,2,0),"")="",IFERROR(VLOOKUP(C858,cate!$A$96:$B$472,2,0),""),IFERROR(VLOOKUP(D858,cate!$D$96:$E$8268,2,0),""))</f>
        <v/>
      </c>
      <c r="V858" s="18" t="e">
        <f>VLOOKUP(N858,必填项!A$2:B$20,2,FALSE)</f>
        <v>#N/A</v>
      </c>
      <c r="W858" s="18" t="e">
        <f>VLOOKUP(O858,必填项!C$2:D$20,2,FALSE)</f>
        <v>#N/A</v>
      </c>
      <c r="X858" s="18" t="e">
        <f>VLOOKUP(P858,必填项!E$2:F$20,2,FALSE)</f>
        <v>#N/A</v>
      </c>
      <c r="Z858" t="str">
        <f t="shared" si="55"/>
        <v> </v>
      </c>
    </row>
    <row r="859" ht="28.95" customHeight="1" spans="1:26">
      <c r="A859" s="24"/>
      <c r="B859" s="25" t="s">
        <v>37</v>
      </c>
      <c r="C859" s="25" t="s">
        <v>51</v>
      </c>
      <c r="D859" s="25"/>
      <c r="E859" s="17"/>
      <c r="F859" s="28"/>
      <c r="G859" s="29"/>
      <c r="H859" s="17"/>
      <c r="I859" s="17" t="s">
        <v>51</v>
      </c>
      <c r="J859" s="17"/>
      <c r="K859" s="17"/>
      <c r="L859" s="17"/>
      <c r="M859" s="17"/>
      <c r="N859" s="17"/>
      <c r="O859" s="17"/>
      <c r="P859" s="17"/>
      <c r="Q859" s="34"/>
      <c r="R859" s="18" t="e">
        <f t="shared" si="52"/>
        <v>#N/A</v>
      </c>
      <c r="S859" s="18" t="str">
        <f t="shared" si="53"/>
        <v/>
      </c>
      <c r="T859" s="18" t="str">
        <f t="shared" si="54"/>
        <v>color:;size:</v>
      </c>
      <c r="U859" s="18" t="str">
        <f>IF(IFERROR(VLOOKUP(D859,cate!$D$96:$E$8268,2,0),"")="",IFERROR(VLOOKUP(C859,cate!$A$96:$B$472,2,0),""),IFERROR(VLOOKUP(D859,cate!$D$96:$E$8268,2,0),""))</f>
        <v/>
      </c>
      <c r="V859" s="18" t="e">
        <f>VLOOKUP(N859,必填项!A$2:B$20,2,FALSE)</f>
        <v>#N/A</v>
      </c>
      <c r="W859" s="18" t="e">
        <f>VLOOKUP(O859,必填项!C$2:D$20,2,FALSE)</f>
        <v>#N/A</v>
      </c>
      <c r="X859" s="18" t="e">
        <f>VLOOKUP(P859,必填项!E$2:F$20,2,FALSE)</f>
        <v>#N/A</v>
      </c>
      <c r="Z859" t="str">
        <f t="shared" si="55"/>
        <v> </v>
      </c>
    </row>
    <row r="860" ht="28.95" customHeight="1" spans="1:26">
      <c r="A860" s="24"/>
      <c r="B860" s="25" t="s">
        <v>37</v>
      </c>
      <c r="C860" s="25" t="s">
        <v>51</v>
      </c>
      <c r="D860" s="25"/>
      <c r="E860" s="17"/>
      <c r="F860" s="28"/>
      <c r="G860" s="29"/>
      <c r="H860" s="17"/>
      <c r="I860" s="17" t="s">
        <v>51</v>
      </c>
      <c r="J860" s="17"/>
      <c r="K860" s="17"/>
      <c r="L860" s="17"/>
      <c r="M860" s="17"/>
      <c r="N860" s="17"/>
      <c r="O860" s="17"/>
      <c r="P860" s="17"/>
      <c r="Q860" s="34"/>
      <c r="R860" s="18" t="e">
        <f t="shared" si="52"/>
        <v>#N/A</v>
      </c>
      <c r="S860" s="18" t="str">
        <f t="shared" si="53"/>
        <v/>
      </c>
      <c r="T860" s="18" t="str">
        <f t="shared" si="54"/>
        <v>color:;size:</v>
      </c>
      <c r="U860" s="18" t="str">
        <f>IF(IFERROR(VLOOKUP(D860,cate!$D$96:$E$8268,2,0),"")="",IFERROR(VLOOKUP(C860,cate!$A$96:$B$472,2,0),""),IFERROR(VLOOKUP(D860,cate!$D$96:$E$8268,2,0),""))</f>
        <v/>
      </c>
      <c r="V860" s="18" t="e">
        <f>VLOOKUP(N860,必填项!A$2:B$20,2,FALSE)</f>
        <v>#N/A</v>
      </c>
      <c r="W860" s="18" t="e">
        <f>VLOOKUP(O860,必填项!C$2:D$20,2,FALSE)</f>
        <v>#N/A</v>
      </c>
      <c r="X860" s="18" t="e">
        <f>VLOOKUP(P860,必填项!E$2:F$20,2,FALSE)</f>
        <v>#N/A</v>
      </c>
      <c r="Z860" t="str">
        <f t="shared" si="55"/>
        <v> </v>
      </c>
    </row>
    <row r="861" ht="28.95" customHeight="1" spans="1:26">
      <c r="A861" s="24"/>
      <c r="B861" s="25" t="s">
        <v>37</v>
      </c>
      <c r="C861" s="25" t="s">
        <v>51</v>
      </c>
      <c r="D861" s="25"/>
      <c r="E861" s="17"/>
      <c r="F861" s="28"/>
      <c r="G861" s="29"/>
      <c r="H861" s="17"/>
      <c r="I861" s="17" t="s">
        <v>51</v>
      </c>
      <c r="J861" s="17"/>
      <c r="K861" s="17"/>
      <c r="L861" s="17"/>
      <c r="M861" s="17"/>
      <c r="N861" s="17"/>
      <c r="O861" s="17"/>
      <c r="P861" s="17"/>
      <c r="Q861" s="34"/>
      <c r="R861" s="18" t="e">
        <f t="shared" si="52"/>
        <v>#N/A</v>
      </c>
      <c r="S861" s="18" t="str">
        <f t="shared" si="53"/>
        <v/>
      </c>
      <c r="T861" s="18" t="str">
        <f t="shared" si="54"/>
        <v>color:;size:</v>
      </c>
      <c r="U861" s="18" t="str">
        <f>IF(IFERROR(VLOOKUP(D861,cate!$D$96:$E$8268,2,0),"")="",IFERROR(VLOOKUP(C861,cate!$A$96:$B$472,2,0),""),IFERROR(VLOOKUP(D861,cate!$D$96:$E$8268,2,0),""))</f>
        <v/>
      </c>
      <c r="V861" s="18" t="e">
        <f>VLOOKUP(N861,必填项!A$2:B$20,2,FALSE)</f>
        <v>#N/A</v>
      </c>
      <c r="W861" s="18" t="e">
        <f>VLOOKUP(O861,必填项!C$2:D$20,2,FALSE)</f>
        <v>#N/A</v>
      </c>
      <c r="X861" s="18" t="e">
        <f>VLOOKUP(P861,必填项!E$2:F$20,2,FALSE)</f>
        <v>#N/A</v>
      </c>
      <c r="Z861" t="str">
        <f t="shared" si="55"/>
        <v> </v>
      </c>
    </row>
    <row r="862" ht="28.95" customHeight="1" spans="1:26">
      <c r="A862" s="24"/>
      <c r="B862" s="25" t="s">
        <v>37</v>
      </c>
      <c r="C862" s="25" t="s">
        <v>51</v>
      </c>
      <c r="D862" s="25"/>
      <c r="E862" s="17"/>
      <c r="F862" s="28"/>
      <c r="G862" s="29"/>
      <c r="H862" s="17"/>
      <c r="I862" s="17" t="s">
        <v>51</v>
      </c>
      <c r="J862" s="17"/>
      <c r="K862" s="17"/>
      <c r="L862" s="17"/>
      <c r="M862" s="17"/>
      <c r="N862" s="17"/>
      <c r="O862" s="17"/>
      <c r="P862" s="17"/>
      <c r="Q862" s="34"/>
      <c r="R862" s="18" t="e">
        <f t="shared" si="52"/>
        <v>#N/A</v>
      </c>
      <c r="S862" s="18" t="str">
        <f t="shared" si="53"/>
        <v/>
      </c>
      <c r="T862" s="18" t="str">
        <f t="shared" si="54"/>
        <v>color:;size:</v>
      </c>
      <c r="U862" s="18" t="str">
        <f>IF(IFERROR(VLOOKUP(D862,cate!$D$96:$E$8268,2,0),"")="",IFERROR(VLOOKUP(C862,cate!$A$96:$B$472,2,0),""),IFERROR(VLOOKUP(D862,cate!$D$96:$E$8268,2,0),""))</f>
        <v/>
      </c>
      <c r="V862" s="18" t="e">
        <f>VLOOKUP(N862,必填项!A$2:B$20,2,FALSE)</f>
        <v>#N/A</v>
      </c>
      <c r="W862" s="18" t="e">
        <f>VLOOKUP(O862,必填项!C$2:D$20,2,FALSE)</f>
        <v>#N/A</v>
      </c>
      <c r="X862" s="18" t="e">
        <f>VLOOKUP(P862,必填项!E$2:F$20,2,FALSE)</f>
        <v>#N/A</v>
      </c>
      <c r="Z862" t="str">
        <f t="shared" si="55"/>
        <v> </v>
      </c>
    </row>
    <row r="863" ht="28.95" customHeight="1" spans="1:26">
      <c r="A863" s="24"/>
      <c r="B863" s="25" t="s">
        <v>37</v>
      </c>
      <c r="C863" s="25" t="s">
        <v>51</v>
      </c>
      <c r="D863" s="25"/>
      <c r="E863" s="17"/>
      <c r="F863" s="28"/>
      <c r="G863" s="29"/>
      <c r="H863" s="17"/>
      <c r="I863" s="17" t="s">
        <v>51</v>
      </c>
      <c r="J863" s="17"/>
      <c r="K863" s="17"/>
      <c r="L863" s="17"/>
      <c r="M863" s="17"/>
      <c r="N863" s="17"/>
      <c r="O863" s="17"/>
      <c r="P863" s="17"/>
      <c r="Q863" s="34"/>
      <c r="R863" s="18" t="e">
        <f t="shared" si="52"/>
        <v>#N/A</v>
      </c>
      <c r="S863" s="18" t="str">
        <f t="shared" si="53"/>
        <v/>
      </c>
      <c r="T863" s="18" t="str">
        <f t="shared" si="54"/>
        <v>color:;size:</v>
      </c>
      <c r="U863" s="18" t="str">
        <f>IF(IFERROR(VLOOKUP(D863,cate!$D$96:$E$8268,2,0),"")="",IFERROR(VLOOKUP(C863,cate!$A$96:$B$472,2,0),""),IFERROR(VLOOKUP(D863,cate!$D$96:$E$8268,2,0),""))</f>
        <v/>
      </c>
      <c r="V863" s="18" t="e">
        <f>VLOOKUP(N863,必填项!A$2:B$20,2,FALSE)</f>
        <v>#N/A</v>
      </c>
      <c r="W863" s="18" t="e">
        <f>VLOOKUP(O863,必填项!C$2:D$20,2,FALSE)</f>
        <v>#N/A</v>
      </c>
      <c r="X863" s="18" t="e">
        <f>VLOOKUP(P863,必填项!E$2:F$20,2,FALSE)</f>
        <v>#N/A</v>
      </c>
      <c r="Z863" t="str">
        <f t="shared" si="55"/>
        <v> </v>
      </c>
    </row>
    <row r="864" ht="28.95" customHeight="1" spans="1:26">
      <c r="A864" s="24"/>
      <c r="B864" s="25" t="s">
        <v>37</v>
      </c>
      <c r="C864" s="25" t="s">
        <v>51</v>
      </c>
      <c r="D864" s="25"/>
      <c r="E864" s="17"/>
      <c r="F864" s="28"/>
      <c r="G864" s="29"/>
      <c r="H864" s="17"/>
      <c r="I864" s="17" t="s">
        <v>51</v>
      </c>
      <c r="J864" s="17"/>
      <c r="K864" s="17"/>
      <c r="L864" s="17"/>
      <c r="M864" s="17"/>
      <c r="N864" s="17"/>
      <c r="O864" s="17"/>
      <c r="P864" s="17"/>
      <c r="Q864" s="34"/>
      <c r="R864" s="18" t="e">
        <f t="shared" si="52"/>
        <v>#N/A</v>
      </c>
      <c r="S864" s="18" t="str">
        <f t="shared" si="53"/>
        <v/>
      </c>
      <c r="T864" s="18" t="str">
        <f t="shared" si="54"/>
        <v>color:;size:</v>
      </c>
      <c r="U864" s="18" t="str">
        <f>IF(IFERROR(VLOOKUP(D864,cate!$D$96:$E$8268,2,0),"")="",IFERROR(VLOOKUP(C864,cate!$A$96:$B$472,2,0),""),IFERROR(VLOOKUP(D864,cate!$D$96:$E$8268,2,0),""))</f>
        <v/>
      </c>
      <c r="V864" s="18" t="e">
        <f>VLOOKUP(N864,必填项!A$2:B$20,2,FALSE)</f>
        <v>#N/A</v>
      </c>
      <c r="W864" s="18" t="e">
        <f>VLOOKUP(O864,必填项!C$2:D$20,2,FALSE)</f>
        <v>#N/A</v>
      </c>
      <c r="X864" s="18" t="e">
        <f>VLOOKUP(P864,必填项!E$2:F$20,2,FALSE)</f>
        <v>#N/A</v>
      </c>
      <c r="Z864" t="str">
        <f t="shared" si="55"/>
        <v> </v>
      </c>
    </row>
    <row r="865" ht="28.95" customHeight="1" spans="1:26">
      <c r="A865" s="24"/>
      <c r="B865" s="25" t="s">
        <v>37</v>
      </c>
      <c r="C865" s="25" t="s">
        <v>51</v>
      </c>
      <c r="D865" s="25"/>
      <c r="E865" s="17"/>
      <c r="F865" s="28"/>
      <c r="G865" s="29"/>
      <c r="H865" s="17"/>
      <c r="I865" s="17" t="s">
        <v>51</v>
      </c>
      <c r="J865" s="17"/>
      <c r="K865" s="17"/>
      <c r="L865" s="17"/>
      <c r="M865" s="17"/>
      <c r="N865" s="17"/>
      <c r="O865" s="17"/>
      <c r="P865" s="17"/>
      <c r="Q865" s="34"/>
      <c r="R865" s="18" t="e">
        <f t="shared" si="52"/>
        <v>#N/A</v>
      </c>
      <c r="S865" s="18" t="str">
        <f t="shared" si="53"/>
        <v/>
      </c>
      <c r="T865" s="18" t="str">
        <f t="shared" si="54"/>
        <v>color:;size:</v>
      </c>
      <c r="U865" s="18" t="str">
        <f>IF(IFERROR(VLOOKUP(D865,cate!$D$96:$E$8268,2,0),"")="",IFERROR(VLOOKUP(C865,cate!$A$96:$B$472,2,0),""),IFERROR(VLOOKUP(D865,cate!$D$96:$E$8268,2,0),""))</f>
        <v/>
      </c>
      <c r="V865" s="18" t="e">
        <f>VLOOKUP(N865,必填项!A$2:B$20,2,FALSE)</f>
        <v>#N/A</v>
      </c>
      <c r="W865" s="18" t="e">
        <f>VLOOKUP(O865,必填项!C$2:D$20,2,FALSE)</f>
        <v>#N/A</v>
      </c>
      <c r="X865" s="18" t="e">
        <f>VLOOKUP(P865,必填项!E$2:F$20,2,FALSE)</f>
        <v>#N/A</v>
      </c>
      <c r="Z865" t="str">
        <f t="shared" si="55"/>
        <v> </v>
      </c>
    </row>
    <row r="866" ht="28.95" customHeight="1" spans="1:26">
      <c r="A866" s="24"/>
      <c r="B866" s="25" t="s">
        <v>37</v>
      </c>
      <c r="C866" s="25" t="s">
        <v>51</v>
      </c>
      <c r="D866" s="25"/>
      <c r="E866" s="17"/>
      <c r="F866" s="28"/>
      <c r="G866" s="29"/>
      <c r="H866" s="17"/>
      <c r="I866" s="17" t="s">
        <v>51</v>
      </c>
      <c r="J866" s="17"/>
      <c r="K866" s="17"/>
      <c r="L866" s="17"/>
      <c r="M866" s="17"/>
      <c r="N866" s="17"/>
      <c r="O866" s="17"/>
      <c r="P866" s="17"/>
      <c r="Q866" s="34"/>
      <c r="R866" s="18" t="e">
        <f t="shared" si="52"/>
        <v>#N/A</v>
      </c>
      <c r="S866" s="18" t="str">
        <f t="shared" si="53"/>
        <v/>
      </c>
      <c r="T866" s="18" t="str">
        <f t="shared" si="54"/>
        <v>color:;size:</v>
      </c>
      <c r="U866" s="18" t="str">
        <f>IF(IFERROR(VLOOKUP(D866,cate!$D$96:$E$8268,2,0),"")="",IFERROR(VLOOKUP(C866,cate!$A$96:$B$472,2,0),""),IFERROR(VLOOKUP(D866,cate!$D$96:$E$8268,2,0),""))</f>
        <v/>
      </c>
      <c r="V866" s="18" t="e">
        <f>VLOOKUP(N866,必填项!A$2:B$20,2,FALSE)</f>
        <v>#N/A</v>
      </c>
      <c r="W866" s="18" t="e">
        <f>VLOOKUP(O866,必填项!C$2:D$20,2,FALSE)</f>
        <v>#N/A</v>
      </c>
      <c r="X866" s="18" t="e">
        <f>VLOOKUP(P866,必填项!E$2:F$20,2,FALSE)</f>
        <v>#N/A</v>
      </c>
      <c r="Z866" t="str">
        <f t="shared" si="55"/>
        <v> </v>
      </c>
    </row>
    <row r="867" ht="28.95" customHeight="1" spans="1:26">
      <c r="A867" s="24"/>
      <c r="B867" s="25" t="s">
        <v>37</v>
      </c>
      <c r="C867" s="25" t="s">
        <v>51</v>
      </c>
      <c r="D867" s="25"/>
      <c r="E867" s="17"/>
      <c r="F867" s="28"/>
      <c r="G867" s="29"/>
      <c r="H867" s="17"/>
      <c r="I867" s="17" t="s">
        <v>51</v>
      </c>
      <c r="J867" s="17"/>
      <c r="K867" s="17"/>
      <c r="L867" s="17"/>
      <c r="M867" s="17"/>
      <c r="N867" s="17"/>
      <c r="O867" s="17"/>
      <c r="P867" s="17"/>
      <c r="Q867" s="34"/>
      <c r="R867" s="18" t="e">
        <f t="shared" si="52"/>
        <v>#N/A</v>
      </c>
      <c r="S867" s="18" t="str">
        <f t="shared" si="53"/>
        <v/>
      </c>
      <c r="T867" s="18" t="str">
        <f t="shared" si="54"/>
        <v>color:;size:</v>
      </c>
      <c r="U867" s="18" t="str">
        <f>IF(IFERROR(VLOOKUP(D867,cate!$D$96:$E$8268,2,0),"")="",IFERROR(VLOOKUP(C867,cate!$A$96:$B$472,2,0),""),IFERROR(VLOOKUP(D867,cate!$D$96:$E$8268,2,0),""))</f>
        <v/>
      </c>
      <c r="V867" s="18" t="e">
        <f>VLOOKUP(N867,必填项!A$2:B$20,2,FALSE)</f>
        <v>#N/A</v>
      </c>
      <c r="W867" s="18" t="e">
        <f>VLOOKUP(O867,必填项!C$2:D$20,2,FALSE)</f>
        <v>#N/A</v>
      </c>
      <c r="X867" s="18" t="e">
        <f>VLOOKUP(P867,必填项!E$2:F$20,2,FALSE)</f>
        <v>#N/A</v>
      </c>
      <c r="Z867" t="str">
        <f t="shared" si="55"/>
        <v> </v>
      </c>
    </row>
    <row r="868" ht="28.95" customHeight="1" spans="1:26">
      <c r="A868" s="24"/>
      <c r="B868" s="25" t="s">
        <v>37</v>
      </c>
      <c r="C868" s="25" t="s">
        <v>51</v>
      </c>
      <c r="D868" s="25"/>
      <c r="E868" s="17"/>
      <c r="F868" s="28"/>
      <c r="G868" s="29"/>
      <c r="H868" s="17"/>
      <c r="I868" s="17" t="s">
        <v>51</v>
      </c>
      <c r="J868" s="17"/>
      <c r="K868" s="17"/>
      <c r="L868" s="17"/>
      <c r="M868" s="17"/>
      <c r="N868" s="17"/>
      <c r="O868" s="17"/>
      <c r="P868" s="17"/>
      <c r="Q868" s="34"/>
      <c r="R868" s="18" t="e">
        <f t="shared" si="52"/>
        <v>#N/A</v>
      </c>
      <c r="S868" s="18" t="str">
        <f t="shared" si="53"/>
        <v/>
      </c>
      <c r="T868" s="18" t="str">
        <f t="shared" si="54"/>
        <v>color:;size:</v>
      </c>
      <c r="U868" s="18" t="str">
        <f>IF(IFERROR(VLOOKUP(D868,cate!$D$96:$E$8268,2,0),"")="",IFERROR(VLOOKUP(C868,cate!$A$96:$B$472,2,0),""),IFERROR(VLOOKUP(D868,cate!$D$96:$E$8268,2,0),""))</f>
        <v/>
      </c>
      <c r="V868" s="18" t="e">
        <f>VLOOKUP(N868,必填项!A$2:B$20,2,FALSE)</f>
        <v>#N/A</v>
      </c>
      <c r="W868" s="18" t="e">
        <f>VLOOKUP(O868,必填项!C$2:D$20,2,FALSE)</f>
        <v>#N/A</v>
      </c>
      <c r="X868" s="18" t="e">
        <f>VLOOKUP(P868,必填项!E$2:F$20,2,FALSE)</f>
        <v>#N/A</v>
      </c>
      <c r="Z868" t="str">
        <f t="shared" si="55"/>
        <v> </v>
      </c>
    </row>
    <row r="869" ht="28.95" customHeight="1" spans="1:26">
      <c r="A869" s="24"/>
      <c r="B869" s="25" t="s">
        <v>37</v>
      </c>
      <c r="C869" s="25" t="s">
        <v>51</v>
      </c>
      <c r="D869" s="25"/>
      <c r="E869" s="17"/>
      <c r="F869" s="28"/>
      <c r="G869" s="29"/>
      <c r="H869" s="17"/>
      <c r="I869" s="17" t="s">
        <v>51</v>
      </c>
      <c r="J869" s="17"/>
      <c r="K869" s="17"/>
      <c r="L869" s="17"/>
      <c r="M869" s="17"/>
      <c r="N869" s="17"/>
      <c r="O869" s="17"/>
      <c r="P869" s="17"/>
      <c r="Q869" s="34"/>
      <c r="R869" s="18" t="e">
        <f t="shared" si="52"/>
        <v>#N/A</v>
      </c>
      <c r="S869" s="18" t="str">
        <f t="shared" si="53"/>
        <v/>
      </c>
      <c r="T869" s="18" t="str">
        <f t="shared" si="54"/>
        <v>color:;size:</v>
      </c>
      <c r="U869" s="18" t="str">
        <f>IF(IFERROR(VLOOKUP(D869,cate!$D$96:$E$8268,2,0),"")="",IFERROR(VLOOKUP(C869,cate!$A$96:$B$472,2,0),""),IFERROR(VLOOKUP(D869,cate!$D$96:$E$8268,2,0),""))</f>
        <v/>
      </c>
      <c r="V869" s="18" t="e">
        <f>VLOOKUP(N869,必填项!A$2:B$20,2,FALSE)</f>
        <v>#N/A</v>
      </c>
      <c r="W869" s="18" t="e">
        <f>VLOOKUP(O869,必填项!C$2:D$20,2,FALSE)</f>
        <v>#N/A</v>
      </c>
      <c r="X869" s="18" t="e">
        <f>VLOOKUP(P869,必填项!E$2:F$20,2,FALSE)</f>
        <v>#N/A</v>
      </c>
      <c r="Z869" t="str">
        <f t="shared" si="55"/>
        <v> </v>
      </c>
    </row>
    <row r="870" ht="28.95" customHeight="1" spans="1:26">
      <c r="A870" s="24"/>
      <c r="B870" s="25" t="s">
        <v>37</v>
      </c>
      <c r="C870" s="25" t="s">
        <v>51</v>
      </c>
      <c r="D870" s="25"/>
      <c r="E870" s="17"/>
      <c r="F870" s="28"/>
      <c r="G870" s="29"/>
      <c r="H870" s="17"/>
      <c r="I870" s="17" t="s">
        <v>51</v>
      </c>
      <c r="J870" s="17"/>
      <c r="K870" s="17"/>
      <c r="L870" s="17"/>
      <c r="M870" s="17"/>
      <c r="N870" s="17"/>
      <c r="O870" s="17"/>
      <c r="P870" s="17"/>
      <c r="Q870" s="34"/>
      <c r="R870" s="18" t="e">
        <f t="shared" si="52"/>
        <v>#N/A</v>
      </c>
      <c r="S870" s="18" t="str">
        <f t="shared" si="53"/>
        <v/>
      </c>
      <c r="T870" s="18" t="str">
        <f t="shared" si="54"/>
        <v>color:;size:</v>
      </c>
      <c r="U870" s="18" t="str">
        <f>IF(IFERROR(VLOOKUP(D870,cate!$D$96:$E$8268,2,0),"")="",IFERROR(VLOOKUP(C870,cate!$A$96:$B$472,2,0),""),IFERROR(VLOOKUP(D870,cate!$D$96:$E$8268,2,0),""))</f>
        <v/>
      </c>
      <c r="V870" s="18" t="e">
        <f>VLOOKUP(N870,必填项!A$2:B$20,2,FALSE)</f>
        <v>#N/A</v>
      </c>
      <c r="W870" s="18" t="e">
        <f>VLOOKUP(O870,必填项!C$2:D$20,2,FALSE)</f>
        <v>#N/A</v>
      </c>
      <c r="X870" s="18" t="e">
        <f>VLOOKUP(P870,必填项!E$2:F$20,2,FALSE)</f>
        <v>#N/A</v>
      </c>
      <c r="Z870" t="str">
        <f t="shared" si="55"/>
        <v> </v>
      </c>
    </row>
    <row r="871" ht="28.95" customHeight="1" spans="1:26">
      <c r="A871" s="24"/>
      <c r="B871" s="25" t="s">
        <v>37</v>
      </c>
      <c r="C871" s="25" t="s">
        <v>51</v>
      </c>
      <c r="D871" s="25"/>
      <c r="E871" s="17"/>
      <c r="F871" s="28"/>
      <c r="G871" s="29"/>
      <c r="H871" s="17"/>
      <c r="I871" s="17" t="s">
        <v>51</v>
      </c>
      <c r="J871" s="17"/>
      <c r="K871" s="17"/>
      <c r="L871" s="17"/>
      <c r="M871" s="17"/>
      <c r="N871" s="17"/>
      <c r="O871" s="17"/>
      <c r="P871" s="17"/>
      <c r="Q871" s="34"/>
      <c r="R871" s="18" t="e">
        <f t="shared" si="52"/>
        <v>#N/A</v>
      </c>
      <c r="S871" s="18" t="str">
        <f t="shared" si="53"/>
        <v/>
      </c>
      <c r="T871" s="18" t="str">
        <f t="shared" si="54"/>
        <v>color:;size:</v>
      </c>
      <c r="U871" s="18" t="str">
        <f>IF(IFERROR(VLOOKUP(D871,cate!$D$96:$E$8268,2,0),"")="",IFERROR(VLOOKUP(C871,cate!$A$96:$B$472,2,0),""),IFERROR(VLOOKUP(D871,cate!$D$96:$E$8268,2,0),""))</f>
        <v/>
      </c>
      <c r="V871" s="18" t="e">
        <f>VLOOKUP(N871,必填项!A$2:B$20,2,FALSE)</f>
        <v>#N/A</v>
      </c>
      <c r="W871" s="18" t="e">
        <f>VLOOKUP(O871,必填项!C$2:D$20,2,FALSE)</f>
        <v>#N/A</v>
      </c>
      <c r="X871" s="18" t="e">
        <f>VLOOKUP(P871,必填项!E$2:F$20,2,FALSE)</f>
        <v>#N/A</v>
      </c>
      <c r="Z871" t="str">
        <f t="shared" si="55"/>
        <v> </v>
      </c>
    </row>
    <row r="872" ht="28.95" customHeight="1" spans="1:26">
      <c r="A872" s="24"/>
      <c r="B872" s="25" t="s">
        <v>37</v>
      </c>
      <c r="C872" s="25" t="s">
        <v>51</v>
      </c>
      <c r="D872" s="25"/>
      <c r="E872" s="17"/>
      <c r="F872" s="28"/>
      <c r="G872" s="29"/>
      <c r="H872" s="17"/>
      <c r="I872" s="17" t="s">
        <v>51</v>
      </c>
      <c r="J872" s="17"/>
      <c r="K872" s="17"/>
      <c r="L872" s="17"/>
      <c r="M872" s="17"/>
      <c r="N872" s="17"/>
      <c r="O872" s="17"/>
      <c r="P872" s="17"/>
      <c r="Q872" s="34"/>
      <c r="R872" s="18" t="e">
        <f t="shared" si="52"/>
        <v>#N/A</v>
      </c>
      <c r="S872" s="18" t="str">
        <f t="shared" si="53"/>
        <v/>
      </c>
      <c r="T872" s="18" t="str">
        <f t="shared" si="54"/>
        <v>color:;size:</v>
      </c>
      <c r="U872" s="18" t="str">
        <f>IF(IFERROR(VLOOKUP(D872,cate!$D$96:$E$8268,2,0),"")="",IFERROR(VLOOKUP(C872,cate!$A$96:$B$472,2,0),""),IFERROR(VLOOKUP(D872,cate!$D$96:$E$8268,2,0),""))</f>
        <v/>
      </c>
      <c r="V872" s="18" t="e">
        <f>VLOOKUP(N872,必填项!A$2:B$20,2,FALSE)</f>
        <v>#N/A</v>
      </c>
      <c r="W872" s="18" t="e">
        <f>VLOOKUP(O872,必填项!C$2:D$20,2,FALSE)</f>
        <v>#N/A</v>
      </c>
      <c r="X872" s="18" t="e">
        <f>VLOOKUP(P872,必填项!E$2:F$20,2,FALSE)</f>
        <v>#N/A</v>
      </c>
      <c r="Z872" t="str">
        <f t="shared" si="55"/>
        <v> </v>
      </c>
    </row>
    <row r="873" ht="28.95" customHeight="1" spans="1:26">
      <c r="A873" s="24"/>
      <c r="B873" s="25" t="s">
        <v>37</v>
      </c>
      <c r="C873" s="25" t="s">
        <v>51</v>
      </c>
      <c r="D873" s="25"/>
      <c r="E873" s="17"/>
      <c r="F873" s="28"/>
      <c r="G873" s="29"/>
      <c r="H873" s="17"/>
      <c r="I873" s="17" t="s">
        <v>51</v>
      </c>
      <c r="J873" s="17"/>
      <c r="K873" s="17"/>
      <c r="L873" s="17"/>
      <c r="M873" s="17"/>
      <c r="N873" s="17"/>
      <c r="O873" s="17"/>
      <c r="P873" s="17"/>
      <c r="Q873" s="34"/>
      <c r="R873" s="18" t="e">
        <f t="shared" si="52"/>
        <v>#N/A</v>
      </c>
      <c r="S873" s="18" t="str">
        <f t="shared" si="53"/>
        <v/>
      </c>
      <c r="T873" s="18" t="str">
        <f t="shared" si="54"/>
        <v>color:;size:</v>
      </c>
      <c r="U873" s="18" t="str">
        <f>IF(IFERROR(VLOOKUP(D873,cate!$D$96:$E$8268,2,0),"")="",IFERROR(VLOOKUP(C873,cate!$A$96:$B$472,2,0),""),IFERROR(VLOOKUP(D873,cate!$D$96:$E$8268,2,0),""))</f>
        <v/>
      </c>
      <c r="V873" s="18" t="e">
        <f>VLOOKUP(N873,必填项!A$2:B$20,2,FALSE)</f>
        <v>#N/A</v>
      </c>
      <c r="W873" s="18" t="e">
        <f>VLOOKUP(O873,必填项!C$2:D$20,2,FALSE)</f>
        <v>#N/A</v>
      </c>
      <c r="X873" s="18" t="e">
        <f>VLOOKUP(P873,必填项!E$2:F$20,2,FALSE)</f>
        <v>#N/A</v>
      </c>
      <c r="Z873" t="str">
        <f t="shared" si="55"/>
        <v> </v>
      </c>
    </row>
    <row r="874" ht="28.95" customHeight="1" spans="1:26">
      <c r="A874" s="24"/>
      <c r="B874" s="25" t="s">
        <v>37</v>
      </c>
      <c r="C874" s="25" t="s">
        <v>51</v>
      </c>
      <c r="D874" s="25"/>
      <c r="E874" s="17"/>
      <c r="F874" s="28"/>
      <c r="G874" s="29"/>
      <c r="H874" s="17"/>
      <c r="I874" s="17" t="s">
        <v>51</v>
      </c>
      <c r="J874" s="17"/>
      <c r="K874" s="17"/>
      <c r="L874" s="17"/>
      <c r="M874" s="17"/>
      <c r="N874" s="17"/>
      <c r="O874" s="17"/>
      <c r="P874" s="17"/>
      <c r="Q874" s="34"/>
      <c r="R874" s="18" t="e">
        <f t="shared" si="52"/>
        <v>#N/A</v>
      </c>
      <c r="S874" s="18" t="str">
        <f t="shared" si="53"/>
        <v/>
      </c>
      <c r="T874" s="18" t="str">
        <f t="shared" si="54"/>
        <v>color:;size:</v>
      </c>
      <c r="U874" s="18" t="str">
        <f>IF(IFERROR(VLOOKUP(D874,cate!$D$96:$E$8268,2,0),"")="",IFERROR(VLOOKUP(C874,cate!$A$96:$B$472,2,0),""),IFERROR(VLOOKUP(D874,cate!$D$96:$E$8268,2,0),""))</f>
        <v/>
      </c>
      <c r="V874" s="18" t="e">
        <f>VLOOKUP(N874,必填项!A$2:B$20,2,FALSE)</f>
        <v>#N/A</v>
      </c>
      <c r="W874" s="18" t="e">
        <f>VLOOKUP(O874,必填项!C$2:D$20,2,FALSE)</f>
        <v>#N/A</v>
      </c>
      <c r="X874" s="18" t="e">
        <f>VLOOKUP(P874,必填项!E$2:F$20,2,FALSE)</f>
        <v>#N/A</v>
      </c>
      <c r="Z874" t="str">
        <f t="shared" si="55"/>
        <v> </v>
      </c>
    </row>
    <row r="875" ht="28.95" customHeight="1" spans="1:26">
      <c r="A875" s="24"/>
      <c r="B875" s="25" t="s">
        <v>37</v>
      </c>
      <c r="C875" s="25" t="s">
        <v>51</v>
      </c>
      <c r="D875" s="25"/>
      <c r="E875" s="17"/>
      <c r="F875" s="28"/>
      <c r="G875" s="29"/>
      <c r="H875" s="17"/>
      <c r="I875" s="17" t="s">
        <v>51</v>
      </c>
      <c r="J875" s="17"/>
      <c r="K875" s="17"/>
      <c r="L875" s="17"/>
      <c r="M875" s="17"/>
      <c r="N875" s="17"/>
      <c r="O875" s="17"/>
      <c r="P875" s="17"/>
      <c r="Q875" s="34"/>
      <c r="R875" s="18" t="e">
        <f t="shared" si="52"/>
        <v>#N/A</v>
      </c>
      <c r="S875" s="18" t="str">
        <f t="shared" si="53"/>
        <v/>
      </c>
      <c r="T875" s="18" t="str">
        <f t="shared" si="54"/>
        <v>color:;size:</v>
      </c>
      <c r="U875" s="18" t="str">
        <f>IF(IFERROR(VLOOKUP(D875,cate!$D$96:$E$8268,2,0),"")="",IFERROR(VLOOKUP(C875,cate!$A$96:$B$472,2,0),""),IFERROR(VLOOKUP(D875,cate!$D$96:$E$8268,2,0),""))</f>
        <v/>
      </c>
      <c r="V875" s="18" t="e">
        <f>VLOOKUP(N875,必填项!A$2:B$20,2,FALSE)</f>
        <v>#N/A</v>
      </c>
      <c r="W875" s="18" t="e">
        <f>VLOOKUP(O875,必填项!C$2:D$20,2,FALSE)</f>
        <v>#N/A</v>
      </c>
      <c r="X875" s="18" t="e">
        <f>VLOOKUP(P875,必填项!E$2:F$20,2,FALSE)</f>
        <v>#N/A</v>
      </c>
      <c r="Z875" t="str">
        <f t="shared" si="55"/>
        <v> </v>
      </c>
    </row>
    <row r="876" ht="28.95" customHeight="1" spans="1:26">
      <c r="A876" s="24"/>
      <c r="B876" s="25" t="s">
        <v>37</v>
      </c>
      <c r="C876" s="25" t="s">
        <v>51</v>
      </c>
      <c r="D876" s="25"/>
      <c r="E876" s="17"/>
      <c r="F876" s="28"/>
      <c r="G876" s="29"/>
      <c r="H876" s="17"/>
      <c r="I876" s="17" t="s">
        <v>51</v>
      </c>
      <c r="J876" s="17"/>
      <c r="K876" s="17"/>
      <c r="L876" s="17"/>
      <c r="M876" s="17"/>
      <c r="N876" s="17"/>
      <c r="O876" s="17"/>
      <c r="P876" s="17"/>
      <c r="Q876" s="34"/>
      <c r="R876" s="18" t="e">
        <f t="shared" si="52"/>
        <v>#N/A</v>
      </c>
      <c r="S876" s="18" t="str">
        <f t="shared" si="53"/>
        <v/>
      </c>
      <c r="T876" s="18" t="str">
        <f t="shared" si="54"/>
        <v>color:;size:</v>
      </c>
      <c r="U876" s="18" t="str">
        <f>IF(IFERROR(VLOOKUP(D876,cate!$D$96:$E$8268,2,0),"")="",IFERROR(VLOOKUP(C876,cate!$A$96:$B$472,2,0),""),IFERROR(VLOOKUP(D876,cate!$D$96:$E$8268,2,0),""))</f>
        <v/>
      </c>
      <c r="V876" s="18" t="e">
        <f>VLOOKUP(N876,必填项!A$2:B$20,2,FALSE)</f>
        <v>#N/A</v>
      </c>
      <c r="W876" s="18" t="e">
        <f>VLOOKUP(O876,必填项!C$2:D$20,2,FALSE)</f>
        <v>#N/A</v>
      </c>
      <c r="X876" s="18" t="e">
        <f>VLOOKUP(P876,必填项!E$2:F$20,2,FALSE)</f>
        <v>#N/A</v>
      </c>
      <c r="Z876" t="str">
        <f t="shared" si="55"/>
        <v> </v>
      </c>
    </row>
    <row r="877" ht="28.95" customHeight="1" spans="1:26">
      <c r="A877" s="24"/>
      <c r="B877" s="25" t="s">
        <v>37</v>
      </c>
      <c r="C877" s="25" t="s">
        <v>51</v>
      </c>
      <c r="D877" s="25"/>
      <c r="E877" s="17"/>
      <c r="F877" s="28"/>
      <c r="G877" s="29"/>
      <c r="H877" s="17"/>
      <c r="I877" s="17" t="s">
        <v>51</v>
      </c>
      <c r="J877" s="17"/>
      <c r="K877" s="17"/>
      <c r="L877" s="17"/>
      <c r="M877" s="17"/>
      <c r="N877" s="17"/>
      <c r="O877" s="17"/>
      <c r="P877" s="17"/>
      <c r="Q877" s="34"/>
      <c r="R877" s="18" t="e">
        <f t="shared" si="52"/>
        <v>#N/A</v>
      </c>
      <c r="S877" s="18" t="str">
        <f t="shared" si="53"/>
        <v/>
      </c>
      <c r="T877" s="18" t="str">
        <f t="shared" si="54"/>
        <v>color:;size:</v>
      </c>
      <c r="U877" s="18" t="str">
        <f>IF(IFERROR(VLOOKUP(D877,cate!$D$96:$E$8268,2,0),"")="",IFERROR(VLOOKUP(C877,cate!$A$96:$B$472,2,0),""),IFERROR(VLOOKUP(D877,cate!$D$96:$E$8268,2,0),""))</f>
        <v/>
      </c>
      <c r="V877" s="18" t="e">
        <f>VLOOKUP(N877,必填项!A$2:B$20,2,FALSE)</f>
        <v>#N/A</v>
      </c>
      <c r="W877" s="18" t="e">
        <f>VLOOKUP(O877,必填项!C$2:D$20,2,FALSE)</f>
        <v>#N/A</v>
      </c>
      <c r="X877" s="18" t="e">
        <f>VLOOKUP(P877,必填项!E$2:F$20,2,FALSE)</f>
        <v>#N/A</v>
      </c>
      <c r="Z877" t="str">
        <f t="shared" si="55"/>
        <v> </v>
      </c>
    </row>
    <row r="878" ht="28.95" customHeight="1" spans="1:26">
      <c r="A878" s="24"/>
      <c r="B878" s="25" t="s">
        <v>37</v>
      </c>
      <c r="C878" s="25" t="s">
        <v>51</v>
      </c>
      <c r="D878" s="25"/>
      <c r="E878" s="17"/>
      <c r="F878" s="28"/>
      <c r="G878" s="29"/>
      <c r="H878" s="17"/>
      <c r="I878" s="17" t="s">
        <v>51</v>
      </c>
      <c r="J878" s="17"/>
      <c r="K878" s="17"/>
      <c r="L878" s="17"/>
      <c r="M878" s="17"/>
      <c r="N878" s="17"/>
      <c r="O878" s="17"/>
      <c r="P878" s="17"/>
      <c r="Q878" s="34"/>
      <c r="R878" s="18" t="e">
        <f t="shared" si="52"/>
        <v>#N/A</v>
      </c>
      <c r="S878" s="18" t="str">
        <f t="shared" si="53"/>
        <v/>
      </c>
      <c r="T878" s="18" t="str">
        <f t="shared" si="54"/>
        <v>color:;size:</v>
      </c>
      <c r="U878" s="18" t="str">
        <f>IF(IFERROR(VLOOKUP(D878,cate!$D$96:$E$8268,2,0),"")="",IFERROR(VLOOKUP(C878,cate!$A$96:$B$472,2,0),""),IFERROR(VLOOKUP(D878,cate!$D$96:$E$8268,2,0),""))</f>
        <v/>
      </c>
      <c r="V878" s="18" t="e">
        <f>VLOOKUP(N878,必填项!A$2:B$20,2,FALSE)</f>
        <v>#N/A</v>
      </c>
      <c r="W878" s="18" t="e">
        <f>VLOOKUP(O878,必填项!C$2:D$20,2,FALSE)</f>
        <v>#N/A</v>
      </c>
      <c r="X878" s="18" t="e">
        <f>VLOOKUP(P878,必填项!E$2:F$20,2,FALSE)</f>
        <v>#N/A</v>
      </c>
      <c r="Z878" t="str">
        <f t="shared" si="55"/>
        <v> </v>
      </c>
    </row>
    <row r="879" ht="28.95" customHeight="1" spans="1:26">
      <c r="A879" s="24"/>
      <c r="B879" s="25" t="s">
        <v>37</v>
      </c>
      <c r="C879" s="25" t="s">
        <v>51</v>
      </c>
      <c r="D879" s="25"/>
      <c r="E879" s="17"/>
      <c r="F879" s="28"/>
      <c r="G879" s="29"/>
      <c r="H879" s="17"/>
      <c r="I879" s="17" t="s">
        <v>51</v>
      </c>
      <c r="J879" s="17"/>
      <c r="K879" s="17"/>
      <c r="L879" s="17"/>
      <c r="M879" s="17"/>
      <c r="N879" s="17"/>
      <c r="O879" s="17"/>
      <c r="P879" s="17"/>
      <c r="Q879" s="34"/>
      <c r="R879" s="18" t="e">
        <f t="shared" si="52"/>
        <v>#N/A</v>
      </c>
      <c r="S879" s="18" t="str">
        <f t="shared" si="53"/>
        <v/>
      </c>
      <c r="T879" s="18" t="str">
        <f t="shared" si="54"/>
        <v>color:;size:</v>
      </c>
      <c r="U879" s="18" t="str">
        <f>IF(IFERROR(VLOOKUP(D879,cate!$D$96:$E$8268,2,0),"")="",IFERROR(VLOOKUP(C879,cate!$A$96:$B$472,2,0),""),IFERROR(VLOOKUP(D879,cate!$D$96:$E$8268,2,0),""))</f>
        <v/>
      </c>
      <c r="V879" s="18" t="e">
        <f>VLOOKUP(N879,必填项!A$2:B$20,2,FALSE)</f>
        <v>#N/A</v>
      </c>
      <c r="W879" s="18" t="e">
        <f>VLOOKUP(O879,必填项!C$2:D$20,2,FALSE)</f>
        <v>#N/A</v>
      </c>
      <c r="X879" s="18" t="e">
        <f>VLOOKUP(P879,必填项!E$2:F$20,2,FALSE)</f>
        <v>#N/A</v>
      </c>
      <c r="Z879" t="str">
        <f t="shared" si="55"/>
        <v> </v>
      </c>
    </row>
    <row r="880" ht="28.95" customHeight="1" spans="1:26">
      <c r="A880" s="24"/>
      <c r="B880" s="25" t="s">
        <v>37</v>
      </c>
      <c r="C880" s="25" t="s">
        <v>51</v>
      </c>
      <c r="D880" s="25"/>
      <c r="E880" s="17"/>
      <c r="F880" s="28"/>
      <c r="G880" s="29"/>
      <c r="H880" s="17"/>
      <c r="I880" s="17" t="s">
        <v>51</v>
      </c>
      <c r="J880" s="17"/>
      <c r="K880" s="17"/>
      <c r="L880" s="17"/>
      <c r="M880" s="17"/>
      <c r="N880" s="17"/>
      <c r="O880" s="17"/>
      <c r="P880" s="17"/>
      <c r="Q880" s="34"/>
      <c r="R880" s="18" t="e">
        <f t="shared" si="52"/>
        <v>#N/A</v>
      </c>
      <c r="S880" s="18" t="str">
        <f t="shared" si="53"/>
        <v/>
      </c>
      <c r="T880" s="18" t="str">
        <f t="shared" si="54"/>
        <v>color:;size:</v>
      </c>
      <c r="U880" s="18" t="str">
        <f>IF(IFERROR(VLOOKUP(D880,cate!$D$96:$E$8268,2,0),"")="",IFERROR(VLOOKUP(C880,cate!$A$96:$B$472,2,0),""),IFERROR(VLOOKUP(D880,cate!$D$96:$E$8268,2,0),""))</f>
        <v/>
      </c>
      <c r="V880" s="18" t="e">
        <f>VLOOKUP(N880,必填项!A$2:B$20,2,FALSE)</f>
        <v>#N/A</v>
      </c>
      <c r="W880" s="18" t="e">
        <f>VLOOKUP(O880,必填项!C$2:D$20,2,FALSE)</f>
        <v>#N/A</v>
      </c>
      <c r="X880" s="18" t="e">
        <f>VLOOKUP(P880,必填项!E$2:F$20,2,FALSE)</f>
        <v>#N/A</v>
      </c>
      <c r="Z880" t="str">
        <f t="shared" si="55"/>
        <v> </v>
      </c>
    </row>
    <row r="881" ht="28.95" customHeight="1" spans="1:26">
      <c r="A881" s="24"/>
      <c r="B881" s="25" t="s">
        <v>37</v>
      </c>
      <c r="C881" s="25" t="s">
        <v>51</v>
      </c>
      <c r="D881" s="25"/>
      <c r="E881" s="17"/>
      <c r="F881" s="28"/>
      <c r="G881" s="29"/>
      <c r="H881" s="17"/>
      <c r="I881" s="17" t="s">
        <v>51</v>
      </c>
      <c r="J881" s="17"/>
      <c r="K881" s="17"/>
      <c r="L881" s="17"/>
      <c r="M881" s="17"/>
      <c r="N881" s="17"/>
      <c r="O881" s="17"/>
      <c r="P881" s="17"/>
      <c r="Q881" s="34"/>
      <c r="R881" s="18" t="e">
        <f t="shared" si="52"/>
        <v>#N/A</v>
      </c>
      <c r="S881" s="18" t="str">
        <f t="shared" si="53"/>
        <v/>
      </c>
      <c r="T881" s="18" t="str">
        <f t="shared" si="54"/>
        <v>color:;size:</v>
      </c>
      <c r="U881" s="18" t="str">
        <f>IF(IFERROR(VLOOKUP(D881,cate!$D$96:$E$8268,2,0),"")="",IFERROR(VLOOKUP(C881,cate!$A$96:$B$472,2,0),""),IFERROR(VLOOKUP(D881,cate!$D$96:$E$8268,2,0),""))</f>
        <v/>
      </c>
      <c r="V881" s="18" t="e">
        <f>VLOOKUP(N881,必填项!A$2:B$20,2,FALSE)</f>
        <v>#N/A</v>
      </c>
      <c r="W881" s="18" t="e">
        <f>VLOOKUP(O881,必填项!C$2:D$20,2,FALSE)</f>
        <v>#N/A</v>
      </c>
      <c r="X881" s="18" t="e">
        <f>VLOOKUP(P881,必填项!E$2:F$20,2,FALSE)</f>
        <v>#N/A</v>
      </c>
      <c r="Z881" t="str">
        <f t="shared" si="55"/>
        <v> </v>
      </c>
    </row>
    <row r="882" ht="28.95" customHeight="1" spans="1:26">
      <c r="A882" s="24"/>
      <c r="B882" s="25" t="s">
        <v>37</v>
      </c>
      <c r="C882" s="25" t="s">
        <v>51</v>
      </c>
      <c r="D882" s="25"/>
      <c r="E882" s="17"/>
      <c r="F882" s="28"/>
      <c r="G882" s="29"/>
      <c r="H882" s="17"/>
      <c r="I882" s="17" t="s">
        <v>51</v>
      </c>
      <c r="J882" s="17"/>
      <c r="K882" s="17"/>
      <c r="L882" s="17"/>
      <c r="M882" s="17"/>
      <c r="N882" s="17"/>
      <c r="O882" s="17"/>
      <c r="P882" s="17"/>
      <c r="Q882" s="34"/>
      <c r="R882" s="18" t="e">
        <f t="shared" si="52"/>
        <v>#N/A</v>
      </c>
      <c r="S882" s="18" t="str">
        <f t="shared" si="53"/>
        <v/>
      </c>
      <c r="T882" s="18" t="str">
        <f t="shared" si="54"/>
        <v>color:;size:</v>
      </c>
      <c r="U882" s="18" t="str">
        <f>IF(IFERROR(VLOOKUP(D882,cate!$D$96:$E$8268,2,0),"")="",IFERROR(VLOOKUP(C882,cate!$A$96:$B$472,2,0),""),IFERROR(VLOOKUP(D882,cate!$D$96:$E$8268,2,0),""))</f>
        <v/>
      </c>
      <c r="V882" s="18" t="e">
        <f>VLOOKUP(N882,必填项!A$2:B$20,2,FALSE)</f>
        <v>#N/A</v>
      </c>
      <c r="W882" s="18" t="e">
        <f>VLOOKUP(O882,必填项!C$2:D$20,2,FALSE)</f>
        <v>#N/A</v>
      </c>
      <c r="X882" s="18" t="e">
        <f>VLOOKUP(P882,必填项!E$2:F$20,2,FALSE)</f>
        <v>#N/A</v>
      </c>
      <c r="Z882" t="str">
        <f t="shared" si="55"/>
        <v> </v>
      </c>
    </row>
    <row r="883" ht="28.95" customHeight="1" spans="1:26">
      <c r="A883" s="24"/>
      <c r="B883" s="25" t="s">
        <v>37</v>
      </c>
      <c r="C883" s="25" t="s">
        <v>51</v>
      </c>
      <c r="D883" s="25"/>
      <c r="E883" s="17"/>
      <c r="F883" s="28"/>
      <c r="G883" s="29"/>
      <c r="H883" s="17"/>
      <c r="I883" s="17" t="s">
        <v>51</v>
      </c>
      <c r="J883" s="17"/>
      <c r="K883" s="17"/>
      <c r="L883" s="17"/>
      <c r="M883" s="17"/>
      <c r="N883" s="17"/>
      <c r="O883" s="17"/>
      <c r="P883" s="17"/>
      <c r="Q883" s="34"/>
      <c r="R883" s="18" t="e">
        <f t="shared" si="52"/>
        <v>#N/A</v>
      </c>
      <c r="S883" s="18" t="str">
        <f t="shared" si="53"/>
        <v/>
      </c>
      <c r="T883" s="18" t="str">
        <f t="shared" si="54"/>
        <v>color:;size:</v>
      </c>
      <c r="U883" s="18" t="str">
        <f>IF(IFERROR(VLOOKUP(D883,cate!$D$96:$E$8268,2,0),"")="",IFERROR(VLOOKUP(C883,cate!$A$96:$B$472,2,0),""),IFERROR(VLOOKUP(D883,cate!$D$96:$E$8268,2,0),""))</f>
        <v/>
      </c>
      <c r="V883" s="18" t="e">
        <f>VLOOKUP(N883,必填项!A$2:B$20,2,FALSE)</f>
        <v>#N/A</v>
      </c>
      <c r="W883" s="18" t="e">
        <f>VLOOKUP(O883,必填项!C$2:D$20,2,FALSE)</f>
        <v>#N/A</v>
      </c>
      <c r="X883" s="18" t="e">
        <f>VLOOKUP(P883,必填项!E$2:F$20,2,FALSE)</f>
        <v>#N/A</v>
      </c>
      <c r="Z883" t="str">
        <f t="shared" si="55"/>
        <v> </v>
      </c>
    </row>
    <row r="884" ht="28.95" customHeight="1" spans="1:26">
      <c r="A884" s="24"/>
      <c r="B884" s="25" t="s">
        <v>37</v>
      </c>
      <c r="C884" s="25" t="s">
        <v>51</v>
      </c>
      <c r="D884" s="25"/>
      <c r="E884" s="17"/>
      <c r="F884" s="28"/>
      <c r="G884" s="29"/>
      <c r="H884" s="17"/>
      <c r="I884" s="17" t="s">
        <v>51</v>
      </c>
      <c r="J884" s="17"/>
      <c r="K884" s="17"/>
      <c r="L884" s="17"/>
      <c r="M884" s="17"/>
      <c r="N884" s="17"/>
      <c r="O884" s="17"/>
      <c r="P884" s="17"/>
      <c r="Q884" s="34"/>
      <c r="R884" s="18" t="e">
        <f t="shared" si="52"/>
        <v>#N/A</v>
      </c>
      <c r="S884" s="18" t="str">
        <f t="shared" si="53"/>
        <v/>
      </c>
      <c r="T884" s="18" t="str">
        <f t="shared" si="54"/>
        <v>color:;size:</v>
      </c>
      <c r="U884" s="18" t="str">
        <f>IF(IFERROR(VLOOKUP(D884,cate!$D$96:$E$8268,2,0),"")="",IFERROR(VLOOKUP(C884,cate!$A$96:$B$472,2,0),""),IFERROR(VLOOKUP(D884,cate!$D$96:$E$8268,2,0),""))</f>
        <v/>
      </c>
      <c r="V884" s="18" t="e">
        <f>VLOOKUP(N884,必填项!A$2:B$20,2,FALSE)</f>
        <v>#N/A</v>
      </c>
      <c r="W884" s="18" t="e">
        <f>VLOOKUP(O884,必填项!C$2:D$20,2,FALSE)</f>
        <v>#N/A</v>
      </c>
      <c r="X884" s="18" t="e">
        <f>VLOOKUP(P884,必填项!E$2:F$20,2,FALSE)</f>
        <v>#N/A</v>
      </c>
      <c r="Z884" t="str">
        <f t="shared" si="55"/>
        <v> </v>
      </c>
    </row>
    <row r="885" ht="28.95" customHeight="1" spans="1:26">
      <c r="A885" s="24"/>
      <c r="B885" s="25" t="s">
        <v>37</v>
      </c>
      <c r="C885" s="25" t="s">
        <v>51</v>
      </c>
      <c r="D885" s="25"/>
      <c r="E885" s="17"/>
      <c r="F885" s="28"/>
      <c r="G885" s="29"/>
      <c r="H885" s="17"/>
      <c r="I885" s="17" t="s">
        <v>51</v>
      </c>
      <c r="J885" s="17"/>
      <c r="K885" s="17"/>
      <c r="L885" s="17"/>
      <c r="M885" s="17"/>
      <c r="N885" s="17"/>
      <c r="O885" s="17"/>
      <c r="P885" s="17"/>
      <c r="Q885" s="34"/>
      <c r="R885" s="18" t="e">
        <f t="shared" si="52"/>
        <v>#N/A</v>
      </c>
      <c r="S885" s="18" t="str">
        <f t="shared" si="53"/>
        <v/>
      </c>
      <c r="T885" s="18" t="str">
        <f t="shared" si="54"/>
        <v>color:;size:</v>
      </c>
      <c r="U885" s="18" t="str">
        <f>IF(IFERROR(VLOOKUP(D885,cate!$D$96:$E$8268,2,0),"")="",IFERROR(VLOOKUP(C885,cate!$A$96:$B$472,2,0),""),IFERROR(VLOOKUP(D885,cate!$D$96:$E$8268,2,0),""))</f>
        <v/>
      </c>
      <c r="V885" s="18" t="e">
        <f>VLOOKUP(N885,必填项!A$2:B$20,2,FALSE)</f>
        <v>#N/A</v>
      </c>
      <c r="W885" s="18" t="e">
        <f>VLOOKUP(O885,必填项!C$2:D$20,2,FALSE)</f>
        <v>#N/A</v>
      </c>
      <c r="X885" s="18" t="e">
        <f>VLOOKUP(P885,必填项!E$2:F$20,2,FALSE)</f>
        <v>#N/A</v>
      </c>
      <c r="Z885" t="str">
        <f t="shared" si="55"/>
        <v> </v>
      </c>
    </row>
    <row r="886" ht="28.95" customHeight="1" spans="1:26">
      <c r="A886" s="24"/>
      <c r="B886" s="25" t="s">
        <v>37</v>
      </c>
      <c r="C886" s="25" t="s">
        <v>51</v>
      </c>
      <c r="D886" s="25"/>
      <c r="E886" s="17"/>
      <c r="F886" s="28"/>
      <c r="G886" s="29"/>
      <c r="H886" s="17"/>
      <c r="I886" s="17" t="s">
        <v>51</v>
      </c>
      <c r="J886" s="17"/>
      <c r="K886" s="17"/>
      <c r="L886" s="17"/>
      <c r="M886" s="17"/>
      <c r="N886" s="17"/>
      <c r="O886" s="17"/>
      <c r="P886" s="17"/>
      <c r="Q886" s="34"/>
      <c r="R886" s="18" t="e">
        <f t="shared" si="52"/>
        <v>#N/A</v>
      </c>
      <c r="S886" s="18" t="str">
        <f t="shared" si="53"/>
        <v/>
      </c>
      <c r="T886" s="18" t="str">
        <f t="shared" si="54"/>
        <v>color:;size:</v>
      </c>
      <c r="U886" s="18" t="str">
        <f>IF(IFERROR(VLOOKUP(D886,cate!$D$96:$E$8268,2,0),"")="",IFERROR(VLOOKUP(C886,cate!$A$96:$B$472,2,0),""),IFERROR(VLOOKUP(D886,cate!$D$96:$E$8268,2,0),""))</f>
        <v/>
      </c>
      <c r="V886" s="18" t="e">
        <f>VLOOKUP(N886,必填项!A$2:B$20,2,FALSE)</f>
        <v>#N/A</v>
      </c>
      <c r="W886" s="18" t="e">
        <f>VLOOKUP(O886,必填项!C$2:D$20,2,FALSE)</f>
        <v>#N/A</v>
      </c>
      <c r="X886" s="18" t="e">
        <f>VLOOKUP(P886,必填项!E$2:F$20,2,FALSE)</f>
        <v>#N/A</v>
      </c>
      <c r="Z886" t="str">
        <f t="shared" si="55"/>
        <v> </v>
      </c>
    </row>
    <row r="887" ht="28.95" customHeight="1" spans="1:26">
      <c r="A887" s="24"/>
      <c r="B887" s="25" t="s">
        <v>37</v>
      </c>
      <c r="C887" s="25" t="s">
        <v>51</v>
      </c>
      <c r="D887" s="25"/>
      <c r="E887" s="17"/>
      <c r="F887" s="28"/>
      <c r="G887" s="29"/>
      <c r="H887" s="17"/>
      <c r="I887" s="17" t="s">
        <v>51</v>
      </c>
      <c r="J887" s="17"/>
      <c r="K887" s="17"/>
      <c r="L887" s="17"/>
      <c r="M887" s="17"/>
      <c r="N887" s="17"/>
      <c r="O887" s="17"/>
      <c r="P887" s="17"/>
      <c r="Q887" s="34"/>
      <c r="R887" s="18" t="e">
        <f t="shared" si="52"/>
        <v>#N/A</v>
      </c>
      <c r="S887" s="18" t="str">
        <f t="shared" si="53"/>
        <v/>
      </c>
      <c r="T887" s="18" t="str">
        <f t="shared" si="54"/>
        <v>color:;size:</v>
      </c>
      <c r="U887" s="18" t="str">
        <f>IF(IFERROR(VLOOKUP(D887,cate!$D$96:$E$8268,2,0),"")="",IFERROR(VLOOKUP(C887,cate!$A$96:$B$472,2,0),""),IFERROR(VLOOKUP(D887,cate!$D$96:$E$8268,2,0),""))</f>
        <v/>
      </c>
      <c r="V887" s="18" t="e">
        <f>VLOOKUP(N887,必填项!A$2:B$20,2,FALSE)</f>
        <v>#N/A</v>
      </c>
      <c r="W887" s="18" t="e">
        <f>VLOOKUP(O887,必填项!C$2:D$20,2,FALSE)</f>
        <v>#N/A</v>
      </c>
      <c r="X887" s="18" t="e">
        <f>VLOOKUP(P887,必填项!E$2:F$20,2,FALSE)</f>
        <v>#N/A</v>
      </c>
      <c r="Z887" t="str">
        <f t="shared" si="55"/>
        <v> </v>
      </c>
    </row>
    <row r="888" ht="28.95" customHeight="1" spans="1:26">
      <c r="A888" s="24"/>
      <c r="B888" s="25" t="s">
        <v>37</v>
      </c>
      <c r="C888" s="25" t="s">
        <v>51</v>
      </c>
      <c r="D888" s="25"/>
      <c r="E888" s="17"/>
      <c r="F888" s="28"/>
      <c r="G888" s="29"/>
      <c r="H888" s="17"/>
      <c r="I888" s="17" t="s">
        <v>51</v>
      </c>
      <c r="J888" s="17"/>
      <c r="K888" s="17"/>
      <c r="L888" s="17"/>
      <c r="M888" s="17"/>
      <c r="N888" s="17"/>
      <c r="O888" s="17"/>
      <c r="P888" s="17"/>
      <c r="Q888" s="34"/>
      <c r="R888" s="18" t="e">
        <f t="shared" si="52"/>
        <v>#N/A</v>
      </c>
      <c r="S888" s="18" t="str">
        <f t="shared" si="53"/>
        <v/>
      </c>
      <c r="T888" s="18" t="str">
        <f t="shared" si="54"/>
        <v>color:;size:</v>
      </c>
      <c r="U888" s="18" t="str">
        <f>IF(IFERROR(VLOOKUP(D888,cate!$D$96:$E$8268,2,0),"")="",IFERROR(VLOOKUP(C888,cate!$A$96:$B$472,2,0),""),IFERROR(VLOOKUP(D888,cate!$D$96:$E$8268,2,0),""))</f>
        <v/>
      </c>
      <c r="V888" s="18" t="e">
        <f>VLOOKUP(N888,必填项!A$2:B$20,2,FALSE)</f>
        <v>#N/A</v>
      </c>
      <c r="W888" s="18" t="e">
        <f>VLOOKUP(O888,必填项!C$2:D$20,2,FALSE)</f>
        <v>#N/A</v>
      </c>
      <c r="X888" s="18" t="e">
        <f>VLOOKUP(P888,必填项!E$2:F$20,2,FALSE)</f>
        <v>#N/A</v>
      </c>
      <c r="Z888" t="str">
        <f t="shared" si="55"/>
        <v> </v>
      </c>
    </row>
    <row r="889" ht="28.95" customHeight="1" spans="1:26">
      <c r="A889" s="24"/>
      <c r="B889" s="25" t="s">
        <v>37</v>
      </c>
      <c r="C889" s="25" t="s">
        <v>51</v>
      </c>
      <c r="D889" s="25"/>
      <c r="E889" s="17"/>
      <c r="F889" s="28"/>
      <c r="G889" s="29"/>
      <c r="H889" s="17"/>
      <c r="I889" s="17" t="s">
        <v>51</v>
      </c>
      <c r="J889" s="17"/>
      <c r="K889" s="17"/>
      <c r="L889" s="17"/>
      <c r="M889" s="17"/>
      <c r="N889" s="17"/>
      <c r="O889" s="17"/>
      <c r="P889" s="17"/>
      <c r="Q889" s="34"/>
      <c r="R889" s="18" t="e">
        <f t="shared" si="52"/>
        <v>#N/A</v>
      </c>
      <c r="S889" s="18" t="str">
        <f t="shared" si="53"/>
        <v/>
      </c>
      <c r="T889" s="18" t="str">
        <f t="shared" si="54"/>
        <v>color:;size:</v>
      </c>
      <c r="U889" s="18" t="str">
        <f>IF(IFERROR(VLOOKUP(D889,cate!$D$96:$E$8268,2,0),"")="",IFERROR(VLOOKUP(C889,cate!$A$96:$B$472,2,0),""),IFERROR(VLOOKUP(D889,cate!$D$96:$E$8268,2,0),""))</f>
        <v/>
      </c>
      <c r="V889" s="18" t="e">
        <f>VLOOKUP(N889,必填项!A$2:B$20,2,FALSE)</f>
        <v>#N/A</v>
      </c>
      <c r="W889" s="18" t="e">
        <f>VLOOKUP(O889,必填项!C$2:D$20,2,FALSE)</f>
        <v>#N/A</v>
      </c>
      <c r="X889" s="18" t="e">
        <f>VLOOKUP(P889,必填项!E$2:F$20,2,FALSE)</f>
        <v>#N/A</v>
      </c>
      <c r="Z889" t="str">
        <f t="shared" si="55"/>
        <v> </v>
      </c>
    </row>
    <row r="890" ht="28.95" customHeight="1" spans="1:26">
      <c r="A890" s="24"/>
      <c r="B890" s="25" t="s">
        <v>37</v>
      </c>
      <c r="C890" s="25" t="s">
        <v>51</v>
      </c>
      <c r="D890" s="25"/>
      <c r="E890" s="17"/>
      <c r="F890" s="28"/>
      <c r="G890" s="29"/>
      <c r="H890" s="17"/>
      <c r="I890" s="17" t="s">
        <v>51</v>
      </c>
      <c r="J890" s="17"/>
      <c r="K890" s="17"/>
      <c r="L890" s="17"/>
      <c r="M890" s="17"/>
      <c r="N890" s="17"/>
      <c r="O890" s="17"/>
      <c r="P890" s="17"/>
      <c r="Q890" s="34"/>
      <c r="R890" s="18" t="e">
        <f t="shared" si="52"/>
        <v>#N/A</v>
      </c>
      <c r="S890" s="18" t="str">
        <f t="shared" si="53"/>
        <v/>
      </c>
      <c r="T890" s="18" t="str">
        <f t="shared" si="54"/>
        <v>color:;size:</v>
      </c>
      <c r="U890" s="18" t="str">
        <f>IF(IFERROR(VLOOKUP(D890,cate!$D$96:$E$8268,2,0),"")="",IFERROR(VLOOKUP(C890,cate!$A$96:$B$472,2,0),""),IFERROR(VLOOKUP(D890,cate!$D$96:$E$8268,2,0),""))</f>
        <v/>
      </c>
      <c r="V890" s="18" t="e">
        <f>VLOOKUP(N890,必填项!A$2:B$20,2,FALSE)</f>
        <v>#N/A</v>
      </c>
      <c r="W890" s="18" t="e">
        <f>VLOOKUP(O890,必填项!C$2:D$20,2,FALSE)</f>
        <v>#N/A</v>
      </c>
      <c r="X890" s="18" t="e">
        <f>VLOOKUP(P890,必填项!E$2:F$20,2,FALSE)</f>
        <v>#N/A</v>
      </c>
      <c r="Z890" t="str">
        <f t="shared" si="55"/>
        <v> </v>
      </c>
    </row>
    <row r="891" ht="28.95" customHeight="1" spans="1:26">
      <c r="A891" s="24"/>
      <c r="B891" s="25" t="s">
        <v>37</v>
      </c>
      <c r="C891" s="25" t="s">
        <v>51</v>
      </c>
      <c r="D891" s="25"/>
      <c r="E891" s="17"/>
      <c r="F891" s="28"/>
      <c r="G891" s="29"/>
      <c r="H891" s="17"/>
      <c r="I891" s="17" t="s">
        <v>51</v>
      </c>
      <c r="J891" s="17"/>
      <c r="K891" s="17"/>
      <c r="L891" s="17"/>
      <c r="M891" s="17"/>
      <c r="N891" s="17"/>
      <c r="O891" s="17"/>
      <c r="P891" s="17"/>
      <c r="Q891" s="34"/>
      <c r="R891" s="18" t="e">
        <f t="shared" si="52"/>
        <v>#N/A</v>
      </c>
      <c r="S891" s="18" t="str">
        <f t="shared" si="53"/>
        <v/>
      </c>
      <c r="T891" s="18" t="str">
        <f t="shared" si="54"/>
        <v>color:;size:</v>
      </c>
      <c r="U891" s="18" t="str">
        <f>IF(IFERROR(VLOOKUP(D891,cate!$D$96:$E$8268,2,0),"")="",IFERROR(VLOOKUP(C891,cate!$A$96:$B$472,2,0),""),IFERROR(VLOOKUP(D891,cate!$D$96:$E$8268,2,0),""))</f>
        <v/>
      </c>
      <c r="V891" s="18" t="e">
        <f>VLOOKUP(N891,必填项!A$2:B$20,2,FALSE)</f>
        <v>#N/A</v>
      </c>
      <c r="W891" s="18" t="e">
        <f>VLOOKUP(O891,必填项!C$2:D$20,2,FALSE)</f>
        <v>#N/A</v>
      </c>
      <c r="X891" s="18" t="e">
        <f>VLOOKUP(P891,必填项!E$2:F$20,2,FALSE)</f>
        <v>#N/A</v>
      </c>
      <c r="Z891" t="str">
        <f t="shared" si="55"/>
        <v> </v>
      </c>
    </row>
    <row r="892" ht="28.95" customHeight="1" spans="1:26">
      <c r="A892" s="24"/>
      <c r="B892" s="25" t="s">
        <v>37</v>
      </c>
      <c r="C892" s="25" t="s">
        <v>51</v>
      </c>
      <c r="D892" s="25"/>
      <c r="E892" s="17"/>
      <c r="F892" s="28"/>
      <c r="G892" s="29"/>
      <c r="H892" s="17"/>
      <c r="I892" s="17" t="s">
        <v>51</v>
      </c>
      <c r="J892" s="17"/>
      <c r="K892" s="17"/>
      <c r="L892" s="17"/>
      <c r="M892" s="17"/>
      <c r="N892" s="17"/>
      <c r="O892" s="17"/>
      <c r="P892" s="17"/>
      <c r="Q892" s="34"/>
      <c r="R892" s="18" t="e">
        <f t="shared" si="52"/>
        <v>#N/A</v>
      </c>
      <c r="S892" s="18" t="str">
        <f t="shared" si="53"/>
        <v/>
      </c>
      <c r="T892" s="18" t="str">
        <f t="shared" si="54"/>
        <v>color:;size:</v>
      </c>
      <c r="U892" s="18" t="str">
        <f>IF(IFERROR(VLOOKUP(D892,cate!$D$96:$E$8268,2,0),"")="",IFERROR(VLOOKUP(C892,cate!$A$96:$B$472,2,0),""),IFERROR(VLOOKUP(D892,cate!$D$96:$E$8268,2,0),""))</f>
        <v/>
      </c>
      <c r="V892" s="18" t="e">
        <f>VLOOKUP(N892,必填项!A$2:B$20,2,FALSE)</f>
        <v>#N/A</v>
      </c>
      <c r="W892" s="18" t="e">
        <f>VLOOKUP(O892,必填项!C$2:D$20,2,FALSE)</f>
        <v>#N/A</v>
      </c>
      <c r="X892" s="18" t="e">
        <f>VLOOKUP(P892,必填项!E$2:F$20,2,FALSE)</f>
        <v>#N/A</v>
      </c>
      <c r="Z892" t="str">
        <f t="shared" si="55"/>
        <v> </v>
      </c>
    </row>
    <row r="893" ht="28.95" customHeight="1" spans="1:26">
      <c r="A893" s="24"/>
      <c r="B893" s="25" t="s">
        <v>37</v>
      </c>
      <c r="C893" s="25" t="s">
        <v>51</v>
      </c>
      <c r="D893" s="25"/>
      <c r="E893" s="17"/>
      <c r="F893" s="28"/>
      <c r="G893" s="29"/>
      <c r="H893" s="17"/>
      <c r="I893" s="17" t="s">
        <v>51</v>
      </c>
      <c r="J893" s="17"/>
      <c r="K893" s="17"/>
      <c r="L893" s="17"/>
      <c r="M893" s="17"/>
      <c r="N893" s="17"/>
      <c r="O893" s="17"/>
      <c r="P893" s="17"/>
      <c r="Q893" s="34"/>
      <c r="R893" s="18" t="e">
        <f t="shared" si="52"/>
        <v>#N/A</v>
      </c>
      <c r="S893" s="18" t="str">
        <f t="shared" si="53"/>
        <v/>
      </c>
      <c r="T893" s="18" t="str">
        <f t="shared" si="54"/>
        <v>color:;size:</v>
      </c>
      <c r="U893" s="18" t="str">
        <f>IF(IFERROR(VLOOKUP(D893,cate!$D$96:$E$8268,2,0),"")="",IFERROR(VLOOKUP(C893,cate!$A$96:$B$472,2,0),""),IFERROR(VLOOKUP(D893,cate!$D$96:$E$8268,2,0),""))</f>
        <v/>
      </c>
      <c r="V893" s="18" t="e">
        <f>VLOOKUP(N893,必填项!A$2:B$20,2,FALSE)</f>
        <v>#N/A</v>
      </c>
      <c r="W893" s="18" t="e">
        <f>VLOOKUP(O893,必填项!C$2:D$20,2,FALSE)</f>
        <v>#N/A</v>
      </c>
      <c r="X893" s="18" t="e">
        <f>VLOOKUP(P893,必填项!E$2:F$20,2,FALSE)</f>
        <v>#N/A</v>
      </c>
      <c r="Z893" t="str">
        <f t="shared" si="55"/>
        <v> </v>
      </c>
    </row>
    <row r="894" ht="28.95" customHeight="1" spans="1:26">
      <c r="A894" s="24"/>
      <c r="B894" s="25" t="s">
        <v>37</v>
      </c>
      <c r="C894" s="25" t="s">
        <v>51</v>
      </c>
      <c r="D894" s="25"/>
      <c r="E894" s="17"/>
      <c r="F894" s="28"/>
      <c r="G894" s="29"/>
      <c r="H894" s="17"/>
      <c r="I894" s="17" t="s">
        <v>51</v>
      </c>
      <c r="J894" s="17"/>
      <c r="K894" s="17"/>
      <c r="L894" s="17"/>
      <c r="M894" s="17"/>
      <c r="N894" s="17"/>
      <c r="O894" s="17"/>
      <c r="P894" s="17"/>
      <c r="Q894" s="34"/>
      <c r="R894" s="18" t="e">
        <f t="shared" si="52"/>
        <v>#N/A</v>
      </c>
      <c r="S894" s="18" t="str">
        <f t="shared" si="53"/>
        <v/>
      </c>
      <c r="T894" s="18" t="str">
        <f t="shared" si="54"/>
        <v>color:;size:</v>
      </c>
      <c r="U894" s="18" t="str">
        <f>IF(IFERROR(VLOOKUP(D894,cate!$D$96:$E$8268,2,0),"")="",IFERROR(VLOOKUP(C894,cate!$A$96:$B$472,2,0),""),IFERROR(VLOOKUP(D894,cate!$D$96:$E$8268,2,0),""))</f>
        <v/>
      </c>
      <c r="V894" s="18" t="e">
        <f>VLOOKUP(N894,必填项!A$2:B$20,2,FALSE)</f>
        <v>#N/A</v>
      </c>
      <c r="W894" s="18" t="e">
        <f>VLOOKUP(O894,必填项!C$2:D$20,2,FALSE)</f>
        <v>#N/A</v>
      </c>
      <c r="X894" s="18" t="e">
        <f>VLOOKUP(P894,必填项!E$2:F$20,2,FALSE)</f>
        <v>#N/A</v>
      </c>
      <c r="Z894" t="str">
        <f t="shared" si="55"/>
        <v> </v>
      </c>
    </row>
    <row r="895" ht="28.95" customHeight="1" spans="1:26">
      <c r="A895" s="24"/>
      <c r="B895" s="25" t="s">
        <v>37</v>
      </c>
      <c r="C895" s="25" t="s">
        <v>51</v>
      </c>
      <c r="D895" s="25"/>
      <c r="E895" s="17"/>
      <c r="F895" s="28"/>
      <c r="G895" s="29"/>
      <c r="H895" s="17"/>
      <c r="I895" s="17" t="s">
        <v>51</v>
      </c>
      <c r="J895" s="17"/>
      <c r="K895" s="17"/>
      <c r="L895" s="17"/>
      <c r="M895" s="17"/>
      <c r="N895" s="17"/>
      <c r="O895" s="17"/>
      <c r="P895" s="17"/>
      <c r="Q895" s="34"/>
      <c r="R895" s="18" t="e">
        <f t="shared" si="52"/>
        <v>#N/A</v>
      </c>
      <c r="S895" s="18" t="str">
        <f t="shared" si="53"/>
        <v/>
      </c>
      <c r="T895" s="18" t="str">
        <f t="shared" si="54"/>
        <v>color:;size:</v>
      </c>
      <c r="U895" s="18" t="str">
        <f>IF(IFERROR(VLOOKUP(D895,cate!$D$96:$E$8268,2,0),"")="",IFERROR(VLOOKUP(C895,cate!$A$96:$B$472,2,0),""),IFERROR(VLOOKUP(D895,cate!$D$96:$E$8268,2,0),""))</f>
        <v/>
      </c>
      <c r="V895" s="18" t="e">
        <f>VLOOKUP(N895,必填项!A$2:B$20,2,FALSE)</f>
        <v>#N/A</v>
      </c>
      <c r="W895" s="18" t="e">
        <f>VLOOKUP(O895,必填项!C$2:D$20,2,FALSE)</f>
        <v>#N/A</v>
      </c>
      <c r="X895" s="18" t="e">
        <f>VLOOKUP(P895,必填项!E$2:F$20,2,FALSE)</f>
        <v>#N/A</v>
      </c>
      <c r="Z895" t="str">
        <f t="shared" si="55"/>
        <v> </v>
      </c>
    </row>
    <row r="896" ht="28.95" customHeight="1" spans="1:26">
      <c r="A896" s="24"/>
      <c r="B896" s="25" t="s">
        <v>37</v>
      </c>
      <c r="C896" s="25" t="s">
        <v>51</v>
      </c>
      <c r="D896" s="25"/>
      <c r="E896" s="17"/>
      <c r="F896" s="28"/>
      <c r="G896" s="29"/>
      <c r="H896" s="17"/>
      <c r="I896" s="17" t="s">
        <v>51</v>
      </c>
      <c r="J896" s="17"/>
      <c r="K896" s="17"/>
      <c r="L896" s="17"/>
      <c r="M896" s="17"/>
      <c r="N896" s="17"/>
      <c r="O896" s="17"/>
      <c r="P896" s="17"/>
      <c r="Q896" s="34"/>
      <c r="R896" s="18" t="e">
        <f t="shared" si="52"/>
        <v>#N/A</v>
      </c>
      <c r="S896" s="18" t="str">
        <f t="shared" si="53"/>
        <v/>
      </c>
      <c r="T896" s="18" t="str">
        <f t="shared" si="54"/>
        <v>color:;size:</v>
      </c>
      <c r="U896" s="18" t="str">
        <f>IF(IFERROR(VLOOKUP(D896,cate!$D$96:$E$8268,2,0),"")="",IFERROR(VLOOKUP(C896,cate!$A$96:$B$472,2,0),""),IFERROR(VLOOKUP(D896,cate!$D$96:$E$8268,2,0),""))</f>
        <v/>
      </c>
      <c r="V896" s="18" t="e">
        <f>VLOOKUP(N896,必填项!A$2:B$20,2,FALSE)</f>
        <v>#N/A</v>
      </c>
      <c r="W896" s="18" t="e">
        <f>VLOOKUP(O896,必填项!C$2:D$20,2,FALSE)</f>
        <v>#N/A</v>
      </c>
      <c r="X896" s="18" t="e">
        <f>VLOOKUP(P896,必填项!E$2:F$20,2,FALSE)</f>
        <v>#N/A</v>
      </c>
      <c r="Z896" t="str">
        <f t="shared" si="55"/>
        <v> </v>
      </c>
    </row>
    <row r="897" ht="28.95" customHeight="1" spans="1:26">
      <c r="A897" s="24"/>
      <c r="B897" s="25" t="s">
        <v>37</v>
      </c>
      <c r="C897" s="25" t="s">
        <v>51</v>
      </c>
      <c r="D897" s="25"/>
      <c r="E897" s="17"/>
      <c r="F897" s="28"/>
      <c r="G897" s="29"/>
      <c r="H897" s="17"/>
      <c r="I897" s="17" t="s">
        <v>51</v>
      </c>
      <c r="J897" s="17"/>
      <c r="K897" s="17"/>
      <c r="L897" s="17"/>
      <c r="M897" s="17"/>
      <c r="N897" s="17"/>
      <c r="O897" s="17"/>
      <c r="P897" s="17"/>
      <c r="Q897" s="34"/>
      <c r="R897" s="18" t="e">
        <f t="shared" si="52"/>
        <v>#N/A</v>
      </c>
      <c r="S897" s="18" t="str">
        <f t="shared" si="53"/>
        <v/>
      </c>
      <c r="T897" s="18" t="str">
        <f t="shared" si="54"/>
        <v>color:;size:</v>
      </c>
      <c r="U897" s="18" t="str">
        <f>IF(IFERROR(VLOOKUP(D897,cate!$D$96:$E$8268,2,0),"")="",IFERROR(VLOOKUP(C897,cate!$A$96:$B$472,2,0),""),IFERROR(VLOOKUP(D897,cate!$D$96:$E$8268,2,0),""))</f>
        <v/>
      </c>
      <c r="V897" s="18" t="e">
        <f>VLOOKUP(N897,必填项!A$2:B$20,2,FALSE)</f>
        <v>#N/A</v>
      </c>
      <c r="W897" s="18" t="e">
        <f>VLOOKUP(O897,必填项!C$2:D$20,2,FALSE)</f>
        <v>#N/A</v>
      </c>
      <c r="X897" s="18" t="e">
        <f>VLOOKUP(P897,必填项!E$2:F$20,2,FALSE)</f>
        <v>#N/A</v>
      </c>
      <c r="Z897" t="str">
        <f t="shared" si="55"/>
        <v> </v>
      </c>
    </row>
    <row r="898" ht="28.95" customHeight="1" spans="1:26">
      <c r="A898" s="24"/>
      <c r="B898" s="25" t="s">
        <v>37</v>
      </c>
      <c r="C898" s="25" t="s">
        <v>51</v>
      </c>
      <c r="D898" s="25"/>
      <c r="E898" s="17"/>
      <c r="F898" s="28"/>
      <c r="G898" s="29"/>
      <c r="H898" s="17"/>
      <c r="I898" s="17" t="s">
        <v>51</v>
      </c>
      <c r="J898" s="17"/>
      <c r="K898" s="17"/>
      <c r="L898" s="17"/>
      <c r="M898" s="17"/>
      <c r="N898" s="17"/>
      <c r="O898" s="17"/>
      <c r="P898" s="17"/>
      <c r="Q898" s="34"/>
      <c r="R898" s="18" t="e">
        <f t="shared" si="52"/>
        <v>#N/A</v>
      </c>
      <c r="S898" s="18" t="str">
        <f t="shared" si="53"/>
        <v/>
      </c>
      <c r="T898" s="18" t="str">
        <f t="shared" si="54"/>
        <v>color:;size:</v>
      </c>
      <c r="U898" s="18" t="str">
        <f>IF(IFERROR(VLOOKUP(D898,cate!$D$96:$E$8268,2,0),"")="",IFERROR(VLOOKUP(C898,cate!$A$96:$B$472,2,0),""),IFERROR(VLOOKUP(D898,cate!$D$96:$E$8268,2,0),""))</f>
        <v/>
      </c>
      <c r="V898" s="18" t="e">
        <f>VLOOKUP(N898,必填项!A$2:B$20,2,FALSE)</f>
        <v>#N/A</v>
      </c>
      <c r="W898" s="18" t="e">
        <f>VLOOKUP(O898,必填项!C$2:D$20,2,FALSE)</f>
        <v>#N/A</v>
      </c>
      <c r="X898" s="18" t="e">
        <f>VLOOKUP(P898,必填项!E$2:F$20,2,FALSE)</f>
        <v>#N/A</v>
      </c>
      <c r="Z898" t="str">
        <f t="shared" si="55"/>
        <v> </v>
      </c>
    </row>
    <row r="899" ht="28.95" customHeight="1" spans="1:26">
      <c r="A899" s="24"/>
      <c r="B899" s="25" t="s">
        <v>37</v>
      </c>
      <c r="C899" s="25" t="s">
        <v>51</v>
      </c>
      <c r="D899" s="25"/>
      <c r="E899" s="17"/>
      <c r="F899" s="28"/>
      <c r="G899" s="29"/>
      <c r="H899" s="17"/>
      <c r="I899" s="17" t="s">
        <v>51</v>
      </c>
      <c r="J899" s="17"/>
      <c r="K899" s="17"/>
      <c r="L899" s="17"/>
      <c r="M899" s="17"/>
      <c r="N899" s="17"/>
      <c r="O899" s="17"/>
      <c r="P899" s="17"/>
      <c r="Q899" s="34"/>
      <c r="R899" s="18" t="e">
        <f t="shared" si="52"/>
        <v>#N/A</v>
      </c>
      <c r="S899" s="18" t="str">
        <f t="shared" si="53"/>
        <v/>
      </c>
      <c r="T899" s="18" t="str">
        <f t="shared" si="54"/>
        <v>color:;size:</v>
      </c>
      <c r="U899" s="18" t="str">
        <f>IF(IFERROR(VLOOKUP(D899,cate!$D$96:$E$8268,2,0),"")="",IFERROR(VLOOKUP(C899,cate!$A$96:$B$472,2,0),""),IFERROR(VLOOKUP(D899,cate!$D$96:$E$8268,2,0),""))</f>
        <v/>
      </c>
      <c r="V899" s="18" t="e">
        <f>VLOOKUP(N899,必填项!A$2:B$20,2,FALSE)</f>
        <v>#N/A</v>
      </c>
      <c r="W899" s="18" t="e">
        <f>VLOOKUP(O899,必填项!C$2:D$20,2,FALSE)</f>
        <v>#N/A</v>
      </c>
      <c r="X899" s="18" t="e">
        <f>VLOOKUP(P899,必填项!E$2:F$20,2,FALSE)</f>
        <v>#N/A</v>
      </c>
      <c r="Z899" t="str">
        <f t="shared" si="55"/>
        <v> </v>
      </c>
    </row>
    <row r="900" ht="28.95" customHeight="1" spans="1:26">
      <c r="A900" s="24"/>
      <c r="B900" s="25" t="s">
        <v>37</v>
      </c>
      <c r="C900" s="25" t="s">
        <v>51</v>
      </c>
      <c r="D900" s="25"/>
      <c r="E900" s="17"/>
      <c r="F900" s="28"/>
      <c r="G900" s="29"/>
      <c r="H900" s="17"/>
      <c r="I900" s="17" t="s">
        <v>51</v>
      </c>
      <c r="J900" s="17"/>
      <c r="K900" s="17"/>
      <c r="L900" s="17"/>
      <c r="M900" s="17"/>
      <c r="N900" s="17"/>
      <c r="O900" s="17"/>
      <c r="P900" s="17"/>
      <c r="Q900" s="34"/>
      <c r="R900" s="18" t="e">
        <f t="shared" ref="R900:R921" si="56">$V$1&amp;":"&amp;V900&amp;";"&amp;$W$1&amp;":"&amp;W900&amp;";"&amp;$X$1&amp;":"&amp;X900&amp;";"</f>
        <v>#N/A</v>
      </c>
      <c r="S900" s="18" t="str">
        <f t="shared" ref="S900:S921" si="57">L900&amp;M900</f>
        <v/>
      </c>
      <c r="T900" s="18" t="str">
        <f t="shared" ref="T900:T921" si="58">"color"&amp;":"&amp;M900&amp;";"&amp;"size"&amp;":"&amp;L900</f>
        <v>color:;size:</v>
      </c>
      <c r="U900" s="18" t="str">
        <f>IF(IFERROR(VLOOKUP(D900,cate!$D$96:$E$8268,2,0),"")="",IFERROR(VLOOKUP(C900,cate!$A$96:$B$472,2,0),""),IFERROR(VLOOKUP(D900,cate!$D$96:$E$8268,2,0),""))</f>
        <v/>
      </c>
      <c r="V900" s="18" t="e">
        <f>VLOOKUP(N900,必填项!A$2:B$20,2,FALSE)</f>
        <v>#N/A</v>
      </c>
      <c r="W900" s="18" t="e">
        <f>VLOOKUP(O900,必填项!C$2:D$20,2,FALSE)</f>
        <v>#N/A</v>
      </c>
      <c r="X900" s="18" t="e">
        <f>VLOOKUP(P900,必填项!E$2:F$20,2,FALSE)</f>
        <v>#N/A</v>
      </c>
      <c r="Z900" t="str">
        <f t="shared" ref="Z900:Z963" si="59">I900</f>
        <v> </v>
      </c>
    </row>
    <row r="901" ht="28.95" customHeight="1" spans="1:26">
      <c r="A901" s="24"/>
      <c r="B901" s="25" t="s">
        <v>37</v>
      </c>
      <c r="C901" s="25" t="s">
        <v>51</v>
      </c>
      <c r="D901" s="25"/>
      <c r="E901" s="17"/>
      <c r="F901" s="28"/>
      <c r="G901" s="29"/>
      <c r="H901" s="17"/>
      <c r="I901" s="17" t="s">
        <v>51</v>
      </c>
      <c r="J901" s="17"/>
      <c r="K901" s="17"/>
      <c r="L901" s="17"/>
      <c r="M901" s="17"/>
      <c r="N901" s="17"/>
      <c r="O901" s="17"/>
      <c r="P901" s="17"/>
      <c r="Q901" s="34"/>
      <c r="R901" s="18" t="e">
        <f t="shared" si="56"/>
        <v>#N/A</v>
      </c>
      <c r="S901" s="18" t="str">
        <f t="shared" si="57"/>
        <v/>
      </c>
      <c r="T901" s="18" t="str">
        <f t="shared" si="58"/>
        <v>color:;size:</v>
      </c>
      <c r="U901" s="18" t="str">
        <f>IF(IFERROR(VLOOKUP(D901,cate!$D$96:$E$8268,2,0),"")="",IFERROR(VLOOKUP(C901,cate!$A$96:$B$472,2,0),""),IFERROR(VLOOKUP(D901,cate!$D$96:$E$8268,2,0),""))</f>
        <v/>
      </c>
      <c r="V901" s="18" t="e">
        <f>VLOOKUP(N901,必填项!A$2:B$20,2,FALSE)</f>
        <v>#N/A</v>
      </c>
      <c r="W901" s="18" t="e">
        <f>VLOOKUP(O901,必填项!C$2:D$20,2,FALSE)</f>
        <v>#N/A</v>
      </c>
      <c r="X901" s="18" t="e">
        <f>VLOOKUP(P901,必填项!E$2:F$20,2,FALSE)</f>
        <v>#N/A</v>
      </c>
      <c r="Z901" t="str">
        <f t="shared" si="59"/>
        <v> </v>
      </c>
    </row>
    <row r="902" ht="28.95" customHeight="1" spans="1:26">
      <c r="A902" s="24"/>
      <c r="B902" s="25" t="s">
        <v>37</v>
      </c>
      <c r="C902" s="25" t="s">
        <v>51</v>
      </c>
      <c r="D902" s="25"/>
      <c r="E902" s="17"/>
      <c r="F902" s="28"/>
      <c r="G902" s="29"/>
      <c r="H902" s="17"/>
      <c r="I902" s="17" t="s">
        <v>51</v>
      </c>
      <c r="J902" s="17"/>
      <c r="K902" s="17"/>
      <c r="L902" s="17"/>
      <c r="M902" s="17"/>
      <c r="N902" s="17"/>
      <c r="O902" s="17"/>
      <c r="P902" s="17"/>
      <c r="Q902" s="34"/>
      <c r="R902" s="18" t="e">
        <f t="shared" si="56"/>
        <v>#N/A</v>
      </c>
      <c r="S902" s="18" t="str">
        <f t="shared" si="57"/>
        <v/>
      </c>
      <c r="T902" s="18" t="str">
        <f t="shared" si="58"/>
        <v>color:;size:</v>
      </c>
      <c r="U902" s="18" t="str">
        <f>IF(IFERROR(VLOOKUP(D902,cate!$D$96:$E$8268,2,0),"")="",IFERROR(VLOOKUP(C902,cate!$A$96:$B$472,2,0),""),IFERROR(VLOOKUP(D902,cate!$D$96:$E$8268,2,0),""))</f>
        <v/>
      </c>
      <c r="V902" s="18" t="e">
        <f>VLOOKUP(N902,必填项!A$2:B$20,2,FALSE)</f>
        <v>#N/A</v>
      </c>
      <c r="W902" s="18" t="e">
        <f>VLOOKUP(O902,必填项!C$2:D$20,2,FALSE)</f>
        <v>#N/A</v>
      </c>
      <c r="X902" s="18" t="e">
        <f>VLOOKUP(P902,必填项!E$2:F$20,2,FALSE)</f>
        <v>#N/A</v>
      </c>
      <c r="Z902" t="str">
        <f t="shared" si="59"/>
        <v> </v>
      </c>
    </row>
    <row r="903" ht="28.95" customHeight="1" spans="1:26">
      <c r="A903" s="24"/>
      <c r="B903" s="25" t="s">
        <v>37</v>
      </c>
      <c r="C903" s="25" t="s">
        <v>51</v>
      </c>
      <c r="D903" s="25"/>
      <c r="E903" s="17"/>
      <c r="F903" s="28"/>
      <c r="G903" s="29"/>
      <c r="H903" s="17"/>
      <c r="I903" s="17" t="s">
        <v>51</v>
      </c>
      <c r="J903" s="17"/>
      <c r="K903" s="17"/>
      <c r="L903" s="17"/>
      <c r="M903" s="17"/>
      <c r="N903" s="17"/>
      <c r="O903" s="17"/>
      <c r="P903" s="17"/>
      <c r="Q903" s="34"/>
      <c r="R903" s="18" t="e">
        <f t="shared" si="56"/>
        <v>#N/A</v>
      </c>
      <c r="S903" s="18" t="str">
        <f t="shared" si="57"/>
        <v/>
      </c>
      <c r="T903" s="18" t="str">
        <f t="shared" si="58"/>
        <v>color:;size:</v>
      </c>
      <c r="U903" s="18" t="str">
        <f>IF(IFERROR(VLOOKUP(D903,cate!$D$96:$E$8268,2,0),"")="",IFERROR(VLOOKUP(C903,cate!$A$96:$B$472,2,0),""),IFERROR(VLOOKUP(D903,cate!$D$96:$E$8268,2,0),""))</f>
        <v/>
      </c>
      <c r="V903" s="18" t="e">
        <f>VLOOKUP(N903,必填项!A$2:B$20,2,FALSE)</f>
        <v>#N/A</v>
      </c>
      <c r="W903" s="18" t="e">
        <f>VLOOKUP(O903,必填项!C$2:D$20,2,FALSE)</f>
        <v>#N/A</v>
      </c>
      <c r="X903" s="18" t="e">
        <f>VLOOKUP(P903,必填项!E$2:F$20,2,FALSE)</f>
        <v>#N/A</v>
      </c>
      <c r="Z903" t="str">
        <f t="shared" si="59"/>
        <v> </v>
      </c>
    </row>
    <row r="904" ht="28.95" customHeight="1" spans="1:26">
      <c r="A904" s="24"/>
      <c r="B904" s="25" t="s">
        <v>37</v>
      </c>
      <c r="C904" s="25" t="s">
        <v>51</v>
      </c>
      <c r="D904" s="25"/>
      <c r="E904" s="17"/>
      <c r="F904" s="28"/>
      <c r="G904" s="29"/>
      <c r="H904" s="17"/>
      <c r="I904" s="17" t="s">
        <v>51</v>
      </c>
      <c r="J904" s="17"/>
      <c r="K904" s="17"/>
      <c r="L904" s="17"/>
      <c r="M904" s="17"/>
      <c r="N904" s="17"/>
      <c r="O904" s="17"/>
      <c r="P904" s="17"/>
      <c r="Q904" s="34"/>
      <c r="R904" s="18" t="e">
        <f t="shared" si="56"/>
        <v>#N/A</v>
      </c>
      <c r="S904" s="18" t="str">
        <f t="shared" si="57"/>
        <v/>
      </c>
      <c r="T904" s="18" t="str">
        <f t="shared" si="58"/>
        <v>color:;size:</v>
      </c>
      <c r="U904" s="18" t="str">
        <f>IF(IFERROR(VLOOKUP(D904,cate!$D$96:$E$8268,2,0),"")="",IFERROR(VLOOKUP(C904,cate!$A$96:$B$472,2,0),""),IFERROR(VLOOKUP(D904,cate!$D$96:$E$8268,2,0),""))</f>
        <v/>
      </c>
      <c r="V904" s="18" t="e">
        <f>VLOOKUP(N904,必填项!A$2:B$20,2,FALSE)</f>
        <v>#N/A</v>
      </c>
      <c r="W904" s="18" t="e">
        <f>VLOOKUP(O904,必填项!C$2:D$20,2,FALSE)</f>
        <v>#N/A</v>
      </c>
      <c r="X904" s="18" t="e">
        <f>VLOOKUP(P904,必填项!E$2:F$20,2,FALSE)</f>
        <v>#N/A</v>
      </c>
      <c r="Z904" t="str">
        <f t="shared" si="59"/>
        <v> </v>
      </c>
    </row>
    <row r="905" ht="28.95" customHeight="1" spans="1:26">
      <c r="A905" s="24"/>
      <c r="B905" s="25" t="s">
        <v>37</v>
      </c>
      <c r="C905" s="25" t="s">
        <v>51</v>
      </c>
      <c r="D905" s="25"/>
      <c r="E905" s="17"/>
      <c r="F905" s="28"/>
      <c r="G905" s="29"/>
      <c r="H905" s="17"/>
      <c r="I905" s="17" t="s">
        <v>51</v>
      </c>
      <c r="J905" s="17"/>
      <c r="K905" s="17"/>
      <c r="L905" s="17"/>
      <c r="M905" s="17"/>
      <c r="N905" s="17"/>
      <c r="O905" s="17"/>
      <c r="P905" s="17"/>
      <c r="Q905" s="34"/>
      <c r="R905" s="18" t="e">
        <f t="shared" si="56"/>
        <v>#N/A</v>
      </c>
      <c r="S905" s="18" t="str">
        <f t="shared" si="57"/>
        <v/>
      </c>
      <c r="T905" s="18" t="str">
        <f t="shared" si="58"/>
        <v>color:;size:</v>
      </c>
      <c r="U905" s="18" t="str">
        <f>IF(IFERROR(VLOOKUP(D905,cate!$D$96:$E$8268,2,0),"")="",IFERROR(VLOOKUP(C905,cate!$A$96:$B$472,2,0),""),IFERROR(VLOOKUP(D905,cate!$D$96:$E$8268,2,0),""))</f>
        <v/>
      </c>
      <c r="V905" s="18" t="e">
        <f>VLOOKUP(N905,必填项!A$2:B$20,2,FALSE)</f>
        <v>#N/A</v>
      </c>
      <c r="W905" s="18" t="e">
        <f>VLOOKUP(O905,必填项!C$2:D$20,2,FALSE)</f>
        <v>#N/A</v>
      </c>
      <c r="X905" s="18" t="e">
        <f>VLOOKUP(P905,必填项!E$2:F$20,2,FALSE)</f>
        <v>#N/A</v>
      </c>
      <c r="Z905" t="str">
        <f t="shared" si="59"/>
        <v> </v>
      </c>
    </row>
    <row r="906" ht="28.95" customHeight="1" spans="1:26">
      <c r="A906" s="24"/>
      <c r="B906" s="25" t="s">
        <v>37</v>
      </c>
      <c r="C906" s="25" t="s">
        <v>51</v>
      </c>
      <c r="D906" s="25"/>
      <c r="E906" s="17"/>
      <c r="F906" s="28"/>
      <c r="G906" s="29"/>
      <c r="H906" s="17"/>
      <c r="I906" s="17" t="s">
        <v>51</v>
      </c>
      <c r="J906" s="17"/>
      <c r="K906" s="17"/>
      <c r="L906" s="17"/>
      <c r="M906" s="17"/>
      <c r="N906" s="17"/>
      <c r="O906" s="17"/>
      <c r="P906" s="17"/>
      <c r="Q906" s="34"/>
      <c r="R906" s="18" t="e">
        <f t="shared" si="56"/>
        <v>#N/A</v>
      </c>
      <c r="S906" s="18" t="str">
        <f t="shared" si="57"/>
        <v/>
      </c>
      <c r="T906" s="18" t="str">
        <f t="shared" si="58"/>
        <v>color:;size:</v>
      </c>
      <c r="U906" s="18" t="str">
        <f>IF(IFERROR(VLOOKUP(D906,cate!$D$96:$E$8268,2,0),"")="",IFERROR(VLOOKUP(C906,cate!$A$96:$B$472,2,0),""),IFERROR(VLOOKUP(D906,cate!$D$96:$E$8268,2,0),""))</f>
        <v/>
      </c>
      <c r="V906" s="18" t="e">
        <f>VLOOKUP(N906,必填项!A$2:B$20,2,FALSE)</f>
        <v>#N/A</v>
      </c>
      <c r="W906" s="18" t="e">
        <f>VLOOKUP(O906,必填项!C$2:D$20,2,FALSE)</f>
        <v>#N/A</v>
      </c>
      <c r="X906" s="18" t="e">
        <f>VLOOKUP(P906,必填项!E$2:F$20,2,FALSE)</f>
        <v>#N/A</v>
      </c>
      <c r="Z906" t="str">
        <f t="shared" si="59"/>
        <v> </v>
      </c>
    </row>
    <row r="907" ht="28.95" customHeight="1" spans="1:26">
      <c r="A907" s="24"/>
      <c r="B907" s="25" t="s">
        <v>37</v>
      </c>
      <c r="C907" s="25" t="s">
        <v>51</v>
      </c>
      <c r="D907" s="25"/>
      <c r="E907" s="17"/>
      <c r="F907" s="28"/>
      <c r="G907" s="29"/>
      <c r="H907" s="17"/>
      <c r="I907" s="17" t="s">
        <v>51</v>
      </c>
      <c r="J907" s="17"/>
      <c r="K907" s="17"/>
      <c r="L907" s="17"/>
      <c r="M907" s="17"/>
      <c r="N907" s="17"/>
      <c r="O907" s="17"/>
      <c r="P907" s="17"/>
      <c r="Q907" s="34"/>
      <c r="R907" s="18" t="e">
        <f t="shared" si="56"/>
        <v>#N/A</v>
      </c>
      <c r="S907" s="18" t="str">
        <f t="shared" si="57"/>
        <v/>
      </c>
      <c r="T907" s="18" t="str">
        <f t="shared" si="58"/>
        <v>color:;size:</v>
      </c>
      <c r="U907" s="18" t="str">
        <f>IF(IFERROR(VLOOKUP(D907,cate!$D$96:$E$8268,2,0),"")="",IFERROR(VLOOKUP(C907,cate!$A$96:$B$472,2,0),""),IFERROR(VLOOKUP(D907,cate!$D$96:$E$8268,2,0),""))</f>
        <v/>
      </c>
      <c r="V907" s="18" t="e">
        <f>VLOOKUP(N907,必填项!A$2:B$20,2,FALSE)</f>
        <v>#N/A</v>
      </c>
      <c r="W907" s="18" t="e">
        <f>VLOOKUP(O907,必填项!C$2:D$20,2,FALSE)</f>
        <v>#N/A</v>
      </c>
      <c r="X907" s="18" t="e">
        <f>VLOOKUP(P907,必填项!E$2:F$20,2,FALSE)</f>
        <v>#N/A</v>
      </c>
      <c r="Z907" t="str">
        <f t="shared" si="59"/>
        <v> </v>
      </c>
    </row>
    <row r="908" ht="28.95" customHeight="1" spans="1:26">
      <c r="A908" s="24"/>
      <c r="B908" s="25" t="s">
        <v>37</v>
      </c>
      <c r="C908" s="25" t="s">
        <v>51</v>
      </c>
      <c r="D908" s="25"/>
      <c r="E908" s="17"/>
      <c r="F908" s="28"/>
      <c r="G908" s="29"/>
      <c r="H908" s="17"/>
      <c r="I908" s="17" t="s">
        <v>51</v>
      </c>
      <c r="J908" s="17"/>
      <c r="K908" s="17"/>
      <c r="L908" s="17"/>
      <c r="M908" s="17"/>
      <c r="N908" s="17"/>
      <c r="O908" s="17"/>
      <c r="P908" s="17"/>
      <c r="Q908" s="34"/>
      <c r="R908" s="18" t="e">
        <f t="shared" si="56"/>
        <v>#N/A</v>
      </c>
      <c r="S908" s="18" t="str">
        <f t="shared" si="57"/>
        <v/>
      </c>
      <c r="T908" s="18" t="str">
        <f t="shared" si="58"/>
        <v>color:;size:</v>
      </c>
      <c r="U908" s="18" t="str">
        <f>IF(IFERROR(VLOOKUP(D908,cate!$D$96:$E$8268,2,0),"")="",IFERROR(VLOOKUP(C908,cate!$A$96:$B$472,2,0),""),IFERROR(VLOOKUP(D908,cate!$D$96:$E$8268,2,0),""))</f>
        <v/>
      </c>
      <c r="V908" s="18" t="e">
        <f>VLOOKUP(N908,必填项!A$2:B$20,2,FALSE)</f>
        <v>#N/A</v>
      </c>
      <c r="W908" s="18" t="e">
        <f>VLOOKUP(O908,必填项!C$2:D$20,2,FALSE)</f>
        <v>#N/A</v>
      </c>
      <c r="X908" s="18" t="e">
        <f>VLOOKUP(P908,必填项!E$2:F$20,2,FALSE)</f>
        <v>#N/A</v>
      </c>
      <c r="Z908" t="str">
        <f t="shared" si="59"/>
        <v> </v>
      </c>
    </row>
    <row r="909" ht="28.95" customHeight="1" spans="1:26">
      <c r="A909" s="24"/>
      <c r="B909" s="25" t="s">
        <v>37</v>
      </c>
      <c r="C909" s="25" t="s">
        <v>51</v>
      </c>
      <c r="D909" s="25"/>
      <c r="E909" s="17"/>
      <c r="F909" s="28"/>
      <c r="G909" s="29"/>
      <c r="H909" s="17"/>
      <c r="I909" s="17" t="s">
        <v>51</v>
      </c>
      <c r="J909" s="17"/>
      <c r="K909" s="17"/>
      <c r="L909" s="17"/>
      <c r="M909" s="17"/>
      <c r="N909" s="17"/>
      <c r="O909" s="17"/>
      <c r="P909" s="17"/>
      <c r="Q909" s="34"/>
      <c r="R909" s="18" t="e">
        <f t="shared" si="56"/>
        <v>#N/A</v>
      </c>
      <c r="S909" s="18" t="str">
        <f t="shared" si="57"/>
        <v/>
      </c>
      <c r="T909" s="18" t="str">
        <f t="shared" si="58"/>
        <v>color:;size:</v>
      </c>
      <c r="U909" s="18" t="str">
        <f>IF(IFERROR(VLOOKUP(D909,cate!$D$96:$E$8268,2,0),"")="",IFERROR(VLOOKUP(C909,cate!$A$96:$B$472,2,0),""),IFERROR(VLOOKUP(D909,cate!$D$96:$E$8268,2,0),""))</f>
        <v/>
      </c>
      <c r="V909" s="18" t="e">
        <f>VLOOKUP(N909,必填项!A$2:B$20,2,FALSE)</f>
        <v>#N/A</v>
      </c>
      <c r="W909" s="18" t="e">
        <f>VLOOKUP(O909,必填项!C$2:D$20,2,FALSE)</f>
        <v>#N/A</v>
      </c>
      <c r="X909" s="18" t="e">
        <f>VLOOKUP(P909,必填项!E$2:F$20,2,FALSE)</f>
        <v>#N/A</v>
      </c>
      <c r="Z909" t="str">
        <f t="shared" si="59"/>
        <v> </v>
      </c>
    </row>
    <row r="910" ht="28.95" customHeight="1" spans="1:26">
      <c r="A910" s="24"/>
      <c r="B910" s="25" t="s">
        <v>37</v>
      </c>
      <c r="C910" s="25" t="s">
        <v>51</v>
      </c>
      <c r="D910" s="25"/>
      <c r="E910" s="17"/>
      <c r="F910" s="28"/>
      <c r="G910" s="29"/>
      <c r="H910" s="17"/>
      <c r="I910" s="17" t="s">
        <v>51</v>
      </c>
      <c r="J910" s="17"/>
      <c r="K910" s="17"/>
      <c r="L910" s="17"/>
      <c r="M910" s="17"/>
      <c r="N910" s="17"/>
      <c r="O910" s="17"/>
      <c r="P910" s="17"/>
      <c r="Q910" s="34"/>
      <c r="R910" s="18" t="e">
        <f t="shared" si="56"/>
        <v>#N/A</v>
      </c>
      <c r="S910" s="18" t="str">
        <f t="shared" si="57"/>
        <v/>
      </c>
      <c r="T910" s="18" t="str">
        <f t="shared" si="58"/>
        <v>color:;size:</v>
      </c>
      <c r="U910" s="18" t="str">
        <f>IF(IFERROR(VLOOKUP(D910,cate!$D$96:$E$8268,2,0),"")="",IFERROR(VLOOKUP(C910,cate!$A$96:$B$472,2,0),""),IFERROR(VLOOKUP(D910,cate!$D$96:$E$8268,2,0),""))</f>
        <v/>
      </c>
      <c r="V910" s="18" t="e">
        <f>VLOOKUP(N910,必填项!A$2:B$20,2,FALSE)</f>
        <v>#N/A</v>
      </c>
      <c r="W910" s="18" t="e">
        <f>VLOOKUP(O910,必填项!C$2:D$20,2,FALSE)</f>
        <v>#N/A</v>
      </c>
      <c r="X910" s="18" t="e">
        <f>VLOOKUP(P910,必填项!E$2:F$20,2,FALSE)</f>
        <v>#N/A</v>
      </c>
      <c r="Z910" t="str">
        <f t="shared" si="59"/>
        <v> </v>
      </c>
    </row>
    <row r="911" ht="28.95" customHeight="1" spans="1:26">
      <c r="A911" s="24"/>
      <c r="B911" s="25" t="s">
        <v>37</v>
      </c>
      <c r="C911" s="25" t="s">
        <v>51</v>
      </c>
      <c r="D911" s="25"/>
      <c r="E911" s="17"/>
      <c r="F911" s="28"/>
      <c r="G911" s="29"/>
      <c r="H911" s="17"/>
      <c r="I911" s="17" t="s">
        <v>51</v>
      </c>
      <c r="J911" s="17"/>
      <c r="K911" s="17"/>
      <c r="L911" s="17"/>
      <c r="M911" s="17"/>
      <c r="N911" s="17"/>
      <c r="O911" s="17"/>
      <c r="P911" s="17"/>
      <c r="Q911" s="34"/>
      <c r="R911" s="18" t="e">
        <f t="shared" si="56"/>
        <v>#N/A</v>
      </c>
      <c r="S911" s="18" t="str">
        <f t="shared" si="57"/>
        <v/>
      </c>
      <c r="T911" s="18" t="str">
        <f t="shared" si="58"/>
        <v>color:;size:</v>
      </c>
      <c r="U911" s="18" t="str">
        <f>IF(IFERROR(VLOOKUP(D911,cate!$D$96:$E$8268,2,0),"")="",IFERROR(VLOOKUP(C911,cate!$A$96:$B$472,2,0),""),IFERROR(VLOOKUP(D911,cate!$D$96:$E$8268,2,0),""))</f>
        <v/>
      </c>
      <c r="V911" s="18" t="e">
        <f>VLOOKUP(N911,必填项!A$2:B$20,2,FALSE)</f>
        <v>#N/A</v>
      </c>
      <c r="W911" s="18" t="e">
        <f>VLOOKUP(O911,必填项!C$2:D$20,2,FALSE)</f>
        <v>#N/A</v>
      </c>
      <c r="X911" s="18" t="e">
        <f>VLOOKUP(P911,必填项!E$2:F$20,2,FALSE)</f>
        <v>#N/A</v>
      </c>
      <c r="Z911" t="str">
        <f t="shared" si="59"/>
        <v> </v>
      </c>
    </row>
    <row r="912" ht="28.95" customHeight="1" spans="1:26">
      <c r="A912" s="24"/>
      <c r="B912" s="25" t="s">
        <v>37</v>
      </c>
      <c r="C912" s="25" t="s">
        <v>51</v>
      </c>
      <c r="D912" s="25"/>
      <c r="E912" s="17"/>
      <c r="F912" s="28"/>
      <c r="G912" s="29"/>
      <c r="H912" s="17"/>
      <c r="I912" s="17" t="s">
        <v>51</v>
      </c>
      <c r="J912" s="17"/>
      <c r="K912" s="17"/>
      <c r="L912" s="17"/>
      <c r="M912" s="17"/>
      <c r="N912" s="17"/>
      <c r="O912" s="17"/>
      <c r="P912" s="17"/>
      <c r="Q912" s="34"/>
      <c r="R912" s="18" t="e">
        <f t="shared" si="56"/>
        <v>#N/A</v>
      </c>
      <c r="S912" s="18" t="str">
        <f t="shared" si="57"/>
        <v/>
      </c>
      <c r="T912" s="18" t="str">
        <f t="shared" si="58"/>
        <v>color:;size:</v>
      </c>
      <c r="U912" s="18" t="str">
        <f>IF(IFERROR(VLOOKUP(D912,cate!$D$96:$E$8268,2,0),"")="",IFERROR(VLOOKUP(C912,cate!$A$96:$B$472,2,0),""),IFERROR(VLOOKUP(D912,cate!$D$96:$E$8268,2,0),""))</f>
        <v/>
      </c>
      <c r="V912" s="18" t="e">
        <f>VLOOKUP(N912,必填项!A$2:B$20,2,FALSE)</f>
        <v>#N/A</v>
      </c>
      <c r="W912" s="18" t="e">
        <f>VLOOKUP(O912,必填项!C$2:D$20,2,FALSE)</f>
        <v>#N/A</v>
      </c>
      <c r="X912" s="18" t="e">
        <f>VLOOKUP(P912,必填项!E$2:F$20,2,FALSE)</f>
        <v>#N/A</v>
      </c>
      <c r="Z912" t="str">
        <f t="shared" si="59"/>
        <v> </v>
      </c>
    </row>
    <row r="913" ht="28.95" customHeight="1" spans="1:26">
      <c r="A913" s="24"/>
      <c r="B913" s="25" t="s">
        <v>37</v>
      </c>
      <c r="C913" s="25" t="s">
        <v>51</v>
      </c>
      <c r="D913" s="25"/>
      <c r="E913" s="17"/>
      <c r="F913" s="28"/>
      <c r="G913" s="29"/>
      <c r="H913" s="17"/>
      <c r="I913" s="17" t="s">
        <v>51</v>
      </c>
      <c r="J913" s="17"/>
      <c r="K913" s="17"/>
      <c r="L913" s="17"/>
      <c r="M913" s="17"/>
      <c r="N913" s="17"/>
      <c r="O913" s="17"/>
      <c r="P913" s="17"/>
      <c r="Q913" s="34"/>
      <c r="R913" s="18" t="e">
        <f t="shared" si="56"/>
        <v>#N/A</v>
      </c>
      <c r="S913" s="18" t="str">
        <f t="shared" si="57"/>
        <v/>
      </c>
      <c r="T913" s="18" t="str">
        <f t="shared" si="58"/>
        <v>color:;size:</v>
      </c>
      <c r="U913" s="18" t="str">
        <f>IF(IFERROR(VLOOKUP(D913,cate!$D$96:$E$8268,2,0),"")="",IFERROR(VLOOKUP(C913,cate!$A$96:$B$472,2,0),""),IFERROR(VLOOKUP(D913,cate!$D$96:$E$8268,2,0),""))</f>
        <v/>
      </c>
      <c r="V913" s="18" t="e">
        <f>VLOOKUP(N913,必填项!A$2:B$20,2,FALSE)</f>
        <v>#N/A</v>
      </c>
      <c r="W913" s="18" t="e">
        <f>VLOOKUP(O913,必填项!C$2:D$20,2,FALSE)</f>
        <v>#N/A</v>
      </c>
      <c r="X913" s="18" t="e">
        <f>VLOOKUP(P913,必填项!E$2:F$20,2,FALSE)</f>
        <v>#N/A</v>
      </c>
      <c r="Z913" t="str">
        <f t="shared" si="59"/>
        <v> </v>
      </c>
    </row>
    <row r="914" ht="28.95" customHeight="1" spans="1:26">
      <c r="A914" s="24"/>
      <c r="B914" s="25" t="s">
        <v>37</v>
      </c>
      <c r="C914" s="25" t="s">
        <v>51</v>
      </c>
      <c r="D914" s="25"/>
      <c r="E914" s="17"/>
      <c r="F914" s="28"/>
      <c r="G914" s="29"/>
      <c r="H914" s="17"/>
      <c r="I914" s="17" t="s">
        <v>51</v>
      </c>
      <c r="J914" s="17"/>
      <c r="K914" s="17"/>
      <c r="L914" s="17"/>
      <c r="M914" s="17"/>
      <c r="N914" s="17"/>
      <c r="O914" s="17"/>
      <c r="P914" s="17"/>
      <c r="Q914" s="34"/>
      <c r="R914" s="18" t="e">
        <f t="shared" si="56"/>
        <v>#N/A</v>
      </c>
      <c r="S914" s="18" t="str">
        <f t="shared" si="57"/>
        <v/>
      </c>
      <c r="T914" s="18" t="str">
        <f t="shared" si="58"/>
        <v>color:;size:</v>
      </c>
      <c r="U914" s="18" t="str">
        <f>IF(IFERROR(VLOOKUP(D914,cate!$D$96:$E$8268,2,0),"")="",IFERROR(VLOOKUP(C914,cate!$A$96:$B$472,2,0),""),IFERROR(VLOOKUP(D914,cate!$D$96:$E$8268,2,0),""))</f>
        <v/>
      </c>
      <c r="V914" s="18" t="e">
        <f>VLOOKUP(N914,必填项!A$2:B$20,2,FALSE)</f>
        <v>#N/A</v>
      </c>
      <c r="W914" s="18" t="e">
        <f>VLOOKUP(O914,必填项!C$2:D$20,2,FALSE)</f>
        <v>#N/A</v>
      </c>
      <c r="X914" s="18" t="e">
        <f>VLOOKUP(P914,必填项!E$2:F$20,2,FALSE)</f>
        <v>#N/A</v>
      </c>
      <c r="Z914" t="str">
        <f t="shared" si="59"/>
        <v> </v>
      </c>
    </row>
    <row r="915" ht="28.95" customHeight="1" spans="1:26">
      <c r="A915" s="24"/>
      <c r="B915" s="25" t="s">
        <v>37</v>
      </c>
      <c r="C915" s="25" t="s">
        <v>51</v>
      </c>
      <c r="D915" s="25"/>
      <c r="E915" s="17"/>
      <c r="F915" s="28"/>
      <c r="G915" s="29"/>
      <c r="H915" s="17"/>
      <c r="I915" s="17" t="s">
        <v>51</v>
      </c>
      <c r="J915" s="17"/>
      <c r="K915" s="17"/>
      <c r="L915" s="17"/>
      <c r="M915" s="17"/>
      <c r="N915" s="17"/>
      <c r="O915" s="17"/>
      <c r="P915" s="17"/>
      <c r="Q915" s="34"/>
      <c r="R915" s="18" t="e">
        <f t="shared" si="56"/>
        <v>#N/A</v>
      </c>
      <c r="S915" s="18" t="str">
        <f t="shared" si="57"/>
        <v/>
      </c>
      <c r="T915" s="18" t="str">
        <f t="shared" si="58"/>
        <v>color:;size:</v>
      </c>
      <c r="U915" s="18" t="str">
        <f>IF(IFERROR(VLOOKUP(D915,cate!$D$96:$E$8268,2,0),"")="",IFERROR(VLOOKUP(C915,cate!$A$96:$B$472,2,0),""),IFERROR(VLOOKUP(D915,cate!$D$96:$E$8268,2,0),""))</f>
        <v/>
      </c>
      <c r="V915" s="18" t="e">
        <f>VLOOKUP(N915,必填项!A$2:B$20,2,FALSE)</f>
        <v>#N/A</v>
      </c>
      <c r="W915" s="18" t="e">
        <f>VLOOKUP(O915,必填项!C$2:D$20,2,FALSE)</f>
        <v>#N/A</v>
      </c>
      <c r="X915" s="18" t="e">
        <f>VLOOKUP(P915,必填项!E$2:F$20,2,FALSE)</f>
        <v>#N/A</v>
      </c>
      <c r="Z915" t="str">
        <f t="shared" si="59"/>
        <v> </v>
      </c>
    </row>
    <row r="916" ht="28.95" customHeight="1" spans="1:26">
      <c r="A916" s="24"/>
      <c r="B916" s="25" t="s">
        <v>37</v>
      </c>
      <c r="C916" s="25" t="s">
        <v>51</v>
      </c>
      <c r="D916" s="25"/>
      <c r="E916" s="17"/>
      <c r="F916" s="28"/>
      <c r="G916" s="29"/>
      <c r="H916" s="17"/>
      <c r="I916" s="17" t="s">
        <v>51</v>
      </c>
      <c r="J916" s="17"/>
      <c r="K916" s="17"/>
      <c r="L916" s="17"/>
      <c r="M916" s="17"/>
      <c r="N916" s="17"/>
      <c r="O916" s="17"/>
      <c r="P916" s="17"/>
      <c r="Q916" s="34"/>
      <c r="R916" s="18" t="e">
        <f t="shared" si="56"/>
        <v>#N/A</v>
      </c>
      <c r="S916" s="18" t="str">
        <f t="shared" si="57"/>
        <v/>
      </c>
      <c r="T916" s="18" t="str">
        <f t="shared" si="58"/>
        <v>color:;size:</v>
      </c>
      <c r="U916" s="18" t="str">
        <f>IF(IFERROR(VLOOKUP(D916,cate!$D$96:$E$8268,2,0),"")="",IFERROR(VLOOKUP(C916,cate!$A$96:$B$472,2,0),""),IFERROR(VLOOKUP(D916,cate!$D$96:$E$8268,2,0),""))</f>
        <v/>
      </c>
      <c r="V916" s="18" t="e">
        <f>VLOOKUP(N916,必填项!A$2:B$20,2,FALSE)</f>
        <v>#N/A</v>
      </c>
      <c r="W916" s="18" t="e">
        <f>VLOOKUP(O916,必填项!C$2:D$20,2,FALSE)</f>
        <v>#N/A</v>
      </c>
      <c r="X916" s="18" t="e">
        <f>VLOOKUP(P916,必填项!E$2:F$20,2,FALSE)</f>
        <v>#N/A</v>
      </c>
      <c r="Z916" t="str">
        <f t="shared" si="59"/>
        <v> </v>
      </c>
    </row>
    <row r="917" ht="28.95" customHeight="1" spans="1:26">
      <c r="A917" s="24"/>
      <c r="B917" s="25" t="s">
        <v>37</v>
      </c>
      <c r="C917" s="25" t="s">
        <v>51</v>
      </c>
      <c r="D917" s="25"/>
      <c r="E917" s="17"/>
      <c r="F917" s="28"/>
      <c r="G917" s="29"/>
      <c r="H917" s="17"/>
      <c r="I917" s="17" t="s">
        <v>51</v>
      </c>
      <c r="J917" s="17"/>
      <c r="K917" s="17"/>
      <c r="L917" s="17"/>
      <c r="M917" s="17"/>
      <c r="N917" s="17"/>
      <c r="O917" s="17"/>
      <c r="P917" s="17"/>
      <c r="Q917" s="34"/>
      <c r="R917" s="18" t="e">
        <f t="shared" si="56"/>
        <v>#N/A</v>
      </c>
      <c r="S917" s="18" t="str">
        <f t="shared" si="57"/>
        <v/>
      </c>
      <c r="T917" s="18" t="str">
        <f t="shared" si="58"/>
        <v>color:;size:</v>
      </c>
      <c r="U917" s="18" t="str">
        <f>IF(IFERROR(VLOOKUP(D917,cate!$D$96:$E$8268,2,0),"")="",IFERROR(VLOOKUP(C917,cate!$A$96:$B$472,2,0),""),IFERROR(VLOOKUP(D917,cate!$D$96:$E$8268,2,0),""))</f>
        <v/>
      </c>
      <c r="V917" s="18" t="e">
        <f>VLOOKUP(N917,必填项!A$2:B$20,2,FALSE)</f>
        <v>#N/A</v>
      </c>
      <c r="W917" s="18" t="e">
        <f>VLOOKUP(O917,必填项!C$2:D$20,2,FALSE)</f>
        <v>#N/A</v>
      </c>
      <c r="X917" s="18" t="e">
        <f>VLOOKUP(P917,必填项!E$2:F$20,2,FALSE)</f>
        <v>#N/A</v>
      </c>
      <c r="Z917" t="str">
        <f t="shared" si="59"/>
        <v> </v>
      </c>
    </row>
    <row r="918" ht="28.95" customHeight="1" spans="1:26">
      <c r="A918" s="24"/>
      <c r="B918" s="25" t="s">
        <v>37</v>
      </c>
      <c r="C918" s="25" t="s">
        <v>51</v>
      </c>
      <c r="D918" s="25"/>
      <c r="E918" s="17"/>
      <c r="F918" s="28"/>
      <c r="G918" s="29"/>
      <c r="H918" s="17"/>
      <c r="I918" s="17" t="s">
        <v>51</v>
      </c>
      <c r="J918" s="17"/>
      <c r="K918" s="17"/>
      <c r="L918" s="17"/>
      <c r="M918" s="17"/>
      <c r="N918" s="17"/>
      <c r="O918" s="17"/>
      <c r="P918" s="17"/>
      <c r="Q918" s="34"/>
      <c r="R918" s="18" t="e">
        <f t="shared" si="56"/>
        <v>#N/A</v>
      </c>
      <c r="S918" s="18" t="str">
        <f t="shared" si="57"/>
        <v/>
      </c>
      <c r="T918" s="18" t="str">
        <f t="shared" si="58"/>
        <v>color:;size:</v>
      </c>
      <c r="U918" s="18" t="str">
        <f>IF(IFERROR(VLOOKUP(D918,cate!$D$96:$E$8268,2,0),"")="",IFERROR(VLOOKUP(C918,cate!$A$96:$B$472,2,0),""),IFERROR(VLOOKUP(D918,cate!$D$96:$E$8268,2,0),""))</f>
        <v/>
      </c>
      <c r="V918" s="18" t="e">
        <f>VLOOKUP(N918,必填项!A$2:B$20,2,FALSE)</f>
        <v>#N/A</v>
      </c>
      <c r="W918" s="18" t="e">
        <f>VLOOKUP(O918,必填项!C$2:D$20,2,FALSE)</f>
        <v>#N/A</v>
      </c>
      <c r="X918" s="18" t="e">
        <f>VLOOKUP(P918,必填项!E$2:F$20,2,FALSE)</f>
        <v>#N/A</v>
      </c>
      <c r="Z918" t="str">
        <f t="shared" si="59"/>
        <v> </v>
      </c>
    </row>
    <row r="919" ht="28.95" customHeight="1" spans="1:26">
      <c r="A919" s="24"/>
      <c r="B919" s="25" t="s">
        <v>37</v>
      </c>
      <c r="C919" s="25" t="s">
        <v>51</v>
      </c>
      <c r="D919" s="25"/>
      <c r="E919" s="17"/>
      <c r="F919" s="28"/>
      <c r="G919" s="29"/>
      <c r="H919" s="17"/>
      <c r="I919" s="17" t="s">
        <v>51</v>
      </c>
      <c r="J919" s="17"/>
      <c r="K919" s="17"/>
      <c r="L919" s="17"/>
      <c r="M919" s="17"/>
      <c r="N919" s="17"/>
      <c r="O919" s="17"/>
      <c r="P919" s="17"/>
      <c r="Q919" s="34"/>
      <c r="R919" s="18" t="e">
        <f t="shared" si="56"/>
        <v>#N/A</v>
      </c>
      <c r="S919" s="18" t="str">
        <f t="shared" si="57"/>
        <v/>
      </c>
      <c r="T919" s="18" t="str">
        <f t="shared" si="58"/>
        <v>color:;size:</v>
      </c>
      <c r="U919" s="18" t="str">
        <f>IF(IFERROR(VLOOKUP(D919,cate!$D$96:$E$8268,2,0),"")="",IFERROR(VLOOKUP(C919,cate!$A$96:$B$472,2,0),""),IFERROR(VLOOKUP(D919,cate!$D$96:$E$8268,2,0),""))</f>
        <v/>
      </c>
      <c r="V919" s="18" t="e">
        <f>VLOOKUP(N919,必填项!A$2:B$20,2,FALSE)</f>
        <v>#N/A</v>
      </c>
      <c r="W919" s="18" t="e">
        <f>VLOOKUP(O919,必填项!C$2:D$20,2,FALSE)</f>
        <v>#N/A</v>
      </c>
      <c r="X919" s="18" t="e">
        <f>VLOOKUP(P919,必填项!E$2:F$20,2,FALSE)</f>
        <v>#N/A</v>
      </c>
      <c r="Z919" t="str">
        <f t="shared" si="59"/>
        <v> </v>
      </c>
    </row>
    <row r="920" ht="28.95" customHeight="1" spans="1:26">
      <c r="A920" s="24"/>
      <c r="B920" s="25" t="s">
        <v>37</v>
      </c>
      <c r="C920" s="25" t="s">
        <v>51</v>
      </c>
      <c r="D920" s="25"/>
      <c r="E920" s="17"/>
      <c r="F920" s="28"/>
      <c r="G920" s="29"/>
      <c r="H920" s="17"/>
      <c r="I920" s="17" t="s">
        <v>51</v>
      </c>
      <c r="J920" s="17"/>
      <c r="K920" s="17"/>
      <c r="L920" s="17"/>
      <c r="M920" s="17"/>
      <c r="N920" s="17"/>
      <c r="O920" s="17"/>
      <c r="P920" s="17"/>
      <c r="Q920" s="34"/>
      <c r="R920" s="18" t="e">
        <f t="shared" si="56"/>
        <v>#N/A</v>
      </c>
      <c r="S920" s="18" t="str">
        <f t="shared" si="57"/>
        <v/>
      </c>
      <c r="T920" s="18" t="str">
        <f t="shared" si="58"/>
        <v>color:;size:</v>
      </c>
      <c r="U920" s="18" t="str">
        <f>IF(IFERROR(VLOOKUP(D920,cate!$D$96:$E$8268,2,0),"")="",IFERROR(VLOOKUP(C920,cate!$A$96:$B$472,2,0),""),IFERROR(VLOOKUP(D920,cate!$D$96:$E$8268,2,0),""))</f>
        <v/>
      </c>
      <c r="V920" s="18" t="e">
        <f>VLOOKUP(N920,必填项!A$2:B$20,2,FALSE)</f>
        <v>#N/A</v>
      </c>
      <c r="W920" s="18" t="e">
        <f>VLOOKUP(O920,必填项!C$2:D$20,2,FALSE)</f>
        <v>#N/A</v>
      </c>
      <c r="X920" s="18" t="e">
        <f>VLOOKUP(P920,必填项!E$2:F$20,2,FALSE)</f>
        <v>#N/A</v>
      </c>
      <c r="Z920" t="str">
        <f t="shared" si="59"/>
        <v> </v>
      </c>
    </row>
    <row r="921" ht="28.95" customHeight="1" spans="1:26">
      <c r="A921" s="24"/>
      <c r="B921" s="25" t="s">
        <v>37</v>
      </c>
      <c r="C921" s="25" t="s">
        <v>51</v>
      </c>
      <c r="D921" s="25"/>
      <c r="E921" s="17"/>
      <c r="F921" s="28"/>
      <c r="G921" s="29"/>
      <c r="H921" s="17"/>
      <c r="I921" s="17" t="s">
        <v>51</v>
      </c>
      <c r="J921" s="17"/>
      <c r="K921" s="17"/>
      <c r="L921" s="17"/>
      <c r="M921" s="17"/>
      <c r="N921" s="17"/>
      <c r="O921" s="17"/>
      <c r="P921" s="17"/>
      <c r="Q921" s="34"/>
      <c r="R921" s="18" t="e">
        <f t="shared" si="56"/>
        <v>#N/A</v>
      </c>
      <c r="S921" s="18" t="str">
        <f t="shared" si="57"/>
        <v/>
      </c>
      <c r="T921" s="18" t="str">
        <f t="shared" si="58"/>
        <v>color:;size:</v>
      </c>
      <c r="U921" s="18" t="str">
        <f>IF(IFERROR(VLOOKUP(D921,cate!$D$96:$E$8268,2,0),"")="",IFERROR(VLOOKUP(C921,cate!$A$96:$B$472,2,0),""),IFERROR(VLOOKUP(D921,cate!$D$96:$E$8268,2,0),""))</f>
        <v/>
      </c>
      <c r="V921" s="18" t="e">
        <f>VLOOKUP(N921,必填项!A$2:B$20,2,FALSE)</f>
        <v>#N/A</v>
      </c>
      <c r="W921" s="18" t="e">
        <f>VLOOKUP(O921,必填项!C$2:D$20,2,FALSE)</f>
        <v>#N/A</v>
      </c>
      <c r="X921" s="18" t="e">
        <f>VLOOKUP(P921,必填项!E$2:F$20,2,FALSE)</f>
        <v>#N/A</v>
      </c>
      <c r="Z921" t="str">
        <f t="shared" si="59"/>
        <v> </v>
      </c>
    </row>
    <row r="922" spans="2:26">
      <c r="B922" s="25" t="s">
        <v>37</v>
      </c>
      <c r="C922" s="25" t="s">
        <v>51</v>
      </c>
      <c r="D922" s="25"/>
      <c r="H922" s="17"/>
      <c r="I922" s="17" t="s">
        <v>51</v>
      </c>
      <c r="M922" s="35"/>
      <c r="N922" s="17"/>
      <c r="O922" s="17"/>
      <c r="P922" s="17"/>
      <c r="Q922" s="34"/>
      <c r="R922" s="18" t="e">
        <f t="shared" ref="R922:R963" si="60">$V$1&amp;":"&amp;V922&amp;";"&amp;$W$1&amp;":"&amp;W922&amp;";"&amp;$X$1&amp;":"&amp;X922&amp;";"</f>
        <v>#N/A</v>
      </c>
      <c r="S922" s="18" t="str">
        <f t="shared" ref="S922:S963" si="61">L922&amp;M922</f>
        <v/>
      </c>
      <c r="T922" s="18" t="str">
        <f t="shared" ref="T922:T963" si="62">"color"&amp;":"&amp;M922&amp;";"&amp;"size"&amp;":"&amp;L922</f>
        <v>color:;size:</v>
      </c>
      <c r="U922" s="18" t="str">
        <f>IF(IFERROR(VLOOKUP(D922,cate!$D$96:$E$8268,2,0),"")="",IFERROR(VLOOKUP(C922,cate!$A$96:$B$472,2,0),""),IFERROR(VLOOKUP(D922,cate!$D$96:$E$8268,2,0),""))</f>
        <v/>
      </c>
      <c r="V922" s="18" t="e">
        <f>VLOOKUP(N922,必填项!A$2:B$20,2,FALSE)</f>
        <v>#N/A</v>
      </c>
      <c r="W922" s="18" t="e">
        <f>VLOOKUP(O922,必填项!C$2:D$20,2,FALSE)</f>
        <v>#N/A</v>
      </c>
      <c r="X922" s="18" t="e">
        <f>VLOOKUP(P922,必填项!E$2:F$20,2,FALSE)</f>
        <v>#N/A</v>
      </c>
      <c r="Z922" t="str">
        <f t="shared" si="59"/>
        <v> </v>
      </c>
    </row>
    <row r="923" spans="2:26">
      <c r="B923" s="25" t="s">
        <v>37</v>
      </c>
      <c r="C923" s="25" t="s">
        <v>51</v>
      </c>
      <c r="D923" s="25"/>
      <c r="H923" s="17"/>
      <c r="I923" s="17" t="s">
        <v>51</v>
      </c>
      <c r="M923" s="35"/>
      <c r="N923" s="17"/>
      <c r="O923" s="17"/>
      <c r="P923" s="17"/>
      <c r="Q923" s="34"/>
      <c r="R923" s="18" t="e">
        <f t="shared" si="60"/>
        <v>#N/A</v>
      </c>
      <c r="S923" s="18" t="str">
        <f t="shared" si="61"/>
        <v/>
      </c>
      <c r="T923" s="18" t="str">
        <f t="shared" si="62"/>
        <v>color:;size:</v>
      </c>
      <c r="U923" s="18" t="str">
        <f>IF(IFERROR(VLOOKUP(D923,cate!$D$96:$E$8268,2,0),"")="",IFERROR(VLOOKUP(C923,cate!$A$96:$B$472,2,0),""),IFERROR(VLOOKUP(D923,cate!$D$96:$E$8268,2,0),""))</f>
        <v/>
      </c>
      <c r="V923" s="18" t="e">
        <f>VLOOKUP(N923,必填项!A$2:B$20,2,FALSE)</f>
        <v>#N/A</v>
      </c>
      <c r="W923" s="18" t="e">
        <f>VLOOKUP(O923,必填项!C$2:D$20,2,FALSE)</f>
        <v>#N/A</v>
      </c>
      <c r="X923" s="18" t="e">
        <f>VLOOKUP(P923,必填项!E$2:F$20,2,FALSE)</f>
        <v>#N/A</v>
      </c>
      <c r="Z923" t="str">
        <f t="shared" si="59"/>
        <v> </v>
      </c>
    </row>
    <row r="924" spans="2:26">
      <c r="B924" s="25" t="s">
        <v>37</v>
      </c>
      <c r="C924" s="25" t="s">
        <v>51</v>
      </c>
      <c r="D924" s="25"/>
      <c r="H924" s="17"/>
      <c r="I924" s="17" t="s">
        <v>51</v>
      </c>
      <c r="M924" s="35"/>
      <c r="N924" s="17"/>
      <c r="O924" s="17"/>
      <c r="P924" s="17"/>
      <c r="Q924" s="34"/>
      <c r="R924" s="18" t="e">
        <f t="shared" si="60"/>
        <v>#N/A</v>
      </c>
      <c r="S924" s="18" t="str">
        <f t="shared" si="61"/>
        <v/>
      </c>
      <c r="T924" s="18" t="str">
        <f t="shared" si="62"/>
        <v>color:;size:</v>
      </c>
      <c r="U924" s="18" t="str">
        <f>IF(IFERROR(VLOOKUP(D924,cate!$D$96:$E$8268,2,0),"")="",IFERROR(VLOOKUP(C924,cate!$A$96:$B$472,2,0),""),IFERROR(VLOOKUP(D924,cate!$D$96:$E$8268,2,0),""))</f>
        <v/>
      </c>
      <c r="V924" s="18" t="e">
        <f>VLOOKUP(N924,必填项!A$2:B$20,2,FALSE)</f>
        <v>#N/A</v>
      </c>
      <c r="W924" s="18" t="e">
        <f>VLOOKUP(O924,必填项!C$2:D$20,2,FALSE)</f>
        <v>#N/A</v>
      </c>
      <c r="X924" s="18" t="e">
        <f>VLOOKUP(P924,必填项!E$2:F$20,2,FALSE)</f>
        <v>#N/A</v>
      </c>
      <c r="Z924" t="str">
        <f t="shared" si="59"/>
        <v> </v>
      </c>
    </row>
    <row r="925" spans="2:26">
      <c r="B925" s="25" t="s">
        <v>37</v>
      </c>
      <c r="C925" s="25" t="s">
        <v>51</v>
      </c>
      <c r="D925" s="25"/>
      <c r="H925" s="17"/>
      <c r="I925" s="17" t="s">
        <v>51</v>
      </c>
      <c r="M925" s="35"/>
      <c r="N925" s="17"/>
      <c r="O925" s="17"/>
      <c r="P925" s="17"/>
      <c r="Q925" s="34"/>
      <c r="R925" s="18" t="e">
        <f t="shared" si="60"/>
        <v>#N/A</v>
      </c>
      <c r="S925" s="18" t="str">
        <f t="shared" si="61"/>
        <v/>
      </c>
      <c r="T925" s="18" t="str">
        <f t="shared" si="62"/>
        <v>color:;size:</v>
      </c>
      <c r="U925" s="18" t="str">
        <f>IF(IFERROR(VLOOKUP(D925,cate!$D$96:$E$8268,2,0),"")="",IFERROR(VLOOKUP(C925,cate!$A$96:$B$472,2,0),""),IFERROR(VLOOKUP(D925,cate!$D$96:$E$8268,2,0),""))</f>
        <v/>
      </c>
      <c r="V925" s="18" t="e">
        <f>VLOOKUP(N925,必填项!A$2:B$20,2,FALSE)</f>
        <v>#N/A</v>
      </c>
      <c r="W925" s="18" t="e">
        <f>VLOOKUP(O925,必填项!C$2:D$20,2,FALSE)</f>
        <v>#N/A</v>
      </c>
      <c r="X925" s="18" t="e">
        <f>VLOOKUP(P925,必填项!E$2:F$20,2,FALSE)</f>
        <v>#N/A</v>
      </c>
      <c r="Z925" t="str">
        <f t="shared" si="59"/>
        <v> </v>
      </c>
    </row>
    <row r="926" spans="2:26">
      <c r="B926" s="25" t="s">
        <v>37</v>
      </c>
      <c r="C926" s="25" t="s">
        <v>51</v>
      </c>
      <c r="D926" s="25"/>
      <c r="H926" s="17"/>
      <c r="I926" s="17" t="s">
        <v>51</v>
      </c>
      <c r="M926" s="35"/>
      <c r="N926" s="17"/>
      <c r="O926" s="17"/>
      <c r="P926" s="17"/>
      <c r="Q926" s="34"/>
      <c r="R926" s="18" t="e">
        <f t="shared" si="60"/>
        <v>#N/A</v>
      </c>
      <c r="S926" s="18" t="str">
        <f t="shared" si="61"/>
        <v/>
      </c>
      <c r="T926" s="18" t="str">
        <f t="shared" si="62"/>
        <v>color:;size:</v>
      </c>
      <c r="U926" s="18" t="str">
        <f>IF(IFERROR(VLOOKUP(D926,cate!$D$96:$E$8268,2,0),"")="",IFERROR(VLOOKUP(C926,cate!$A$96:$B$472,2,0),""),IFERROR(VLOOKUP(D926,cate!$D$96:$E$8268,2,0),""))</f>
        <v/>
      </c>
      <c r="V926" s="18" t="e">
        <f>VLOOKUP(N926,必填项!A$2:B$20,2,FALSE)</f>
        <v>#N/A</v>
      </c>
      <c r="W926" s="18" t="e">
        <f>VLOOKUP(O926,必填项!C$2:D$20,2,FALSE)</f>
        <v>#N/A</v>
      </c>
      <c r="X926" s="18" t="e">
        <f>VLOOKUP(P926,必填项!E$2:F$20,2,FALSE)</f>
        <v>#N/A</v>
      </c>
      <c r="Z926" t="str">
        <f t="shared" si="59"/>
        <v> </v>
      </c>
    </row>
    <row r="927" spans="2:26">
      <c r="B927" s="25" t="s">
        <v>37</v>
      </c>
      <c r="C927" s="25" t="s">
        <v>51</v>
      </c>
      <c r="D927" s="25"/>
      <c r="H927" s="17"/>
      <c r="I927" s="17" t="s">
        <v>51</v>
      </c>
      <c r="M927" s="35"/>
      <c r="N927" s="17"/>
      <c r="O927" s="17"/>
      <c r="P927" s="17"/>
      <c r="Q927" s="34"/>
      <c r="R927" s="18" t="e">
        <f t="shared" si="60"/>
        <v>#N/A</v>
      </c>
      <c r="S927" s="18" t="str">
        <f t="shared" si="61"/>
        <v/>
      </c>
      <c r="T927" s="18" t="str">
        <f t="shared" si="62"/>
        <v>color:;size:</v>
      </c>
      <c r="U927" s="18" t="str">
        <f>IF(IFERROR(VLOOKUP(D927,cate!$D$96:$E$8268,2,0),"")="",IFERROR(VLOOKUP(C927,cate!$A$96:$B$472,2,0),""),IFERROR(VLOOKUP(D927,cate!$D$96:$E$8268,2,0),""))</f>
        <v/>
      </c>
      <c r="V927" s="18" t="e">
        <f>VLOOKUP(N927,必填项!A$2:B$20,2,FALSE)</f>
        <v>#N/A</v>
      </c>
      <c r="W927" s="18" t="e">
        <f>VLOOKUP(O927,必填项!C$2:D$20,2,FALSE)</f>
        <v>#N/A</v>
      </c>
      <c r="X927" s="18" t="e">
        <f>VLOOKUP(P927,必填项!E$2:F$20,2,FALSE)</f>
        <v>#N/A</v>
      </c>
      <c r="Z927" t="str">
        <f t="shared" si="59"/>
        <v> </v>
      </c>
    </row>
    <row r="928" spans="2:26">
      <c r="B928" s="25" t="s">
        <v>37</v>
      </c>
      <c r="C928" s="25" t="s">
        <v>51</v>
      </c>
      <c r="D928" s="25"/>
      <c r="H928" s="17"/>
      <c r="I928" s="17" t="s">
        <v>51</v>
      </c>
      <c r="M928" s="35"/>
      <c r="N928" s="17"/>
      <c r="O928" s="17"/>
      <c r="P928" s="17"/>
      <c r="Q928" s="34"/>
      <c r="R928" s="18" t="e">
        <f t="shared" si="60"/>
        <v>#N/A</v>
      </c>
      <c r="S928" s="18" t="str">
        <f t="shared" si="61"/>
        <v/>
      </c>
      <c r="T928" s="18" t="str">
        <f t="shared" si="62"/>
        <v>color:;size:</v>
      </c>
      <c r="U928" s="18" t="str">
        <f>IF(IFERROR(VLOOKUP(D928,cate!$D$96:$E$8268,2,0),"")="",IFERROR(VLOOKUP(C928,cate!$A$96:$B$472,2,0),""),IFERROR(VLOOKUP(D928,cate!$D$96:$E$8268,2,0),""))</f>
        <v/>
      </c>
      <c r="V928" s="18" t="e">
        <f>VLOOKUP(N928,必填项!A$2:B$20,2,FALSE)</f>
        <v>#N/A</v>
      </c>
      <c r="W928" s="18" t="e">
        <f>VLOOKUP(O928,必填项!C$2:D$20,2,FALSE)</f>
        <v>#N/A</v>
      </c>
      <c r="X928" s="18" t="e">
        <f>VLOOKUP(P928,必填项!E$2:F$20,2,FALSE)</f>
        <v>#N/A</v>
      </c>
      <c r="Z928" t="str">
        <f t="shared" si="59"/>
        <v> </v>
      </c>
    </row>
    <row r="929" spans="2:26">
      <c r="B929" s="25" t="s">
        <v>37</v>
      </c>
      <c r="C929" s="25" t="s">
        <v>51</v>
      </c>
      <c r="D929" s="25"/>
      <c r="H929" s="17"/>
      <c r="I929" s="17" t="s">
        <v>51</v>
      </c>
      <c r="M929" s="35"/>
      <c r="N929" s="17"/>
      <c r="O929" s="17"/>
      <c r="P929" s="17"/>
      <c r="Q929" s="34"/>
      <c r="R929" s="18" t="e">
        <f t="shared" si="60"/>
        <v>#N/A</v>
      </c>
      <c r="S929" s="18" t="str">
        <f t="shared" si="61"/>
        <v/>
      </c>
      <c r="T929" s="18" t="str">
        <f t="shared" si="62"/>
        <v>color:;size:</v>
      </c>
      <c r="U929" s="18" t="str">
        <f>IF(IFERROR(VLOOKUP(D929,cate!$D$96:$E$8268,2,0),"")="",IFERROR(VLOOKUP(C929,cate!$A$96:$B$472,2,0),""),IFERROR(VLOOKUP(D929,cate!$D$96:$E$8268,2,0),""))</f>
        <v/>
      </c>
      <c r="V929" s="18" t="e">
        <f>VLOOKUP(N929,必填项!A$2:B$20,2,FALSE)</f>
        <v>#N/A</v>
      </c>
      <c r="W929" s="18" t="e">
        <f>VLOOKUP(O929,必填项!C$2:D$20,2,FALSE)</f>
        <v>#N/A</v>
      </c>
      <c r="X929" s="18" t="e">
        <f>VLOOKUP(P929,必填项!E$2:F$20,2,FALSE)</f>
        <v>#N/A</v>
      </c>
      <c r="Z929" t="str">
        <f t="shared" si="59"/>
        <v> </v>
      </c>
    </row>
    <row r="930" spans="2:26">
      <c r="B930" s="25" t="s">
        <v>37</v>
      </c>
      <c r="C930" s="25" t="s">
        <v>51</v>
      </c>
      <c r="D930" s="25"/>
      <c r="H930" s="17"/>
      <c r="I930" s="17" t="s">
        <v>51</v>
      </c>
      <c r="M930" s="35"/>
      <c r="N930" s="17"/>
      <c r="O930" s="17"/>
      <c r="P930" s="17"/>
      <c r="Q930" s="34"/>
      <c r="R930" s="18" t="e">
        <f t="shared" si="60"/>
        <v>#N/A</v>
      </c>
      <c r="S930" s="18" t="str">
        <f t="shared" si="61"/>
        <v/>
      </c>
      <c r="T930" s="18" t="str">
        <f t="shared" si="62"/>
        <v>color:;size:</v>
      </c>
      <c r="U930" s="18" t="str">
        <f>IF(IFERROR(VLOOKUP(D930,cate!$D$96:$E$8268,2,0),"")="",IFERROR(VLOOKUP(C930,cate!$A$96:$B$472,2,0),""),IFERROR(VLOOKUP(D930,cate!$D$96:$E$8268,2,0),""))</f>
        <v/>
      </c>
      <c r="V930" s="18" t="e">
        <f>VLOOKUP(N930,必填项!A$2:B$20,2,FALSE)</f>
        <v>#N/A</v>
      </c>
      <c r="W930" s="18" t="e">
        <f>VLOOKUP(O930,必填项!C$2:D$20,2,FALSE)</f>
        <v>#N/A</v>
      </c>
      <c r="X930" s="18" t="e">
        <f>VLOOKUP(P930,必填项!E$2:F$20,2,FALSE)</f>
        <v>#N/A</v>
      </c>
      <c r="Z930" t="str">
        <f t="shared" si="59"/>
        <v> </v>
      </c>
    </row>
    <row r="931" spans="2:26">
      <c r="B931" s="25" t="s">
        <v>37</v>
      </c>
      <c r="C931" s="25" t="s">
        <v>51</v>
      </c>
      <c r="D931" s="25"/>
      <c r="H931" s="17"/>
      <c r="I931" s="17" t="s">
        <v>51</v>
      </c>
      <c r="M931" s="35"/>
      <c r="N931" s="17"/>
      <c r="O931" s="17"/>
      <c r="P931" s="17"/>
      <c r="Q931" s="34"/>
      <c r="R931" s="18" t="e">
        <f t="shared" si="60"/>
        <v>#N/A</v>
      </c>
      <c r="S931" s="18" t="str">
        <f t="shared" si="61"/>
        <v/>
      </c>
      <c r="T931" s="18" t="str">
        <f t="shared" si="62"/>
        <v>color:;size:</v>
      </c>
      <c r="U931" s="18" t="str">
        <f>IF(IFERROR(VLOOKUP(D931,cate!$D$96:$E$8268,2,0),"")="",IFERROR(VLOOKUP(C931,cate!$A$96:$B$472,2,0),""),IFERROR(VLOOKUP(D931,cate!$D$96:$E$8268,2,0),""))</f>
        <v/>
      </c>
      <c r="V931" s="18" t="e">
        <f>VLOOKUP(N931,必填项!A$2:B$20,2,FALSE)</f>
        <v>#N/A</v>
      </c>
      <c r="W931" s="18" t="e">
        <f>VLOOKUP(O931,必填项!C$2:D$20,2,FALSE)</f>
        <v>#N/A</v>
      </c>
      <c r="X931" s="18" t="e">
        <f>VLOOKUP(P931,必填项!E$2:F$20,2,FALSE)</f>
        <v>#N/A</v>
      </c>
      <c r="Z931" t="str">
        <f t="shared" si="59"/>
        <v> </v>
      </c>
    </row>
    <row r="932" spans="2:26">
      <c r="B932" s="25" t="s">
        <v>37</v>
      </c>
      <c r="C932" s="25" t="s">
        <v>51</v>
      </c>
      <c r="D932" s="25"/>
      <c r="H932" s="17"/>
      <c r="I932" s="17" t="s">
        <v>51</v>
      </c>
      <c r="M932" s="35"/>
      <c r="N932" s="17"/>
      <c r="O932" s="17"/>
      <c r="P932" s="17"/>
      <c r="Q932" s="34"/>
      <c r="R932" s="18" t="e">
        <f t="shared" si="60"/>
        <v>#N/A</v>
      </c>
      <c r="S932" s="18" t="str">
        <f t="shared" si="61"/>
        <v/>
      </c>
      <c r="T932" s="18" t="str">
        <f t="shared" si="62"/>
        <v>color:;size:</v>
      </c>
      <c r="U932" s="18" t="str">
        <f>IF(IFERROR(VLOOKUP(D932,cate!$D$96:$E$8268,2,0),"")="",IFERROR(VLOOKUP(C932,cate!$A$96:$B$472,2,0),""),IFERROR(VLOOKUP(D932,cate!$D$96:$E$8268,2,0),""))</f>
        <v/>
      </c>
      <c r="V932" s="18" t="e">
        <f>VLOOKUP(N932,必填项!A$2:B$20,2,FALSE)</f>
        <v>#N/A</v>
      </c>
      <c r="W932" s="18" t="e">
        <f>VLOOKUP(O932,必填项!C$2:D$20,2,FALSE)</f>
        <v>#N/A</v>
      </c>
      <c r="X932" s="18" t="e">
        <f>VLOOKUP(P932,必填项!E$2:F$20,2,FALSE)</f>
        <v>#N/A</v>
      </c>
      <c r="Z932" t="str">
        <f t="shared" si="59"/>
        <v> </v>
      </c>
    </row>
    <row r="933" spans="2:26">
      <c r="B933" s="25" t="s">
        <v>37</v>
      </c>
      <c r="C933" s="25" t="s">
        <v>51</v>
      </c>
      <c r="D933" s="25"/>
      <c r="H933" s="17"/>
      <c r="I933" s="17" t="s">
        <v>51</v>
      </c>
      <c r="M933" s="35"/>
      <c r="N933" s="17"/>
      <c r="O933" s="17"/>
      <c r="P933" s="17"/>
      <c r="Q933" s="34"/>
      <c r="R933" s="18" t="e">
        <f t="shared" si="60"/>
        <v>#N/A</v>
      </c>
      <c r="S933" s="18" t="str">
        <f t="shared" si="61"/>
        <v/>
      </c>
      <c r="T933" s="18" t="str">
        <f t="shared" si="62"/>
        <v>color:;size:</v>
      </c>
      <c r="U933" s="18" t="str">
        <f>IF(IFERROR(VLOOKUP(D933,cate!$D$96:$E$8268,2,0),"")="",IFERROR(VLOOKUP(C933,cate!$A$96:$B$472,2,0),""),IFERROR(VLOOKUP(D933,cate!$D$96:$E$8268,2,0),""))</f>
        <v/>
      </c>
      <c r="V933" s="18" t="e">
        <f>VLOOKUP(N933,必填项!A$2:B$20,2,FALSE)</f>
        <v>#N/A</v>
      </c>
      <c r="W933" s="18" t="e">
        <f>VLOOKUP(O933,必填项!C$2:D$20,2,FALSE)</f>
        <v>#N/A</v>
      </c>
      <c r="X933" s="18" t="e">
        <f>VLOOKUP(P933,必填项!E$2:F$20,2,FALSE)</f>
        <v>#N/A</v>
      </c>
      <c r="Z933" t="str">
        <f t="shared" si="59"/>
        <v> </v>
      </c>
    </row>
    <row r="934" spans="2:26">
      <c r="B934" s="25" t="s">
        <v>37</v>
      </c>
      <c r="C934" s="25" t="s">
        <v>51</v>
      </c>
      <c r="D934" s="25"/>
      <c r="H934" s="17"/>
      <c r="I934" s="17" t="s">
        <v>51</v>
      </c>
      <c r="M934" s="35"/>
      <c r="N934" s="17"/>
      <c r="O934" s="17"/>
      <c r="P934" s="17"/>
      <c r="Q934" s="34"/>
      <c r="R934" s="18" t="e">
        <f t="shared" si="60"/>
        <v>#N/A</v>
      </c>
      <c r="S934" s="18" t="str">
        <f t="shared" si="61"/>
        <v/>
      </c>
      <c r="T934" s="18" t="str">
        <f t="shared" si="62"/>
        <v>color:;size:</v>
      </c>
      <c r="U934" s="18" t="str">
        <f>IF(IFERROR(VLOOKUP(D934,cate!$D$96:$E$8268,2,0),"")="",IFERROR(VLOOKUP(C934,cate!$A$96:$B$472,2,0),""),IFERROR(VLOOKUP(D934,cate!$D$96:$E$8268,2,0),""))</f>
        <v/>
      </c>
      <c r="V934" s="18" t="e">
        <f>VLOOKUP(N934,必填项!A$2:B$20,2,FALSE)</f>
        <v>#N/A</v>
      </c>
      <c r="W934" s="18" t="e">
        <f>VLOOKUP(O934,必填项!C$2:D$20,2,FALSE)</f>
        <v>#N/A</v>
      </c>
      <c r="X934" s="18" t="e">
        <f>VLOOKUP(P934,必填项!E$2:F$20,2,FALSE)</f>
        <v>#N/A</v>
      </c>
      <c r="Z934" t="str">
        <f t="shared" si="59"/>
        <v> </v>
      </c>
    </row>
    <row r="935" spans="2:26">
      <c r="B935" s="25" t="s">
        <v>37</v>
      </c>
      <c r="C935" s="25" t="s">
        <v>51</v>
      </c>
      <c r="D935" s="25"/>
      <c r="H935" s="17"/>
      <c r="I935" s="17" t="s">
        <v>51</v>
      </c>
      <c r="M935" s="35"/>
      <c r="N935" s="17"/>
      <c r="O935" s="17"/>
      <c r="P935" s="17"/>
      <c r="Q935" s="34"/>
      <c r="R935" s="18" t="e">
        <f t="shared" si="60"/>
        <v>#N/A</v>
      </c>
      <c r="S935" s="18" t="str">
        <f t="shared" si="61"/>
        <v/>
      </c>
      <c r="T935" s="18" t="str">
        <f t="shared" si="62"/>
        <v>color:;size:</v>
      </c>
      <c r="U935" s="18" t="str">
        <f>IF(IFERROR(VLOOKUP(D935,cate!$D$96:$E$8268,2,0),"")="",IFERROR(VLOOKUP(C935,cate!$A$96:$B$472,2,0),""),IFERROR(VLOOKUP(D935,cate!$D$96:$E$8268,2,0),""))</f>
        <v/>
      </c>
      <c r="V935" s="18" t="e">
        <f>VLOOKUP(N935,必填项!A$2:B$20,2,FALSE)</f>
        <v>#N/A</v>
      </c>
      <c r="W935" s="18" t="e">
        <f>VLOOKUP(O935,必填项!C$2:D$20,2,FALSE)</f>
        <v>#N/A</v>
      </c>
      <c r="X935" s="18" t="e">
        <f>VLOOKUP(P935,必填项!E$2:F$20,2,FALSE)</f>
        <v>#N/A</v>
      </c>
      <c r="Z935" t="str">
        <f t="shared" si="59"/>
        <v> </v>
      </c>
    </row>
    <row r="936" spans="2:26">
      <c r="B936" s="25" t="s">
        <v>37</v>
      </c>
      <c r="C936" s="25" t="s">
        <v>51</v>
      </c>
      <c r="D936" s="25"/>
      <c r="H936" s="17"/>
      <c r="I936" s="17" t="s">
        <v>51</v>
      </c>
      <c r="M936" s="35"/>
      <c r="N936" s="17"/>
      <c r="O936" s="17"/>
      <c r="P936" s="17"/>
      <c r="Q936" s="34"/>
      <c r="R936" s="18" t="e">
        <f t="shared" si="60"/>
        <v>#N/A</v>
      </c>
      <c r="S936" s="18" t="str">
        <f t="shared" si="61"/>
        <v/>
      </c>
      <c r="T936" s="18" t="str">
        <f t="shared" si="62"/>
        <v>color:;size:</v>
      </c>
      <c r="U936" s="18" t="str">
        <f>IF(IFERROR(VLOOKUP(D936,cate!$D$96:$E$8268,2,0),"")="",IFERROR(VLOOKUP(C936,cate!$A$96:$B$472,2,0),""),IFERROR(VLOOKUP(D936,cate!$D$96:$E$8268,2,0),""))</f>
        <v/>
      </c>
      <c r="V936" s="18" t="e">
        <f>VLOOKUP(N936,必填项!A$2:B$20,2,FALSE)</f>
        <v>#N/A</v>
      </c>
      <c r="W936" s="18" t="e">
        <f>VLOOKUP(O936,必填项!C$2:D$20,2,FALSE)</f>
        <v>#N/A</v>
      </c>
      <c r="X936" s="18" t="e">
        <f>VLOOKUP(P936,必填项!E$2:F$20,2,FALSE)</f>
        <v>#N/A</v>
      </c>
      <c r="Z936" t="str">
        <f t="shared" si="59"/>
        <v> </v>
      </c>
    </row>
    <row r="937" spans="2:26">
      <c r="B937" s="25" t="s">
        <v>37</v>
      </c>
      <c r="C937" s="25" t="s">
        <v>51</v>
      </c>
      <c r="D937" s="25"/>
      <c r="H937" s="17"/>
      <c r="I937" s="17" t="s">
        <v>51</v>
      </c>
      <c r="M937" s="35"/>
      <c r="N937" s="17"/>
      <c r="O937" s="17"/>
      <c r="P937" s="17"/>
      <c r="Q937" s="34"/>
      <c r="R937" s="18" t="e">
        <f t="shared" si="60"/>
        <v>#N/A</v>
      </c>
      <c r="S937" s="18" t="str">
        <f t="shared" si="61"/>
        <v/>
      </c>
      <c r="T937" s="18" t="str">
        <f t="shared" si="62"/>
        <v>color:;size:</v>
      </c>
      <c r="U937" s="18" t="str">
        <f>IF(IFERROR(VLOOKUP(D937,cate!$D$96:$E$8268,2,0),"")="",IFERROR(VLOOKUP(C937,cate!$A$96:$B$472,2,0),""),IFERROR(VLOOKUP(D937,cate!$D$96:$E$8268,2,0),""))</f>
        <v/>
      </c>
      <c r="V937" s="18" t="e">
        <f>VLOOKUP(N937,必填项!A$2:B$20,2,FALSE)</f>
        <v>#N/A</v>
      </c>
      <c r="W937" s="18" t="e">
        <f>VLOOKUP(O937,必填项!C$2:D$20,2,FALSE)</f>
        <v>#N/A</v>
      </c>
      <c r="X937" s="18" t="e">
        <f>VLOOKUP(P937,必填项!E$2:F$20,2,FALSE)</f>
        <v>#N/A</v>
      </c>
      <c r="Z937" t="str">
        <f t="shared" si="59"/>
        <v> </v>
      </c>
    </row>
    <row r="938" spans="2:26">
      <c r="B938" s="25" t="s">
        <v>37</v>
      </c>
      <c r="C938" s="25" t="s">
        <v>51</v>
      </c>
      <c r="D938" s="25"/>
      <c r="H938" s="17"/>
      <c r="I938" s="17" t="s">
        <v>51</v>
      </c>
      <c r="M938" s="35"/>
      <c r="N938" s="17"/>
      <c r="O938" s="17"/>
      <c r="P938" s="17"/>
      <c r="Q938" s="34"/>
      <c r="R938" s="18" t="e">
        <f t="shared" si="60"/>
        <v>#N/A</v>
      </c>
      <c r="S938" s="18" t="str">
        <f t="shared" si="61"/>
        <v/>
      </c>
      <c r="T938" s="18" t="str">
        <f t="shared" si="62"/>
        <v>color:;size:</v>
      </c>
      <c r="U938" s="18" t="str">
        <f>IF(IFERROR(VLOOKUP(D938,cate!$D$96:$E$8268,2,0),"")="",IFERROR(VLOOKUP(C938,cate!$A$96:$B$472,2,0),""),IFERROR(VLOOKUP(D938,cate!$D$96:$E$8268,2,0),""))</f>
        <v/>
      </c>
      <c r="V938" s="18" t="e">
        <f>VLOOKUP(N938,必填项!A$2:B$20,2,FALSE)</f>
        <v>#N/A</v>
      </c>
      <c r="W938" s="18" t="e">
        <f>VLOOKUP(O938,必填项!C$2:D$20,2,FALSE)</f>
        <v>#N/A</v>
      </c>
      <c r="X938" s="18" t="e">
        <f>VLOOKUP(P938,必填项!E$2:F$20,2,FALSE)</f>
        <v>#N/A</v>
      </c>
      <c r="Z938" t="str">
        <f t="shared" si="59"/>
        <v> </v>
      </c>
    </row>
    <row r="939" spans="2:26">
      <c r="B939" s="25" t="s">
        <v>37</v>
      </c>
      <c r="C939" s="25" t="s">
        <v>51</v>
      </c>
      <c r="D939" s="25"/>
      <c r="H939" s="17"/>
      <c r="I939" s="17" t="s">
        <v>51</v>
      </c>
      <c r="M939" s="35"/>
      <c r="N939" s="17"/>
      <c r="O939" s="17"/>
      <c r="P939" s="17"/>
      <c r="Q939" s="34"/>
      <c r="R939" s="18" t="e">
        <f t="shared" si="60"/>
        <v>#N/A</v>
      </c>
      <c r="S939" s="18" t="str">
        <f t="shared" si="61"/>
        <v/>
      </c>
      <c r="T939" s="18" t="str">
        <f t="shared" si="62"/>
        <v>color:;size:</v>
      </c>
      <c r="U939" s="18" t="str">
        <f>IF(IFERROR(VLOOKUP(D939,cate!$D$96:$E$8268,2,0),"")="",IFERROR(VLOOKUP(C939,cate!$A$96:$B$472,2,0),""),IFERROR(VLOOKUP(D939,cate!$D$96:$E$8268,2,0),""))</f>
        <v/>
      </c>
      <c r="V939" s="18" t="e">
        <f>VLOOKUP(N939,必填项!A$2:B$20,2,FALSE)</f>
        <v>#N/A</v>
      </c>
      <c r="W939" s="18" t="e">
        <f>VLOOKUP(O939,必填项!C$2:D$20,2,FALSE)</f>
        <v>#N/A</v>
      </c>
      <c r="X939" s="18" t="e">
        <f>VLOOKUP(P939,必填项!E$2:F$20,2,FALSE)</f>
        <v>#N/A</v>
      </c>
      <c r="Z939" t="str">
        <f t="shared" si="59"/>
        <v> </v>
      </c>
    </row>
    <row r="940" spans="2:26">
      <c r="B940" s="25" t="s">
        <v>37</v>
      </c>
      <c r="C940" s="25" t="s">
        <v>51</v>
      </c>
      <c r="D940" s="25"/>
      <c r="H940" s="17"/>
      <c r="I940" s="17" t="s">
        <v>51</v>
      </c>
      <c r="M940" s="35"/>
      <c r="N940" s="17"/>
      <c r="O940" s="17"/>
      <c r="P940" s="17"/>
      <c r="Q940" s="34"/>
      <c r="R940" s="18" t="e">
        <f t="shared" si="60"/>
        <v>#N/A</v>
      </c>
      <c r="S940" s="18" t="str">
        <f t="shared" si="61"/>
        <v/>
      </c>
      <c r="T940" s="18" t="str">
        <f t="shared" si="62"/>
        <v>color:;size:</v>
      </c>
      <c r="U940" s="18" t="str">
        <f>IF(IFERROR(VLOOKUP(D940,cate!$D$96:$E$8268,2,0),"")="",IFERROR(VLOOKUP(C940,cate!$A$96:$B$472,2,0),""),IFERROR(VLOOKUP(D940,cate!$D$96:$E$8268,2,0),""))</f>
        <v/>
      </c>
      <c r="V940" s="18" t="e">
        <f>VLOOKUP(N940,必填项!A$2:B$20,2,FALSE)</f>
        <v>#N/A</v>
      </c>
      <c r="W940" s="18" t="e">
        <f>VLOOKUP(O940,必填项!C$2:D$20,2,FALSE)</f>
        <v>#N/A</v>
      </c>
      <c r="X940" s="18" t="e">
        <f>VLOOKUP(P940,必填项!E$2:F$20,2,FALSE)</f>
        <v>#N/A</v>
      </c>
      <c r="Z940" t="str">
        <f t="shared" si="59"/>
        <v> </v>
      </c>
    </row>
    <row r="941" spans="2:26">
      <c r="B941" s="25" t="s">
        <v>37</v>
      </c>
      <c r="C941" s="25" t="s">
        <v>51</v>
      </c>
      <c r="D941" s="25"/>
      <c r="H941" s="17"/>
      <c r="I941" s="17" t="s">
        <v>51</v>
      </c>
      <c r="M941" s="35"/>
      <c r="N941" s="17"/>
      <c r="O941" s="17"/>
      <c r="P941" s="17"/>
      <c r="Q941" s="34"/>
      <c r="R941" s="18" t="e">
        <f t="shared" si="60"/>
        <v>#N/A</v>
      </c>
      <c r="S941" s="18" t="str">
        <f t="shared" si="61"/>
        <v/>
      </c>
      <c r="T941" s="18" t="str">
        <f t="shared" si="62"/>
        <v>color:;size:</v>
      </c>
      <c r="U941" s="18" t="str">
        <f>IF(IFERROR(VLOOKUP(D941,cate!$D$96:$E$8268,2,0),"")="",IFERROR(VLOOKUP(C941,cate!$A$96:$B$472,2,0),""),IFERROR(VLOOKUP(D941,cate!$D$96:$E$8268,2,0),""))</f>
        <v/>
      </c>
      <c r="V941" s="18" t="e">
        <f>VLOOKUP(N941,必填项!A$2:B$20,2,FALSE)</f>
        <v>#N/A</v>
      </c>
      <c r="W941" s="18" t="e">
        <f>VLOOKUP(O941,必填项!C$2:D$20,2,FALSE)</f>
        <v>#N/A</v>
      </c>
      <c r="X941" s="18" t="e">
        <f>VLOOKUP(P941,必填项!E$2:F$20,2,FALSE)</f>
        <v>#N/A</v>
      </c>
      <c r="Z941" t="str">
        <f t="shared" si="59"/>
        <v> </v>
      </c>
    </row>
    <row r="942" spans="2:26">
      <c r="B942" s="25" t="s">
        <v>37</v>
      </c>
      <c r="C942" s="25" t="s">
        <v>51</v>
      </c>
      <c r="D942" s="25"/>
      <c r="H942" s="17"/>
      <c r="I942" s="17" t="s">
        <v>51</v>
      </c>
      <c r="M942" s="35"/>
      <c r="N942" s="17"/>
      <c r="O942" s="17"/>
      <c r="P942" s="17"/>
      <c r="Q942" s="34"/>
      <c r="R942" s="18" t="e">
        <f t="shared" si="60"/>
        <v>#N/A</v>
      </c>
      <c r="S942" s="18" t="str">
        <f t="shared" si="61"/>
        <v/>
      </c>
      <c r="T942" s="18" t="str">
        <f t="shared" si="62"/>
        <v>color:;size:</v>
      </c>
      <c r="U942" s="18" t="str">
        <f>IF(IFERROR(VLOOKUP(D942,cate!$D$96:$E$8268,2,0),"")="",IFERROR(VLOOKUP(C942,cate!$A$96:$B$472,2,0),""),IFERROR(VLOOKUP(D942,cate!$D$96:$E$8268,2,0),""))</f>
        <v/>
      </c>
      <c r="V942" s="18" t="e">
        <f>VLOOKUP(N942,必填项!A$2:B$20,2,FALSE)</f>
        <v>#N/A</v>
      </c>
      <c r="W942" s="18" t="e">
        <f>VLOOKUP(O942,必填项!C$2:D$20,2,FALSE)</f>
        <v>#N/A</v>
      </c>
      <c r="X942" s="18" t="e">
        <f>VLOOKUP(P942,必填项!E$2:F$20,2,FALSE)</f>
        <v>#N/A</v>
      </c>
      <c r="Z942" t="str">
        <f t="shared" si="59"/>
        <v> </v>
      </c>
    </row>
    <row r="943" spans="2:26">
      <c r="B943" s="25" t="s">
        <v>37</v>
      </c>
      <c r="C943" s="25" t="s">
        <v>51</v>
      </c>
      <c r="D943" s="25"/>
      <c r="H943" s="17"/>
      <c r="I943" s="17" t="s">
        <v>51</v>
      </c>
      <c r="M943" s="35"/>
      <c r="N943" s="17"/>
      <c r="O943" s="17"/>
      <c r="P943" s="17"/>
      <c r="Q943" s="34"/>
      <c r="R943" s="18" t="e">
        <f t="shared" si="60"/>
        <v>#N/A</v>
      </c>
      <c r="S943" s="18" t="str">
        <f t="shared" si="61"/>
        <v/>
      </c>
      <c r="T943" s="18" t="str">
        <f t="shared" si="62"/>
        <v>color:;size:</v>
      </c>
      <c r="U943" s="18" t="str">
        <f>IF(IFERROR(VLOOKUP(D943,cate!$D$96:$E$8268,2,0),"")="",IFERROR(VLOOKUP(C943,cate!$A$96:$B$472,2,0),""),IFERROR(VLOOKUP(D943,cate!$D$96:$E$8268,2,0),""))</f>
        <v/>
      </c>
      <c r="V943" s="18" t="e">
        <f>VLOOKUP(N943,必填项!A$2:B$20,2,FALSE)</f>
        <v>#N/A</v>
      </c>
      <c r="W943" s="18" t="e">
        <f>VLOOKUP(O943,必填项!C$2:D$20,2,FALSE)</f>
        <v>#N/A</v>
      </c>
      <c r="X943" s="18" t="e">
        <f>VLOOKUP(P943,必填项!E$2:F$20,2,FALSE)</f>
        <v>#N/A</v>
      </c>
      <c r="Z943" t="str">
        <f t="shared" si="59"/>
        <v> </v>
      </c>
    </row>
    <row r="944" spans="2:26">
      <c r="B944" s="25" t="s">
        <v>37</v>
      </c>
      <c r="C944" s="25" t="s">
        <v>51</v>
      </c>
      <c r="D944" s="25"/>
      <c r="H944" s="17"/>
      <c r="I944" s="17" t="s">
        <v>51</v>
      </c>
      <c r="M944" s="35"/>
      <c r="N944" s="17"/>
      <c r="O944" s="17"/>
      <c r="P944" s="17"/>
      <c r="Q944" s="34"/>
      <c r="R944" s="18" t="e">
        <f t="shared" si="60"/>
        <v>#N/A</v>
      </c>
      <c r="S944" s="18" t="str">
        <f t="shared" si="61"/>
        <v/>
      </c>
      <c r="T944" s="18" t="str">
        <f t="shared" si="62"/>
        <v>color:;size:</v>
      </c>
      <c r="U944" s="18" t="str">
        <f>IF(IFERROR(VLOOKUP(D944,cate!$D$96:$E$8268,2,0),"")="",IFERROR(VLOOKUP(C944,cate!$A$96:$B$472,2,0),""),IFERROR(VLOOKUP(D944,cate!$D$96:$E$8268,2,0),""))</f>
        <v/>
      </c>
      <c r="V944" s="18" t="e">
        <f>VLOOKUP(N944,必填项!A$2:B$20,2,FALSE)</f>
        <v>#N/A</v>
      </c>
      <c r="W944" s="18" t="e">
        <f>VLOOKUP(O944,必填项!C$2:D$20,2,FALSE)</f>
        <v>#N/A</v>
      </c>
      <c r="X944" s="18" t="e">
        <f>VLOOKUP(P944,必填项!E$2:F$20,2,FALSE)</f>
        <v>#N/A</v>
      </c>
      <c r="Z944" t="str">
        <f t="shared" si="59"/>
        <v> </v>
      </c>
    </row>
    <row r="945" spans="2:26">
      <c r="B945" s="25" t="s">
        <v>37</v>
      </c>
      <c r="C945" s="25" t="s">
        <v>51</v>
      </c>
      <c r="D945" s="25"/>
      <c r="H945" s="17"/>
      <c r="I945" s="17" t="s">
        <v>51</v>
      </c>
      <c r="M945" s="35"/>
      <c r="N945" s="17"/>
      <c r="O945" s="17"/>
      <c r="P945" s="17"/>
      <c r="Q945" s="34"/>
      <c r="R945" s="18" t="e">
        <f t="shared" si="60"/>
        <v>#N/A</v>
      </c>
      <c r="S945" s="18" t="str">
        <f t="shared" si="61"/>
        <v/>
      </c>
      <c r="T945" s="18" t="str">
        <f t="shared" si="62"/>
        <v>color:;size:</v>
      </c>
      <c r="U945" s="18" t="str">
        <f>IF(IFERROR(VLOOKUP(D945,cate!$D$96:$E$8268,2,0),"")="",IFERROR(VLOOKUP(C945,cate!$A$96:$B$472,2,0),""),IFERROR(VLOOKUP(D945,cate!$D$96:$E$8268,2,0),""))</f>
        <v/>
      </c>
      <c r="V945" s="18" t="e">
        <f>VLOOKUP(N945,必填项!A$2:B$20,2,FALSE)</f>
        <v>#N/A</v>
      </c>
      <c r="W945" s="18" t="e">
        <f>VLOOKUP(O945,必填项!C$2:D$20,2,FALSE)</f>
        <v>#N/A</v>
      </c>
      <c r="X945" s="18" t="e">
        <f>VLOOKUP(P945,必填项!E$2:F$20,2,FALSE)</f>
        <v>#N/A</v>
      </c>
      <c r="Z945" t="str">
        <f t="shared" si="59"/>
        <v> </v>
      </c>
    </row>
    <row r="946" spans="2:26">
      <c r="B946" s="25" t="s">
        <v>37</v>
      </c>
      <c r="C946" s="25" t="s">
        <v>51</v>
      </c>
      <c r="D946" s="25"/>
      <c r="H946" s="17"/>
      <c r="I946" s="17" t="s">
        <v>51</v>
      </c>
      <c r="M946" s="35"/>
      <c r="N946" s="17"/>
      <c r="O946" s="17"/>
      <c r="P946" s="17"/>
      <c r="Q946" s="34"/>
      <c r="R946" s="18" t="e">
        <f t="shared" si="60"/>
        <v>#N/A</v>
      </c>
      <c r="S946" s="18" t="str">
        <f t="shared" si="61"/>
        <v/>
      </c>
      <c r="T946" s="18" t="str">
        <f t="shared" si="62"/>
        <v>color:;size:</v>
      </c>
      <c r="U946" s="18" t="str">
        <f>IF(IFERROR(VLOOKUP(D946,cate!$D$96:$E$8268,2,0),"")="",IFERROR(VLOOKUP(C946,cate!$A$96:$B$472,2,0),""),IFERROR(VLOOKUP(D946,cate!$D$96:$E$8268,2,0),""))</f>
        <v/>
      </c>
      <c r="V946" s="18" t="e">
        <f>VLOOKUP(N946,必填项!A$2:B$20,2,FALSE)</f>
        <v>#N/A</v>
      </c>
      <c r="W946" s="18" t="e">
        <f>VLOOKUP(O946,必填项!C$2:D$20,2,FALSE)</f>
        <v>#N/A</v>
      </c>
      <c r="X946" s="18" t="e">
        <f>VLOOKUP(P946,必填项!E$2:F$20,2,FALSE)</f>
        <v>#N/A</v>
      </c>
      <c r="Z946" t="str">
        <f t="shared" si="59"/>
        <v> </v>
      </c>
    </row>
    <row r="947" spans="2:26">
      <c r="B947" s="25" t="s">
        <v>37</v>
      </c>
      <c r="C947" s="25" t="s">
        <v>51</v>
      </c>
      <c r="D947" s="25"/>
      <c r="H947" s="17"/>
      <c r="I947" s="17" t="s">
        <v>51</v>
      </c>
      <c r="M947" s="35"/>
      <c r="N947" s="17"/>
      <c r="O947" s="17"/>
      <c r="P947" s="17"/>
      <c r="Q947" s="34"/>
      <c r="R947" s="18" t="e">
        <f t="shared" si="60"/>
        <v>#N/A</v>
      </c>
      <c r="S947" s="18" t="str">
        <f t="shared" si="61"/>
        <v/>
      </c>
      <c r="T947" s="18" t="str">
        <f t="shared" si="62"/>
        <v>color:;size:</v>
      </c>
      <c r="U947" s="18" t="str">
        <f>IF(IFERROR(VLOOKUP(D947,cate!$D$96:$E$8268,2,0),"")="",IFERROR(VLOOKUP(C947,cate!$A$96:$B$472,2,0),""),IFERROR(VLOOKUP(D947,cate!$D$96:$E$8268,2,0),""))</f>
        <v/>
      </c>
      <c r="V947" s="18" t="e">
        <f>VLOOKUP(N947,必填项!A$2:B$20,2,FALSE)</f>
        <v>#N/A</v>
      </c>
      <c r="W947" s="18" t="e">
        <f>VLOOKUP(O947,必填项!C$2:D$20,2,FALSE)</f>
        <v>#N/A</v>
      </c>
      <c r="X947" s="18" t="e">
        <f>VLOOKUP(P947,必填项!E$2:F$20,2,FALSE)</f>
        <v>#N/A</v>
      </c>
      <c r="Z947" t="str">
        <f t="shared" si="59"/>
        <v> </v>
      </c>
    </row>
    <row r="948" spans="2:26">
      <c r="B948" s="25" t="s">
        <v>37</v>
      </c>
      <c r="C948" s="25" t="s">
        <v>51</v>
      </c>
      <c r="D948" s="25"/>
      <c r="H948" s="17"/>
      <c r="I948" s="17" t="s">
        <v>51</v>
      </c>
      <c r="M948" s="35"/>
      <c r="N948" s="17"/>
      <c r="O948" s="17"/>
      <c r="P948" s="17"/>
      <c r="Q948" s="34"/>
      <c r="R948" s="18" t="e">
        <f t="shared" si="60"/>
        <v>#N/A</v>
      </c>
      <c r="S948" s="18" t="str">
        <f t="shared" si="61"/>
        <v/>
      </c>
      <c r="T948" s="18" t="str">
        <f t="shared" si="62"/>
        <v>color:;size:</v>
      </c>
      <c r="U948" s="18" t="str">
        <f>IF(IFERROR(VLOOKUP(D948,cate!$D$96:$E$8268,2,0),"")="",IFERROR(VLOOKUP(C948,cate!$A$96:$B$472,2,0),""),IFERROR(VLOOKUP(D948,cate!$D$96:$E$8268,2,0),""))</f>
        <v/>
      </c>
      <c r="V948" s="18" t="e">
        <f>VLOOKUP(N948,必填项!A$2:B$20,2,FALSE)</f>
        <v>#N/A</v>
      </c>
      <c r="W948" s="18" t="e">
        <f>VLOOKUP(O948,必填项!C$2:D$20,2,FALSE)</f>
        <v>#N/A</v>
      </c>
      <c r="X948" s="18" t="e">
        <f>VLOOKUP(P948,必填项!E$2:F$20,2,FALSE)</f>
        <v>#N/A</v>
      </c>
      <c r="Z948" t="str">
        <f t="shared" si="59"/>
        <v> </v>
      </c>
    </row>
    <row r="949" spans="2:26">
      <c r="B949" s="25" t="s">
        <v>37</v>
      </c>
      <c r="C949" s="25" t="s">
        <v>51</v>
      </c>
      <c r="D949" s="25"/>
      <c r="H949" s="17"/>
      <c r="I949" s="17" t="s">
        <v>51</v>
      </c>
      <c r="M949" s="35"/>
      <c r="N949" s="17"/>
      <c r="O949" s="17"/>
      <c r="P949" s="17"/>
      <c r="Q949" s="34"/>
      <c r="R949" s="18" t="e">
        <f t="shared" si="60"/>
        <v>#N/A</v>
      </c>
      <c r="S949" s="18" t="str">
        <f t="shared" si="61"/>
        <v/>
      </c>
      <c r="T949" s="18" t="str">
        <f t="shared" si="62"/>
        <v>color:;size:</v>
      </c>
      <c r="U949" s="18" t="str">
        <f>IF(IFERROR(VLOOKUP(D949,cate!$D$96:$E$8268,2,0),"")="",IFERROR(VLOOKUP(C949,cate!$A$96:$B$472,2,0),""),IFERROR(VLOOKUP(D949,cate!$D$96:$E$8268,2,0),""))</f>
        <v/>
      </c>
      <c r="V949" s="18" t="e">
        <f>VLOOKUP(N949,必填项!A$2:B$20,2,FALSE)</f>
        <v>#N/A</v>
      </c>
      <c r="W949" s="18" t="e">
        <f>VLOOKUP(O949,必填项!C$2:D$20,2,FALSE)</f>
        <v>#N/A</v>
      </c>
      <c r="X949" s="18" t="e">
        <f>VLOOKUP(P949,必填项!E$2:F$20,2,FALSE)</f>
        <v>#N/A</v>
      </c>
      <c r="Z949" t="str">
        <f t="shared" si="59"/>
        <v> </v>
      </c>
    </row>
    <row r="950" spans="2:26">
      <c r="B950" s="25" t="s">
        <v>37</v>
      </c>
      <c r="C950" s="25" t="s">
        <v>51</v>
      </c>
      <c r="D950" s="25"/>
      <c r="H950" s="17"/>
      <c r="I950" s="17" t="s">
        <v>51</v>
      </c>
      <c r="M950" s="35"/>
      <c r="N950" s="17"/>
      <c r="O950" s="17"/>
      <c r="P950" s="17"/>
      <c r="Q950" s="34"/>
      <c r="R950" s="18" t="e">
        <f t="shared" si="60"/>
        <v>#N/A</v>
      </c>
      <c r="S950" s="18" t="str">
        <f t="shared" si="61"/>
        <v/>
      </c>
      <c r="T950" s="18" t="str">
        <f t="shared" si="62"/>
        <v>color:;size:</v>
      </c>
      <c r="U950" s="18" t="str">
        <f>IF(IFERROR(VLOOKUP(D950,cate!$D$96:$E$8268,2,0),"")="",IFERROR(VLOOKUP(C950,cate!$A$96:$B$472,2,0),""),IFERROR(VLOOKUP(D950,cate!$D$96:$E$8268,2,0),""))</f>
        <v/>
      </c>
      <c r="V950" s="18" t="e">
        <f>VLOOKUP(N950,必填项!A$2:B$20,2,FALSE)</f>
        <v>#N/A</v>
      </c>
      <c r="W950" s="18" t="e">
        <f>VLOOKUP(O950,必填项!C$2:D$20,2,FALSE)</f>
        <v>#N/A</v>
      </c>
      <c r="X950" s="18" t="e">
        <f>VLOOKUP(P950,必填项!E$2:F$20,2,FALSE)</f>
        <v>#N/A</v>
      </c>
      <c r="Z950" t="str">
        <f t="shared" si="59"/>
        <v> </v>
      </c>
    </row>
    <row r="951" spans="2:26">
      <c r="B951" s="25" t="s">
        <v>37</v>
      </c>
      <c r="C951" s="25" t="s">
        <v>51</v>
      </c>
      <c r="D951" s="25"/>
      <c r="H951" s="17"/>
      <c r="I951" s="17" t="s">
        <v>51</v>
      </c>
      <c r="M951" s="35"/>
      <c r="N951" s="17"/>
      <c r="O951" s="17"/>
      <c r="P951" s="17"/>
      <c r="Q951" s="34"/>
      <c r="R951" s="18" t="e">
        <f t="shared" si="60"/>
        <v>#N/A</v>
      </c>
      <c r="S951" s="18" t="str">
        <f t="shared" si="61"/>
        <v/>
      </c>
      <c r="T951" s="18" t="str">
        <f t="shared" si="62"/>
        <v>color:;size:</v>
      </c>
      <c r="U951" s="18" t="str">
        <f>IF(IFERROR(VLOOKUP(D951,cate!$D$96:$E$8268,2,0),"")="",IFERROR(VLOOKUP(C951,cate!$A$96:$B$472,2,0),""),IFERROR(VLOOKUP(D951,cate!$D$96:$E$8268,2,0),""))</f>
        <v/>
      </c>
      <c r="V951" s="18" t="e">
        <f>VLOOKUP(N951,必填项!A$2:B$20,2,FALSE)</f>
        <v>#N/A</v>
      </c>
      <c r="W951" s="18" t="e">
        <f>VLOOKUP(O951,必填项!C$2:D$20,2,FALSE)</f>
        <v>#N/A</v>
      </c>
      <c r="X951" s="18" t="e">
        <f>VLOOKUP(P951,必填项!E$2:F$20,2,FALSE)</f>
        <v>#N/A</v>
      </c>
      <c r="Z951" t="str">
        <f t="shared" si="59"/>
        <v> </v>
      </c>
    </row>
    <row r="952" spans="2:26">
      <c r="B952" s="25" t="s">
        <v>37</v>
      </c>
      <c r="C952" s="25" t="s">
        <v>51</v>
      </c>
      <c r="D952" s="25"/>
      <c r="H952" s="17"/>
      <c r="I952" s="17" t="s">
        <v>51</v>
      </c>
      <c r="M952" s="35"/>
      <c r="N952" s="17"/>
      <c r="O952" s="17"/>
      <c r="P952" s="17"/>
      <c r="Q952" s="34"/>
      <c r="R952" s="18" t="e">
        <f t="shared" si="60"/>
        <v>#N/A</v>
      </c>
      <c r="S952" s="18" t="str">
        <f t="shared" si="61"/>
        <v/>
      </c>
      <c r="T952" s="18" t="str">
        <f t="shared" si="62"/>
        <v>color:;size:</v>
      </c>
      <c r="U952" s="18" t="str">
        <f>IF(IFERROR(VLOOKUP(D952,cate!$D$96:$E$8268,2,0),"")="",IFERROR(VLOOKUP(C952,cate!$A$96:$B$472,2,0),""),IFERROR(VLOOKUP(D952,cate!$D$96:$E$8268,2,0),""))</f>
        <v/>
      </c>
      <c r="V952" s="18" t="e">
        <f>VLOOKUP(N952,必填项!A$2:B$20,2,FALSE)</f>
        <v>#N/A</v>
      </c>
      <c r="W952" s="18" t="e">
        <f>VLOOKUP(O952,必填项!C$2:D$20,2,FALSE)</f>
        <v>#N/A</v>
      </c>
      <c r="X952" s="18" t="e">
        <f>VLOOKUP(P952,必填项!E$2:F$20,2,FALSE)</f>
        <v>#N/A</v>
      </c>
      <c r="Z952" t="str">
        <f t="shared" si="59"/>
        <v> </v>
      </c>
    </row>
    <row r="953" spans="2:26">
      <c r="B953" s="25" t="s">
        <v>37</v>
      </c>
      <c r="C953" s="25" t="s">
        <v>51</v>
      </c>
      <c r="D953" s="25"/>
      <c r="H953" s="17"/>
      <c r="I953" s="17" t="s">
        <v>51</v>
      </c>
      <c r="M953" s="35"/>
      <c r="N953" s="17"/>
      <c r="O953" s="17"/>
      <c r="P953" s="17"/>
      <c r="Q953" s="34"/>
      <c r="R953" s="18" t="e">
        <f t="shared" si="60"/>
        <v>#N/A</v>
      </c>
      <c r="S953" s="18" t="str">
        <f t="shared" si="61"/>
        <v/>
      </c>
      <c r="T953" s="18" t="str">
        <f t="shared" si="62"/>
        <v>color:;size:</v>
      </c>
      <c r="U953" s="18" t="str">
        <f>IF(IFERROR(VLOOKUP(D953,cate!$D$96:$E$8268,2,0),"")="",IFERROR(VLOOKUP(C953,cate!$A$96:$B$472,2,0),""),IFERROR(VLOOKUP(D953,cate!$D$96:$E$8268,2,0),""))</f>
        <v/>
      </c>
      <c r="V953" s="18" t="e">
        <f>VLOOKUP(N953,必填项!A$2:B$20,2,FALSE)</f>
        <v>#N/A</v>
      </c>
      <c r="W953" s="18" t="e">
        <f>VLOOKUP(O953,必填项!C$2:D$20,2,FALSE)</f>
        <v>#N/A</v>
      </c>
      <c r="X953" s="18" t="e">
        <f>VLOOKUP(P953,必填项!E$2:F$20,2,FALSE)</f>
        <v>#N/A</v>
      </c>
      <c r="Z953" t="str">
        <f t="shared" si="59"/>
        <v> </v>
      </c>
    </row>
    <row r="954" spans="2:26">
      <c r="B954" s="25" t="s">
        <v>37</v>
      </c>
      <c r="C954" s="25" t="s">
        <v>51</v>
      </c>
      <c r="D954" s="25"/>
      <c r="H954" s="17"/>
      <c r="I954" s="17" t="s">
        <v>51</v>
      </c>
      <c r="M954" s="35"/>
      <c r="N954" s="17"/>
      <c r="O954" s="17"/>
      <c r="P954" s="17"/>
      <c r="Q954" s="34"/>
      <c r="R954" s="18" t="e">
        <f t="shared" si="60"/>
        <v>#N/A</v>
      </c>
      <c r="S954" s="18" t="str">
        <f t="shared" si="61"/>
        <v/>
      </c>
      <c r="T954" s="18" t="str">
        <f t="shared" si="62"/>
        <v>color:;size:</v>
      </c>
      <c r="U954" s="18" t="str">
        <f>IF(IFERROR(VLOOKUP(D954,cate!$D$96:$E$8268,2,0),"")="",IFERROR(VLOOKUP(C954,cate!$A$96:$B$472,2,0),""),IFERROR(VLOOKUP(D954,cate!$D$96:$E$8268,2,0),""))</f>
        <v/>
      </c>
      <c r="V954" s="18" t="e">
        <f>VLOOKUP(N954,必填项!A$2:B$20,2,FALSE)</f>
        <v>#N/A</v>
      </c>
      <c r="W954" s="18" t="e">
        <f>VLOOKUP(O954,必填项!C$2:D$20,2,FALSE)</f>
        <v>#N/A</v>
      </c>
      <c r="X954" s="18" t="e">
        <f>VLOOKUP(P954,必填项!E$2:F$20,2,FALSE)</f>
        <v>#N/A</v>
      </c>
      <c r="Z954" t="str">
        <f t="shared" si="59"/>
        <v> </v>
      </c>
    </row>
    <row r="955" spans="2:26">
      <c r="B955" s="25" t="s">
        <v>37</v>
      </c>
      <c r="C955" s="25" t="s">
        <v>51</v>
      </c>
      <c r="D955" s="25"/>
      <c r="H955" s="17"/>
      <c r="I955" s="17" t="s">
        <v>51</v>
      </c>
      <c r="M955" s="35"/>
      <c r="N955" s="17"/>
      <c r="O955" s="17"/>
      <c r="P955" s="17"/>
      <c r="Q955" s="34"/>
      <c r="R955" s="18" t="e">
        <f t="shared" si="60"/>
        <v>#N/A</v>
      </c>
      <c r="S955" s="18" t="str">
        <f t="shared" si="61"/>
        <v/>
      </c>
      <c r="T955" s="18" t="str">
        <f t="shared" si="62"/>
        <v>color:;size:</v>
      </c>
      <c r="U955" s="18" t="str">
        <f>IF(IFERROR(VLOOKUP(D955,cate!$D$96:$E$8268,2,0),"")="",IFERROR(VLOOKUP(C955,cate!$A$96:$B$472,2,0),""),IFERROR(VLOOKUP(D955,cate!$D$96:$E$8268,2,0),""))</f>
        <v/>
      </c>
      <c r="V955" s="18" t="e">
        <f>VLOOKUP(N955,必填项!A$2:B$20,2,FALSE)</f>
        <v>#N/A</v>
      </c>
      <c r="W955" s="18" t="e">
        <f>VLOOKUP(O955,必填项!C$2:D$20,2,FALSE)</f>
        <v>#N/A</v>
      </c>
      <c r="X955" s="18" t="e">
        <f>VLOOKUP(P955,必填项!E$2:F$20,2,FALSE)</f>
        <v>#N/A</v>
      </c>
      <c r="Z955" t="str">
        <f t="shared" si="59"/>
        <v> </v>
      </c>
    </row>
    <row r="956" spans="2:26">
      <c r="B956" s="25" t="s">
        <v>37</v>
      </c>
      <c r="C956" s="25" t="s">
        <v>51</v>
      </c>
      <c r="D956" s="25"/>
      <c r="H956" s="17"/>
      <c r="I956" s="17" t="s">
        <v>51</v>
      </c>
      <c r="M956" s="35"/>
      <c r="N956" s="17"/>
      <c r="O956" s="17"/>
      <c r="P956" s="17"/>
      <c r="Q956" s="34"/>
      <c r="R956" s="18" t="e">
        <f t="shared" si="60"/>
        <v>#N/A</v>
      </c>
      <c r="S956" s="18" t="str">
        <f t="shared" si="61"/>
        <v/>
      </c>
      <c r="T956" s="18" t="str">
        <f t="shared" si="62"/>
        <v>color:;size:</v>
      </c>
      <c r="U956" s="18" t="str">
        <f>IF(IFERROR(VLOOKUP(D956,cate!$D$96:$E$8268,2,0),"")="",IFERROR(VLOOKUP(C956,cate!$A$96:$B$472,2,0),""),IFERROR(VLOOKUP(D956,cate!$D$96:$E$8268,2,0),""))</f>
        <v/>
      </c>
      <c r="V956" s="18" t="e">
        <f>VLOOKUP(N956,必填项!A$2:B$20,2,FALSE)</f>
        <v>#N/A</v>
      </c>
      <c r="W956" s="18" t="e">
        <f>VLOOKUP(O956,必填项!C$2:D$20,2,FALSE)</f>
        <v>#N/A</v>
      </c>
      <c r="X956" s="18" t="e">
        <f>VLOOKUP(P956,必填项!E$2:F$20,2,FALSE)</f>
        <v>#N/A</v>
      </c>
      <c r="Z956" t="str">
        <f t="shared" si="59"/>
        <v> </v>
      </c>
    </row>
    <row r="957" spans="2:26">
      <c r="B957" s="25" t="s">
        <v>37</v>
      </c>
      <c r="C957" s="25" t="s">
        <v>51</v>
      </c>
      <c r="D957" s="25"/>
      <c r="H957" s="17"/>
      <c r="I957" s="17" t="s">
        <v>51</v>
      </c>
      <c r="M957" s="35"/>
      <c r="N957" s="17"/>
      <c r="O957" s="17"/>
      <c r="P957" s="17"/>
      <c r="Q957" s="34"/>
      <c r="R957" s="18" t="e">
        <f t="shared" si="60"/>
        <v>#N/A</v>
      </c>
      <c r="S957" s="18" t="str">
        <f t="shared" si="61"/>
        <v/>
      </c>
      <c r="T957" s="18" t="str">
        <f t="shared" si="62"/>
        <v>color:;size:</v>
      </c>
      <c r="U957" s="18" t="str">
        <f>IF(IFERROR(VLOOKUP(D957,cate!$D$96:$E$8268,2,0),"")="",IFERROR(VLOOKUP(C957,cate!$A$96:$B$472,2,0),""),IFERROR(VLOOKUP(D957,cate!$D$96:$E$8268,2,0),""))</f>
        <v/>
      </c>
      <c r="V957" s="18" t="e">
        <f>VLOOKUP(N957,必填项!A$2:B$20,2,FALSE)</f>
        <v>#N/A</v>
      </c>
      <c r="W957" s="18" t="e">
        <f>VLOOKUP(O957,必填项!C$2:D$20,2,FALSE)</f>
        <v>#N/A</v>
      </c>
      <c r="X957" s="18" t="e">
        <f>VLOOKUP(P957,必填项!E$2:F$20,2,FALSE)</f>
        <v>#N/A</v>
      </c>
      <c r="Z957" t="str">
        <f t="shared" si="59"/>
        <v> </v>
      </c>
    </row>
    <row r="958" spans="2:26">
      <c r="B958" s="25" t="s">
        <v>37</v>
      </c>
      <c r="C958" s="25" t="s">
        <v>51</v>
      </c>
      <c r="D958" s="25"/>
      <c r="H958" s="17"/>
      <c r="I958" s="17" t="s">
        <v>51</v>
      </c>
      <c r="M958" s="35"/>
      <c r="N958" s="17"/>
      <c r="O958" s="17"/>
      <c r="P958" s="17"/>
      <c r="Q958" s="34"/>
      <c r="R958" s="18" t="e">
        <f t="shared" si="60"/>
        <v>#N/A</v>
      </c>
      <c r="S958" s="18" t="str">
        <f t="shared" si="61"/>
        <v/>
      </c>
      <c r="T958" s="18" t="str">
        <f t="shared" si="62"/>
        <v>color:;size:</v>
      </c>
      <c r="U958" s="18" t="str">
        <f>IF(IFERROR(VLOOKUP(D958,cate!$D$96:$E$8268,2,0),"")="",IFERROR(VLOOKUP(C958,cate!$A$96:$B$472,2,0),""),IFERROR(VLOOKUP(D958,cate!$D$96:$E$8268,2,0),""))</f>
        <v/>
      </c>
      <c r="V958" s="18" t="e">
        <f>VLOOKUP(N958,必填项!A$2:B$20,2,FALSE)</f>
        <v>#N/A</v>
      </c>
      <c r="W958" s="18" t="e">
        <f>VLOOKUP(O958,必填项!C$2:D$20,2,FALSE)</f>
        <v>#N/A</v>
      </c>
      <c r="X958" s="18" t="e">
        <f>VLOOKUP(P958,必填项!E$2:F$20,2,FALSE)</f>
        <v>#N/A</v>
      </c>
      <c r="Z958" t="str">
        <f t="shared" si="59"/>
        <v> </v>
      </c>
    </row>
    <row r="959" spans="2:26">
      <c r="B959" s="25" t="s">
        <v>37</v>
      </c>
      <c r="C959" s="25" t="s">
        <v>51</v>
      </c>
      <c r="D959" s="25"/>
      <c r="H959" s="17"/>
      <c r="I959" s="17" t="s">
        <v>51</v>
      </c>
      <c r="M959" s="35"/>
      <c r="N959" s="17"/>
      <c r="O959" s="17"/>
      <c r="P959" s="17"/>
      <c r="Q959" s="34"/>
      <c r="R959" s="18" t="e">
        <f t="shared" si="60"/>
        <v>#N/A</v>
      </c>
      <c r="S959" s="18" t="str">
        <f t="shared" si="61"/>
        <v/>
      </c>
      <c r="T959" s="18" t="str">
        <f t="shared" si="62"/>
        <v>color:;size:</v>
      </c>
      <c r="U959" s="18" t="str">
        <f>IF(IFERROR(VLOOKUP(D959,cate!$D$96:$E$8268,2,0),"")="",IFERROR(VLOOKUP(C959,cate!$A$96:$B$472,2,0),""),IFERROR(VLOOKUP(D959,cate!$D$96:$E$8268,2,0),""))</f>
        <v/>
      </c>
      <c r="V959" s="18" t="e">
        <f>VLOOKUP(N959,必填项!A$2:B$20,2,FALSE)</f>
        <v>#N/A</v>
      </c>
      <c r="W959" s="18" t="e">
        <f>VLOOKUP(O959,必填项!C$2:D$20,2,FALSE)</f>
        <v>#N/A</v>
      </c>
      <c r="X959" s="18" t="e">
        <f>VLOOKUP(P959,必填项!E$2:F$20,2,FALSE)</f>
        <v>#N/A</v>
      </c>
      <c r="Z959" t="str">
        <f t="shared" si="59"/>
        <v> </v>
      </c>
    </row>
    <row r="960" spans="2:26">
      <c r="B960" s="25" t="s">
        <v>37</v>
      </c>
      <c r="C960" s="25" t="s">
        <v>51</v>
      </c>
      <c r="D960" s="25"/>
      <c r="H960" s="17"/>
      <c r="I960" s="17" t="s">
        <v>51</v>
      </c>
      <c r="M960" s="35"/>
      <c r="N960" s="17"/>
      <c r="O960" s="17"/>
      <c r="P960" s="17"/>
      <c r="Q960" s="34"/>
      <c r="R960" s="18" t="e">
        <f t="shared" si="60"/>
        <v>#N/A</v>
      </c>
      <c r="S960" s="18" t="str">
        <f t="shared" si="61"/>
        <v/>
      </c>
      <c r="T960" s="18" t="str">
        <f t="shared" si="62"/>
        <v>color:;size:</v>
      </c>
      <c r="U960" s="18" t="str">
        <f>IF(IFERROR(VLOOKUP(D960,cate!$D$96:$E$8268,2,0),"")="",IFERROR(VLOOKUP(C960,cate!$A$96:$B$472,2,0),""),IFERROR(VLOOKUP(D960,cate!$D$96:$E$8268,2,0),""))</f>
        <v/>
      </c>
      <c r="V960" s="18" t="e">
        <f>VLOOKUP(N960,必填项!A$2:B$20,2,FALSE)</f>
        <v>#N/A</v>
      </c>
      <c r="W960" s="18" t="e">
        <f>VLOOKUP(O960,必填项!C$2:D$20,2,FALSE)</f>
        <v>#N/A</v>
      </c>
      <c r="X960" s="18" t="e">
        <f>VLOOKUP(P960,必填项!E$2:F$20,2,FALSE)</f>
        <v>#N/A</v>
      </c>
      <c r="Z960" t="str">
        <f t="shared" si="59"/>
        <v> </v>
      </c>
    </row>
    <row r="961" spans="2:26">
      <c r="B961" s="25" t="s">
        <v>37</v>
      </c>
      <c r="C961" s="25" t="s">
        <v>51</v>
      </c>
      <c r="D961" s="25"/>
      <c r="H961" s="17"/>
      <c r="I961" s="17" t="s">
        <v>51</v>
      </c>
      <c r="M961" s="35"/>
      <c r="N961" s="17"/>
      <c r="O961" s="17"/>
      <c r="P961" s="17"/>
      <c r="Q961" s="34"/>
      <c r="R961" s="18" t="e">
        <f t="shared" si="60"/>
        <v>#N/A</v>
      </c>
      <c r="S961" s="18" t="str">
        <f t="shared" si="61"/>
        <v/>
      </c>
      <c r="T961" s="18" t="str">
        <f t="shared" si="62"/>
        <v>color:;size:</v>
      </c>
      <c r="U961" s="18" t="str">
        <f>IF(IFERROR(VLOOKUP(D961,cate!$D$96:$E$8268,2,0),"")="",IFERROR(VLOOKUP(C961,cate!$A$96:$B$472,2,0),""),IFERROR(VLOOKUP(D961,cate!$D$96:$E$8268,2,0),""))</f>
        <v/>
      </c>
      <c r="V961" s="18" t="e">
        <f>VLOOKUP(N961,必填项!A$2:B$20,2,FALSE)</f>
        <v>#N/A</v>
      </c>
      <c r="W961" s="18" t="e">
        <f>VLOOKUP(O961,必填项!C$2:D$20,2,FALSE)</f>
        <v>#N/A</v>
      </c>
      <c r="X961" s="18" t="e">
        <f>VLOOKUP(P961,必填项!E$2:F$20,2,FALSE)</f>
        <v>#N/A</v>
      </c>
      <c r="Z961" t="str">
        <f t="shared" si="59"/>
        <v> </v>
      </c>
    </row>
    <row r="962" spans="2:26">
      <c r="B962" s="25" t="s">
        <v>37</v>
      </c>
      <c r="C962" s="25" t="s">
        <v>51</v>
      </c>
      <c r="D962" s="25"/>
      <c r="H962" s="17"/>
      <c r="I962" s="17" t="s">
        <v>51</v>
      </c>
      <c r="M962" s="35"/>
      <c r="N962" s="17"/>
      <c r="O962" s="17"/>
      <c r="P962" s="17"/>
      <c r="Q962" s="34"/>
      <c r="R962" s="18" t="e">
        <f t="shared" si="60"/>
        <v>#N/A</v>
      </c>
      <c r="S962" s="18" t="str">
        <f t="shared" si="61"/>
        <v/>
      </c>
      <c r="T962" s="18" t="str">
        <f t="shared" si="62"/>
        <v>color:;size:</v>
      </c>
      <c r="U962" s="18" t="str">
        <f>IF(IFERROR(VLOOKUP(D962,cate!$D$96:$E$8268,2,0),"")="",IFERROR(VLOOKUP(C962,cate!$A$96:$B$472,2,0),""),IFERROR(VLOOKUP(D962,cate!$D$96:$E$8268,2,0),""))</f>
        <v/>
      </c>
      <c r="V962" s="18" t="e">
        <f>VLOOKUP(N962,必填项!A$2:B$20,2,FALSE)</f>
        <v>#N/A</v>
      </c>
      <c r="W962" s="18" t="e">
        <f>VLOOKUP(O962,必填项!C$2:D$20,2,FALSE)</f>
        <v>#N/A</v>
      </c>
      <c r="X962" s="18" t="e">
        <f>VLOOKUP(P962,必填项!E$2:F$20,2,FALSE)</f>
        <v>#N/A</v>
      </c>
      <c r="Z962" t="str">
        <f t="shared" si="59"/>
        <v> </v>
      </c>
    </row>
    <row r="963" spans="2:26">
      <c r="B963" s="25" t="s">
        <v>37</v>
      </c>
      <c r="C963" s="25" t="s">
        <v>51</v>
      </c>
      <c r="D963" s="25"/>
      <c r="H963" s="17"/>
      <c r="I963" s="17" t="s">
        <v>51</v>
      </c>
      <c r="M963" s="35"/>
      <c r="N963" s="17"/>
      <c r="O963" s="17"/>
      <c r="P963" s="17"/>
      <c r="Q963" s="34"/>
      <c r="R963" s="18" t="e">
        <f t="shared" si="60"/>
        <v>#N/A</v>
      </c>
      <c r="S963" s="18" t="str">
        <f t="shared" si="61"/>
        <v/>
      </c>
      <c r="T963" s="18" t="str">
        <f t="shared" si="62"/>
        <v>color:;size:</v>
      </c>
      <c r="U963" s="18" t="str">
        <f>IF(IFERROR(VLOOKUP(D963,cate!$D$96:$E$8268,2,0),"")="",IFERROR(VLOOKUP(C963,cate!$A$96:$B$472,2,0),""),IFERROR(VLOOKUP(D963,cate!$D$96:$E$8268,2,0),""))</f>
        <v/>
      </c>
      <c r="V963" s="18" t="e">
        <f>VLOOKUP(N963,必填项!A$2:B$20,2,FALSE)</f>
        <v>#N/A</v>
      </c>
      <c r="W963" s="18" t="e">
        <f>VLOOKUP(O963,必填项!C$2:D$20,2,FALSE)</f>
        <v>#N/A</v>
      </c>
      <c r="X963" s="18" t="e">
        <f>VLOOKUP(P963,必填项!E$2:F$20,2,FALSE)</f>
        <v>#N/A</v>
      </c>
      <c r="Z963" t="str">
        <f t="shared" si="59"/>
        <v> </v>
      </c>
    </row>
    <row r="964" spans="2:26">
      <c r="B964" s="25" t="s">
        <v>37</v>
      </c>
      <c r="C964" s="25" t="s">
        <v>51</v>
      </c>
      <c r="D964" s="25"/>
      <c r="H964" s="17"/>
      <c r="I964" s="17" t="s">
        <v>51</v>
      </c>
      <c r="M964" s="35"/>
      <c r="N964" s="17"/>
      <c r="O964" s="17"/>
      <c r="P964" s="17"/>
      <c r="Q964" s="34"/>
      <c r="R964" s="18" t="e">
        <f t="shared" ref="R964:R1002" si="63">$V$1&amp;":"&amp;V964&amp;";"&amp;$W$1&amp;":"&amp;W964&amp;";"&amp;$X$1&amp;":"&amp;X964&amp;";"</f>
        <v>#N/A</v>
      </c>
      <c r="S964" s="18" t="str">
        <f t="shared" ref="S964:S1003" si="64">L964&amp;M964</f>
        <v/>
      </c>
      <c r="T964" s="18" t="str">
        <f t="shared" ref="T964:T1003" si="65">"color"&amp;":"&amp;M964&amp;";"&amp;"size"&amp;":"&amp;L964</f>
        <v>color:;size:</v>
      </c>
      <c r="U964" s="18" t="str">
        <f>IF(IFERROR(VLOOKUP(D964,cate!$D$96:$E$8268,2,0),"")="",IFERROR(VLOOKUP(C964,cate!$A$96:$B$472,2,0),""),IFERROR(VLOOKUP(D964,cate!$D$96:$E$8268,2,0),""))</f>
        <v/>
      </c>
      <c r="V964" s="18" t="e">
        <f>VLOOKUP(N964,必填项!A$2:B$20,2,FALSE)</f>
        <v>#N/A</v>
      </c>
      <c r="W964" s="18" t="e">
        <f>VLOOKUP(O964,必填项!C$2:D$20,2,FALSE)</f>
        <v>#N/A</v>
      </c>
      <c r="X964" s="18" t="e">
        <f>VLOOKUP(P964,必填项!E$2:F$20,2,FALSE)</f>
        <v>#N/A</v>
      </c>
      <c r="Z964" t="str">
        <f t="shared" ref="Z964:Z1003" si="66">I964</f>
        <v> </v>
      </c>
    </row>
    <row r="965" spans="2:26">
      <c r="B965" s="25" t="s">
        <v>37</v>
      </c>
      <c r="C965" s="25" t="s">
        <v>51</v>
      </c>
      <c r="D965" s="25"/>
      <c r="H965" s="17"/>
      <c r="I965" s="17" t="s">
        <v>51</v>
      </c>
      <c r="M965" s="35"/>
      <c r="N965" s="17"/>
      <c r="O965" s="17"/>
      <c r="P965" s="17"/>
      <c r="Q965" s="34"/>
      <c r="R965" s="18" t="e">
        <f t="shared" si="63"/>
        <v>#N/A</v>
      </c>
      <c r="S965" s="18" t="str">
        <f t="shared" si="64"/>
        <v/>
      </c>
      <c r="T965" s="18" t="str">
        <f t="shared" si="65"/>
        <v>color:;size:</v>
      </c>
      <c r="U965" s="18" t="str">
        <f>IF(IFERROR(VLOOKUP(D965,cate!$D$96:$E$8268,2,0),"")="",IFERROR(VLOOKUP(C965,cate!$A$96:$B$472,2,0),""),IFERROR(VLOOKUP(D965,cate!$D$96:$E$8268,2,0),""))</f>
        <v/>
      </c>
      <c r="V965" s="18" t="e">
        <f>VLOOKUP(N965,必填项!A$2:B$20,2,FALSE)</f>
        <v>#N/A</v>
      </c>
      <c r="W965" s="18" t="e">
        <f>VLOOKUP(O965,必填项!C$2:D$20,2,FALSE)</f>
        <v>#N/A</v>
      </c>
      <c r="X965" s="18" t="e">
        <f>VLOOKUP(P965,必填项!E$2:F$20,2,FALSE)</f>
        <v>#N/A</v>
      </c>
      <c r="Z965" t="str">
        <f t="shared" si="66"/>
        <v> </v>
      </c>
    </row>
    <row r="966" spans="2:26">
      <c r="B966" s="25" t="s">
        <v>37</v>
      </c>
      <c r="C966" s="25" t="s">
        <v>51</v>
      </c>
      <c r="D966" s="25"/>
      <c r="H966" s="17"/>
      <c r="I966" s="17" t="s">
        <v>51</v>
      </c>
      <c r="M966" s="35"/>
      <c r="N966" s="17"/>
      <c r="O966" s="17"/>
      <c r="P966" s="17"/>
      <c r="Q966" s="34"/>
      <c r="R966" s="18" t="e">
        <f t="shared" si="63"/>
        <v>#N/A</v>
      </c>
      <c r="S966" s="18" t="str">
        <f t="shared" si="64"/>
        <v/>
      </c>
      <c r="T966" s="18" t="str">
        <f t="shared" si="65"/>
        <v>color:;size:</v>
      </c>
      <c r="U966" s="18" t="str">
        <f>IF(IFERROR(VLOOKUP(D966,cate!$D$96:$E$8268,2,0),"")="",IFERROR(VLOOKUP(C966,cate!$A$96:$B$472,2,0),""),IFERROR(VLOOKUP(D966,cate!$D$96:$E$8268,2,0),""))</f>
        <v/>
      </c>
      <c r="V966" s="18" t="e">
        <f>VLOOKUP(N966,必填项!A$2:B$20,2,FALSE)</f>
        <v>#N/A</v>
      </c>
      <c r="W966" s="18" t="e">
        <f>VLOOKUP(O966,必填项!C$2:D$20,2,FALSE)</f>
        <v>#N/A</v>
      </c>
      <c r="X966" s="18" t="e">
        <f>VLOOKUP(P966,必填项!E$2:F$20,2,FALSE)</f>
        <v>#N/A</v>
      </c>
      <c r="Z966" t="str">
        <f t="shared" si="66"/>
        <v> </v>
      </c>
    </row>
    <row r="967" spans="2:26">
      <c r="B967" s="25" t="s">
        <v>37</v>
      </c>
      <c r="C967" s="25" t="s">
        <v>51</v>
      </c>
      <c r="D967" s="25"/>
      <c r="H967" s="17"/>
      <c r="I967" s="17" t="s">
        <v>51</v>
      </c>
      <c r="M967" s="35"/>
      <c r="N967" s="17"/>
      <c r="O967" s="17"/>
      <c r="P967" s="17"/>
      <c r="Q967" s="34"/>
      <c r="R967" s="18" t="e">
        <f t="shared" si="63"/>
        <v>#N/A</v>
      </c>
      <c r="S967" s="18" t="str">
        <f t="shared" si="64"/>
        <v/>
      </c>
      <c r="T967" s="18" t="str">
        <f t="shared" si="65"/>
        <v>color:;size:</v>
      </c>
      <c r="U967" s="18" t="str">
        <f>IF(IFERROR(VLOOKUP(D967,cate!$D$96:$E$8268,2,0),"")="",IFERROR(VLOOKUP(C967,cate!$A$96:$B$472,2,0),""),IFERROR(VLOOKUP(D967,cate!$D$96:$E$8268,2,0),""))</f>
        <v/>
      </c>
      <c r="V967" s="18" t="e">
        <f>VLOOKUP(N967,必填项!A$2:B$20,2,FALSE)</f>
        <v>#N/A</v>
      </c>
      <c r="W967" s="18" t="e">
        <f>VLOOKUP(O967,必填项!C$2:D$20,2,FALSE)</f>
        <v>#N/A</v>
      </c>
      <c r="X967" s="18" t="e">
        <f>VLOOKUP(P967,必填项!E$2:F$20,2,FALSE)</f>
        <v>#N/A</v>
      </c>
      <c r="Z967" t="str">
        <f t="shared" si="66"/>
        <v> </v>
      </c>
    </row>
    <row r="968" spans="2:26">
      <c r="B968" s="25" t="s">
        <v>37</v>
      </c>
      <c r="C968" s="25" t="s">
        <v>51</v>
      </c>
      <c r="D968" s="25"/>
      <c r="H968" s="17"/>
      <c r="I968" s="17" t="s">
        <v>51</v>
      </c>
      <c r="M968" s="35"/>
      <c r="N968" s="17"/>
      <c r="O968" s="17"/>
      <c r="P968" s="17"/>
      <c r="Q968" s="34"/>
      <c r="R968" s="18" t="e">
        <f t="shared" si="63"/>
        <v>#N/A</v>
      </c>
      <c r="S968" s="18" t="str">
        <f t="shared" si="64"/>
        <v/>
      </c>
      <c r="T968" s="18" t="str">
        <f t="shared" si="65"/>
        <v>color:;size:</v>
      </c>
      <c r="U968" s="18" t="str">
        <f>IF(IFERROR(VLOOKUP(D968,cate!$D$96:$E$8268,2,0),"")="",IFERROR(VLOOKUP(C968,cate!$A$96:$B$472,2,0),""),IFERROR(VLOOKUP(D968,cate!$D$96:$E$8268,2,0),""))</f>
        <v/>
      </c>
      <c r="V968" s="18" t="e">
        <f>VLOOKUP(N968,必填项!A$2:B$20,2,FALSE)</f>
        <v>#N/A</v>
      </c>
      <c r="W968" s="18" t="e">
        <f>VLOOKUP(O968,必填项!C$2:D$20,2,FALSE)</f>
        <v>#N/A</v>
      </c>
      <c r="X968" s="18" t="e">
        <f>VLOOKUP(P968,必填项!E$2:F$20,2,FALSE)</f>
        <v>#N/A</v>
      </c>
      <c r="Z968" t="str">
        <f t="shared" si="66"/>
        <v> </v>
      </c>
    </row>
    <row r="969" spans="2:26">
      <c r="B969" s="25" t="s">
        <v>37</v>
      </c>
      <c r="C969" s="25" t="s">
        <v>51</v>
      </c>
      <c r="D969" s="25"/>
      <c r="H969" s="17"/>
      <c r="I969" s="17" t="s">
        <v>51</v>
      </c>
      <c r="M969" s="35"/>
      <c r="N969" s="17"/>
      <c r="O969" s="17"/>
      <c r="P969" s="17"/>
      <c r="Q969" s="34"/>
      <c r="R969" s="18" t="e">
        <f t="shared" si="63"/>
        <v>#N/A</v>
      </c>
      <c r="S969" s="18" t="str">
        <f t="shared" si="64"/>
        <v/>
      </c>
      <c r="T969" s="18" t="str">
        <f t="shared" si="65"/>
        <v>color:;size:</v>
      </c>
      <c r="U969" s="18" t="str">
        <f>IF(IFERROR(VLOOKUP(D969,cate!$D$96:$E$8268,2,0),"")="",IFERROR(VLOOKUP(C969,cate!$A$96:$B$472,2,0),""),IFERROR(VLOOKUP(D969,cate!$D$96:$E$8268,2,0),""))</f>
        <v/>
      </c>
      <c r="V969" s="18" t="e">
        <f>VLOOKUP(N969,必填项!A$2:B$20,2,FALSE)</f>
        <v>#N/A</v>
      </c>
      <c r="W969" s="18" t="e">
        <f>VLOOKUP(O969,必填项!C$2:D$20,2,FALSE)</f>
        <v>#N/A</v>
      </c>
      <c r="X969" s="18" t="e">
        <f>VLOOKUP(P969,必填项!E$2:F$20,2,FALSE)</f>
        <v>#N/A</v>
      </c>
      <c r="Z969" t="str">
        <f t="shared" si="66"/>
        <v> </v>
      </c>
    </row>
    <row r="970" spans="2:26">
      <c r="B970" s="25" t="s">
        <v>37</v>
      </c>
      <c r="C970" s="25" t="s">
        <v>51</v>
      </c>
      <c r="D970" s="25"/>
      <c r="H970" s="17"/>
      <c r="I970" s="17" t="s">
        <v>51</v>
      </c>
      <c r="M970" s="35"/>
      <c r="N970" s="17"/>
      <c r="O970" s="17"/>
      <c r="P970" s="17"/>
      <c r="Q970" s="34"/>
      <c r="R970" s="18" t="e">
        <f t="shared" si="63"/>
        <v>#N/A</v>
      </c>
      <c r="S970" s="18" t="str">
        <f t="shared" si="64"/>
        <v/>
      </c>
      <c r="T970" s="18" t="str">
        <f t="shared" si="65"/>
        <v>color:;size:</v>
      </c>
      <c r="U970" s="18" t="str">
        <f>IF(IFERROR(VLOOKUP(D970,cate!$D$96:$E$8268,2,0),"")="",IFERROR(VLOOKUP(C970,cate!$A$96:$B$472,2,0),""),IFERROR(VLOOKUP(D970,cate!$D$96:$E$8268,2,0),""))</f>
        <v/>
      </c>
      <c r="V970" s="18" t="e">
        <f>VLOOKUP(N970,必填项!A$2:B$20,2,FALSE)</f>
        <v>#N/A</v>
      </c>
      <c r="W970" s="18" t="e">
        <f>VLOOKUP(O970,必填项!C$2:D$20,2,FALSE)</f>
        <v>#N/A</v>
      </c>
      <c r="X970" s="18" t="e">
        <f>VLOOKUP(P970,必填项!E$2:F$20,2,FALSE)</f>
        <v>#N/A</v>
      </c>
      <c r="Z970" t="str">
        <f t="shared" si="66"/>
        <v> </v>
      </c>
    </row>
    <row r="971" spans="2:26">
      <c r="B971" s="25" t="s">
        <v>37</v>
      </c>
      <c r="C971" s="25" t="s">
        <v>51</v>
      </c>
      <c r="D971" s="25"/>
      <c r="H971" s="17"/>
      <c r="I971" s="17" t="s">
        <v>51</v>
      </c>
      <c r="M971" s="35"/>
      <c r="N971" s="17"/>
      <c r="O971" s="17"/>
      <c r="P971" s="17"/>
      <c r="Q971" s="34"/>
      <c r="R971" s="18" t="e">
        <f t="shared" si="63"/>
        <v>#N/A</v>
      </c>
      <c r="S971" s="18" t="str">
        <f t="shared" si="64"/>
        <v/>
      </c>
      <c r="T971" s="18" t="str">
        <f t="shared" si="65"/>
        <v>color:;size:</v>
      </c>
      <c r="U971" s="18" t="str">
        <f>IF(IFERROR(VLOOKUP(D971,cate!$D$96:$E$8268,2,0),"")="",IFERROR(VLOOKUP(C971,cate!$A$96:$B$472,2,0),""),IFERROR(VLOOKUP(D971,cate!$D$96:$E$8268,2,0),""))</f>
        <v/>
      </c>
      <c r="V971" s="18" t="e">
        <f>VLOOKUP(N971,必填项!A$2:B$20,2,FALSE)</f>
        <v>#N/A</v>
      </c>
      <c r="W971" s="18" t="e">
        <f>VLOOKUP(O971,必填项!C$2:D$20,2,FALSE)</f>
        <v>#N/A</v>
      </c>
      <c r="X971" s="18" t="e">
        <f>VLOOKUP(P971,必填项!E$2:F$20,2,FALSE)</f>
        <v>#N/A</v>
      </c>
      <c r="Z971" t="str">
        <f t="shared" si="66"/>
        <v> </v>
      </c>
    </row>
    <row r="972" spans="2:26">
      <c r="B972" s="25" t="s">
        <v>37</v>
      </c>
      <c r="C972" s="25" t="s">
        <v>51</v>
      </c>
      <c r="D972" s="25"/>
      <c r="H972" s="17"/>
      <c r="I972" s="17" t="s">
        <v>51</v>
      </c>
      <c r="M972" s="35"/>
      <c r="N972" s="17"/>
      <c r="O972" s="17"/>
      <c r="P972" s="17"/>
      <c r="Q972" s="34"/>
      <c r="R972" s="18" t="e">
        <f t="shared" si="63"/>
        <v>#N/A</v>
      </c>
      <c r="S972" s="18" t="str">
        <f t="shared" si="64"/>
        <v/>
      </c>
      <c r="T972" s="18" t="str">
        <f t="shared" si="65"/>
        <v>color:;size:</v>
      </c>
      <c r="U972" s="18" t="str">
        <f>IF(IFERROR(VLOOKUP(D972,cate!$D$96:$E$8268,2,0),"")="",IFERROR(VLOOKUP(C972,cate!$A$96:$B$472,2,0),""),IFERROR(VLOOKUP(D972,cate!$D$96:$E$8268,2,0),""))</f>
        <v/>
      </c>
      <c r="V972" s="18" t="e">
        <f>VLOOKUP(N972,必填项!A$2:B$20,2,FALSE)</f>
        <v>#N/A</v>
      </c>
      <c r="W972" s="18" t="e">
        <f>VLOOKUP(O972,必填项!C$2:D$20,2,FALSE)</f>
        <v>#N/A</v>
      </c>
      <c r="X972" s="18" t="e">
        <f>VLOOKUP(P972,必填项!E$2:F$20,2,FALSE)</f>
        <v>#N/A</v>
      </c>
      <c r="Z972" t="str">
        <f t="shared" si="66"/>
        <v> </v>
      </c>
    </row>
    <row r="973" spans="2:26">
      <c r="B973" s="25" t="s">
        <v>37</v>
      </c>
      <c r="C973" s="25" t="s">
        <v>51</v>
      </c>
      <c r="D973" s="25"/>
      <c r="H973" s="17"/>
      <c r="I973" s="17" t="s">
        <v>51</v>
      </c>
      <c r="M973" s="35"/>
      <c r="N973" s="17"/>
      <c r="O973" s="17"/>
      <c r="P973" s="17"/>
      <c r="Q973" s="34"/>
      <c r="R973" s="18" t="e">
        <f t="shared" si="63"/>
        <v>#N/A</v>
      </c>
      <c r="S973" s="18" t="str">
        <f t="shared" si="64"/>
        <v/>
      </c>
      <c r="T973" s="18" t="str">
        <f t="shared" si="65"/>
        <v>color:;size:</v>
      </c>
      <c r="U973" s="18" t="str">
        <f>IF(IFERROR(VLOOKUP(D973,cate!$D$96:$E$8268,2,0),"")="",IFERROR(VLOOKUP(C973,cate!$A$96:$B$472,2,0),""),IFERROR(VLOOKUP(D973,cate!$D$96:$E$8268,2,0),""))</f>
        <v/>
      </c>
      <c r="V973" s="18" t="e">
        <f>VLOOKUP(N973,必填项!A$2:B$20,2,FALSE)</f>
        <v>#N/A</v>
      </c>
      <c r="W973" s="18" t="e">
        <f>VLOOKUP(O973,必填项!C$2:D$20,2,FALSE)</f>
        <v>#N/A</v>
      </c>
      <c r="X973" s="18" t="e">
        <f>VLOOKUP(P973,必填项!E$2:F$20,2,FALSE)</f>
        <v>#N/A</v>
      </c>
      <c r="Z973" t="str">
        <f t="shared" si="66"/>
        <v> </v>
      </c>
    </row>
    <row r="974" spans="2:26">
      <c r="B974" s="25" t="s">
        <v>37</v>
      </c>
      <c r="C974" s="25" t="s">
        <v>51</v>
      </c>
      <c r="D974" s="25"/>
      <c r="H974" s="17"/>
      <c r="I974" s="17" t="s">
        <v>51</v>
      </c>
      <c r="M974" s="35"/>
      <c r="N974" s="17"/>
      <c r="O974" s="17"/>
      <c r="P974" s="17"/>
      <c r="Q974" s="34"/>
      <c r="R974" s="18" t="e">
        <f t="shared" si="63"/>
        <v>#N/A</v>
      </c>
      <c r="S974" s="18" t="str">
        <f t="shared" si="64"/>
        <v/>
      </c>
      <c r="T974" s="18" t="str">
        <f t="shared" si="65"/>
        <v>color:;size:</v>
      </c>
      <c r="U974" s="18" t="str">
        <f>IF(IFERROR(VLOOKUP(D974,cate!$D$96:$E$8268,2,0),"")="",IFERROR(VLOOKUP(C974,cate!$A$96:$B$472,2,0),""),IFERROR(VLOOKUP(D974,cate!$D$96:$E$8268,2,0),""))</f>
        <v/>
      </c>
      <c r="V974" s="18" t="e">
        <f>VLOOKUP(N974,必填项!A$2:B$20,2,FALSE)</f>
        <v>#N/A</v>
      </c>
      <c r="W974" s="18" t="e">
        <f>VLOOKUP(O974,必填项!C$2:D$20,2,FALSE)</f>
        <v>#N/A</v>
      </c>
      <c r="X974" s="18" t="e">
        <f>VLOOKUP(P974,必填项!E$2:F$20,2,FALSE)</f>
        <v>#N/A</v>
      </c>
      <c r="Z974" t="str">
        <f t="shared" si="66"/>
        <v> </v>
      </c>
    </row>
    <row r="975" spans="2:26">
      <c r="B975" s="25" t="s">
        <v>37</v>
      </c>
      <c r="C975" s="25" t="s">
        <v>51</v>
      </c>
      <c r="D975" s="25"/>
      <c r="H975" s="17"/>
      <c r="I975" s="17" t="s">
        <v>51</v>
      </c>
      <c r="M975" s="35"/>
      <c r="N975" s="17"/>
      <c r="O975" s="17"/>
      <c r="P975" s="17"/>
      <c r="Q975" s="34"/>
      <c r="R975" s="18" t="e">
        <f t="shared" si="63"/>
        <v>#N/A</v>
      </c>
      <c r="S975" s="18" t="str">
        <f t="shared" si="64"/>
        <v/>
      </c>
      <c r="T975" s="18" t="str">
        <f t="shared" si="65"/>
        <v>color:;size:</v>
      </c>
      <c r="U975" s="18" t="str">
        <f>IF(IFERROR(VLOOKUP(D975,cate!$D$96:$E$8268,2,0),"")="",IFERROR(VLOOKUP(C975,cate!$A$96:$B$472,2,0),""),IFERROR(VLOOKUP(D975,cate!$D$96:$E$8268,2,0),""))</f>
        <v/>
      </c>
      <c r="V975" s="18" t="e">
        <f>VLOOKUP(N975,必填项!A$2:B$20,2,FALSE)</f>
        <v>#N/A</v>
      </c>
      <c r="W975" s="18" t="e">
        <f>VLOOKUP(O975,必填项!C$2:D$20,2,FALSE)</f>
        <v>#N/A</v>
      </c>
      <c r="X975" s="18" t="e">
        <f>VLOOKUP(P975,必填项!E$2:F$20,2,FALSE)</f>
        <v>#N/A</v>
      </c>
      <c r="Z975" t="str">
        <f t="shared" si="66"/>
        <v> </v>
      </c>
    </row>
    <row r="976" spans="2:26">
      <c r="B976" s="25" t="s">
        <v>37</v>
      </c>
      <c r="C976" s="25" t="s">
        <v>51</v>
      </c>
      <c r="D976" s="25"/>
      <c r="H976" s="17"/>
      <c r="I976" s="17" t="s">
        <v>51</v>
      </c>
      <c r="M976" s="35"/>
      <c r="N976" s="17"/>
      <c r="O976" s="17"/>
      <c r="P976" s="17"/>
      <c r="Q976" s="34"/>
      <c r="R976" s="18" t="e">
        <f t="shared" si="63"/>
        <v>#N/A</v>
      </c>
      <c r="S976" s="18" t="str">
        <f t="shared" si="64"/>
        <v/>
      </c>
      <c r="T976" s="18" t="str">
        <f t="shared" si="65"/>
        <v>color:;size:</v>
      </c>
      <c r="U976" s="18" t="str">
        <f>IF(IFERROR(VLOOKUP(D976,cate!$D$96:$E$8268,2,0),"")="",IFERROR(VLOOKUP(C976,cate!$A$96:$B$472,2,0),""),IFERROR(VLOOKUP(D976,cate!$D$96:$E$8268,2,0),""))</f>
        <v/>
      </c>
      <c r="V976" s="18" t="e">
        <f>VLOOKUP(N976,必填项!A$2:B$20,2,FALSE)</f>
        <v>#N/A</v>
      </c>
      <c r="W976" s="18" t="e">
        <f>VLOOKUP(O976,必填项!C$2:D$20,2,FALSE)</f>
        <v>#N/A</v>
      </c>
      <c r="X976" s="18" t="e">
        <f>VLOOKUP(P976,必填项!E$2:F$20,2,FALSE)</f>
        <v>#N/A</v>
      </c>
      <c r="Z976" t="str">
        <f t="shared" si="66"/>
        <v> </v>
      </c>
    </row>
    <row r="977" spans="2:26">
      <c r="B977" s="25" t="s">
        <v>37</v>
      </c>
      <c r="C977" s="25" t="s">
        <v>51</v>
      </c>
      <c r="D977" s="25"/>
      <c r="H977" s="17"/>
      <c r="I977" s="17" t="s">
        <v>51</v>
      </c>
      <c r="M977" s="35"/>
      <c r="N977" s="17"/>
      <c r="O977" s="17"/>
      <c r="P977" s="17"/>
      <c r="Q977" s="34"/>
      <c r="R977" s="18" t="e">
        <f t="shared" si="63"/>
        <v>#N/A</v>
      </c>
      <c r="S977" s="18" t="str">
        <f t="shared" si="64"/>
        <v/>
      </c>
      <c r="T977" s="18" t="str">
        <f t="shared" si="65"/>
        <v>color:;size:</v>
      </c>
      <c r="U977" s="18" t="str">
        <f>IF(IFERROR(VLOOKUP(D977,cate!$D$96:$E$8268,2,0),"")="",IFERROR(VLOOKUP(C977,cate!$A$96:$B$472,2,0),""),IFERROR(VLOOKUP(D977,cate!$D$96:$E$8268,2,0),""))</f>
        <v/>
      </c>
      <c r="V977" s="18" t="e">
        <f>VLOOKUP(N977,必填项!A$2:B$20,2,FALSE)</f>
        <v>#N/A</v>
      </c>
      <c r="W977" s="18" t="e">
        <f>VLOOKUP(O977,必填项!C$2:D$20,2,FALSE)</f>
        <v>#N/A</v>
      </c>
      <c r="X977" s="18" t="e">
        <f>VLOOKUP(P977,必填项!E$2:F$20,2,FALSE)</f>
        <v>#N/A</v>
      </c>
      <c r="Z977" t="str">
        <f t="shared" si="66"/>
        <v> </v>
      </c>
    </row>
    <row r="978" spans="2:26">
      <c r="B978" s="25" t="s">
        <v>37</v>
      </c>
      <c r="C978" s="25" t="s">
        <v>51</v>
      </c>
      <c r="D978" s="25"/>
      <c r="H978" s="17"/>
      <c r="I978" s="17" t="s">
        <v>51</v>
      </c>
      <c r="M978" s="35"/>
      <c r="N978" s="17"/>
      <c r="O978" s="17"/>
      <c r="P978" s="17"/>
      <c r="Q978" s="34"/>
      <c r="R978" s="18" t="e">
        <f t="shared" si="63"/>
        <v>#N/A</v>
      </c>
      <c r="S978" s="18" t="str">
        <f t="shared" si="64"/>
        <v/>
      </c>
      <c r="T978" s="18" t="str">
        <f t="shared" si="65"/>
        <v>color:;size:</v>
      </c>
      <c r="U978" s="18" t="str">
        <f>IF(IFERROR(VLOOKUP(D978,cate!$D$96:$E$8268,2,0),"")="",IFERROR(VLOOKUP(C978,cate!$A$96:$B$472,2,0),""),IFERROR(VLOOKUP(D978,cate!$D$96:$E$8268,2,0),""))</f>
        <v/>
      </c>
      <c r="V978" s="18" t="e">
        <f>VLOOKUP(N978,必填项!A$2:B$20,2,FALSE)</f>
        <v>#N/A</v>
      </c>
      <c r="W978" s="18" t="e">
        <f>VLOOKUP(O978,必填项!C$2:D$20,2,FALSE)</f>
        <v>#N/A</v>
      </c>
      <c r="X978" s="18" t="e">
        <f>VLOOKUP(P978,必填项!E$2:F$20,2,FALSE)</f>
        <v>#N/A</v>
      </c>
      <c r="Z978" t="str">
        <f t="shared" si="66"/>
        <v> </v>
      </c>
    </row>
    <row r="979" spans="2:26">
      <c r="B979" s="25" t="s">
        <v>37</v>
      </c>
      <c r="C979" s="25" t="s">
        <v>51</v>
      </c>
      <c r="D979" s="25"/>
      <c r="H979" s="17"/>
      <c r="I979" s="17" t="s">
        <v>51</v>
      </c>
      <c r="M979" s="35"/>
      <c r="N979" s="17"/>
      <c r="O979" s="17"/>
      <c r="P979" s="17"/>
      <c r="Q979" s="34"/>
      <c r="R979" s="18" t="e">
        <f t="shared" si="63"/>
        <v>#N/A</v>
      </c>
      <c r="S979" s="18" t="str">
        <f t="shared" si="64"/>
        <v/>
      </c>
      <c r="T979" s="18" t="str">
        <f t="shared" si="65"/>
        <v>color:;size:</v>
      </c>
      <c r="U979" s="18" t="str">
        <f>IF(IFERROR(VLOOKUP(D979,cate!$D$96:$E$8268,2,0),"")="",IFERROR(VLOOKUP(C979,cate!$A$96:$B$472,2,0),""),IFERROR(VLOOKUP(D979,cate!$D$96:$E$8268,2,0),""))</f>
        <v/>
      </c>
      <c r="V979" s="18" t="e">
        <f>VLOOKUP(N979,必填项!A$2:B$20,2,FALSE)</f>
        <v>#N/A</v>
      </c>
      <c r="W979" s="18" t="e">
        <f>VLOOKUP(O979,必填项!C$2:D$20,2,FALSE)</f>
        <v>#N/A</v>
      </c>
      <c r="X979" s="18" t="e">
        <f>VLOOKUP(P979,必填项!E$2:F$20,2,FALSE)</f>
        <v>#N/A</v>
      </c>
      <c r="Z979" t="str">
        <f t="shared" si="66"/>
        <v> </v>
      </c>
    </row>
    <row r="980" spans="2:26">
      <c r="B980" s="25" t="s">
        <v>37</v>
      </c>
      <c r="C980" s="25" t="s">
        <v>51</v>
      </c>
      <c r="D980" s="25"/>
      <c r="H980" s="17"/>
      <c r="I980" s="17" t="s">
        <v>51</v>
      </c>
      <c r="M980" s="35"/>
      <c r="N980" s="17"/>
      <c r="O980" s="17"/>
      <c r="P980" s="17"/>
      <c r="Q980" s="34"/>
      <c r="R980" s="18" t="e">
        <f t="shared" si="63"/>
        <v>#N/A</v>
      </c>
      <c r="S980" s="18" t="str">
        <f t="shared" si="64"/>
        <v/>
      </c>
      <c r="T980" s="18" t="str">
        <f t="shared" si="65"/>
        <v>color:;size:</v>
      </c>
      <c r="U980" s="18" t="str">
        <f>IF(IFERROR(VLOOKUP(D980,cate!$D$96:$E$8268,2,0),"")="",IFERROR(VLOOKUP(C980,cate!$A$96:$B$472,2,0),""),IFERROR(VLOOKUP(D980,cate!$D$96:$E$8268,2,0),""))</f>
        <v/>
      </c>
      <c r="V980" s="18" t="e">
        <f>VLOOKUP(N980,必填项!A$2:B$20,2,FALSE)</f>
        <v>#N/A</v>
      </c>
      <c r="W980" s="18" t="e">
        <f>VLOOKUP(O980,必填项!C$2:D$20,2,FALSE)</f>
        <v>#N/A</v>
      </c>
      <c r="X980" s="18" t="e">
        <f>VLOOKUP(P980,必填项!E$2:F$20,2,FALSE)</f>
        <v>#N/A</v>
      </c>
      <c r="Z980" t="str">
        <f t="shared" si="66"/>
        <v> </v>
      </c>
    </row>
    <row r="981" spans="2:26">
      <c r="B981" s="25" t="s">
        <v>37</v>
      </c>
      <c r="C981" s="25" t="s">
        <v>51</v>
      </c>
      <c r="D981" s="25"/>
      <c r="H981" s="17"/>
      <c r="I981" s="17" t="s">
        <v>51</v>
      </c>
      <c r="M981" s="35"/>
      <c r="N981" s="17"/>
      <c r="O981" s="17"/>
      <c r="P981" s="17"/>
      <c r="Q981" s="34"/>
      <c r="R981" s="18" t="e">
        <f t="shared" si="63"/>
        <v>#N/A</v>
      </c>
      <c r="S981" s="18" t="str">
        <f t="shared" si="64"/>
        <v/>
      </c>
      <c r="T981" s="18" t="str">
        <f t="shared" si="65"/>
        <v>color:;size:</v>
      </c>
      <c r="U981" s="18" t="str">
        <f>IF(IFERROR(VLOOKUP(D981,cate!$D$96:$E$8268,2,0),"")="",IFERROR(VLOOKUP(C981,cate!$A$96:$B$472,2,0),""),IFERROR(VLOOKUP(D981,cate!$D$96:$E$8268,2,0),""))</f>
        <v/>
      </c>
      <c r="V981" s="18" t="e">
        <f>VLOOKUP(N981,必填项!A$2:B$20,2,FALSE)</f>
        <v>#N/A</v>
      </c>
      <c r="W981" s="18" t="e">
        <f>VLOOKUP(O981,必填项!C$2:D$20,2,FALSE)</f>
        <v>#N/A</v>
      </c>
      <c r="X981" s="18" t="e">
        <f>VLOOKUP(P981,必填项!E$2:F$20,2,FALSE)</f>
        <v>#N/A</v>
      </c>
      <c r="Z981" t="str">
        <f t="shared" si="66"/>
        <v> </v>
      </c>
    </row>
    <row r="982" spans="2:26">
      <c r="B982" s="25" t="s">
        <v>37</v>
      </c>
      <c r="C982" s="25" t="s">
        <v>51</v>
      </c>
      <c r="D982" s="25"/>
      <c r="H982" s="17"/>
      <c r="I982" s="17" t="s">
        <v>51</v>
      </c>
      <c r="M982" s="35"/>
      <c r="N982" s="17"/>
      <c r="O982" s="17"/>
      <c r="P982" s="17"/>
      <c r="Q982" s="34"/>
      <c r="R982" s="18" t="e">
        <f t="shared" si="63"/>
        <v>#N/A</v>
      </c>
      <c r="S982" s="18" t="str">
        <f t="shared" si="64"/>
        <v/>
      </c>
      <c r="T982" s="18" t="str">
        <f t="shared" si="65"/>
        <v>color:;size:</v>
      </c>
      <c r="U982" s="18" t="str">
        <f>IF(IFERROR(VLOOKUP(D982,cate!$D$96:$E$8268,2,0),"")="",IFERROR(VLOOKUP(C982,cate!$A$96:$B$472,2,0),""),IFERROR(VLOOKUP(D982,cate!$D$96:$E$8268,2,0),""))</f>
        <v/>
      </c>
      <c r="V982" s="18" t="e">
        <f>VLOOKUP(N982,必填项!A$2:B$20,2,FALSE)</f>
        <v>#N/A</v>
      </c>
      <c r="W982" s="18" t="e">
        <f>VLOOKUP(O982,必填项!C$2:D$20,2,FALSE)</f>
        <v>#N/A</v>
      </c>
      <c r="X982" s="18" t="e">
        <f>VLOOKUP(P982,必填项!E$2:F$20,2,FALSE)</f>
        <v>#N/A</v>
      </c>
      <c r="Z982" t="str">
        <f t="shared" si="66"/>
        <v> </v>
      </c>
    </row>
    <row r="983" spans="2:26">
      <c r="B983" s="25" t="s">
        <v>37</v>
      </c>
      <c r="C983" s="25" t="s">
        <v>51</v>
      </c>
      <c r="D983" s="25"/>
      <c r="H983" s="17"/>
      <c r="I983" s="17" t="s">
        <v>51</v>
      </c>
      <c r="M983" s="35"/>
      <c r="N983" s="17"/>
      <c r="O983" s="17"/>
      <c r="P983" s="17"/>
      <c r="Q983" s="34"/>
      <c r="R983" s="18" t="e">
        <f t="shared" si="63"/>
        <v>#N/A</v>
      </c>
      <c r="S983" s="18" t="str">
        <f t="shared" si="64"/>
        <v/>
      </c>
      <c r="T983" s="18" t="str">
        <f t="shared" si="65"/>
        <v>color:;size:</v>
      </c>
      <c r="U983" s="18" t="str">
        <f>IF(IFERROR(VLOOKUP(D983,cate!$D$96:$E$8268,2,0),"")="",IFERROR(VLOOKUP(C983,cate!$A$96:$B$472,2,0),""),IFERROR(VLOOKUP(D983,cate!$D$96:$E$8268,2,0),""))</f>
        <v/>
      </c>
      <c r="V983" s="18" t="e">
        <f>VLOOKUP(N983,必填项!A$2:B$20,2,FALSE)</f>
        <v>#N/A</v>
      </c>
      <c r="W983" s="18" t="e">
        <f>VLOOKUP(O983,必填项!C$2:D$20,2,FALSE)</f>
        <v>#N/A</v>
      </c>
      <c r="X983" s="18" t="e">
        <f>VLOOKUP(P983,必填项!E$2:F$20,2,FALSE)</f>
        <v>#N/A</v>
      </c>
      <c r="Z983" t="str">
        <f t="shared" si="66"/>
        <v> </v>
      </c>
    </row>
    <row r="984" spans="2:26">
      <c r="B984" s="25" t="s">
        <v>37</v>
      </c>
      <c r="C984" s="25" t="s">
        <v>51</v>
      </c>
      <c r="D984" s="25"/>
      <c r="H984" s="17"/>
      <c r="I984" s="17" t="s">
        <v>51</v>
      </c>
      <c r="M984" s="35"/>
      <c r="N984" s="17"/>
      <c r="O984" s="17"/>
      <c r="P984" s="17"/>
      <c r="Q984" s="34"/>
      <c r="R984" s="18" t="e">
        <f t="shared" si="63"/>
        <v>#N/A</v>
      </c>
      <c r="S984" s="18" t="str">
        <f t="shared" si="64"/>
        <v/>
      </c>
      <c r="T984" s="18" t="str">
        <f t="shared" si="65"/>
        <v>color:;size:</v>
      </c>
      <c r="U984" s="18" t="str">
        <f>IF(IFERROR(VLOOKUP(D984,cate!$D$96:$E$8268,2,0),"")="",IFERROR(VLOOKUP(C984,cate!$A$96:$B$472,2,0),""),IFERROR(VLOOKUP(D984,cate!$D$96:$E$8268,2,0),""))</f>
        <v/>
      </c>
      <c r="V984" s="18" t="e">
        <f>VLOOKUP(N984,必填项!A$2:B$20,2,FALSE)</f>
        <v>#N/A</v>
      </c>
      <c r="W984" s="18" t="e">
        <f>VLOOKUP(O984,必填项!C$2:D$20,2,FALSE)</f>
        <v>#N/A</v>
      </c>
      <c r="X984" s="18" t="e">
        <f>VLOOKUP(P984,必填项!E$2:F$20,2,FALSE)</f>
        <v>#N/A</v>
      </c>
      <c r="Z984" t="str">
        <f t="shared" si="66"/>
        <v> </v>
      </c>
    </row>
    <row r="985" spans="2:26">
      <c r="B985" s="25" t="s">
        <v>37</v>
      </c>
      <c r="C985" s="25" t="s">
        <v>51</v>
      </c>
      <c r="D985" s="25"/>
      <c r="H985" s="17"/>
      <c r="I985" s="17" t="s">
        <v>51</v>
      </c>
      <c r="M985" s="35"/>
      <c r="N985" s="17"/>
      <c r="O985" s="17"/>
      <c r="P985" s="17"/>
      <c r="Q985" s="34"/>
      <c r="R985" s="18" t="e">
        <f t="shared" si="63"/>
        <v>#N/A</v>
      </c>
      <c r="S985" s="18" t="str">
        <f t="shared" si="64"/>
        <v/>
      </c>
      <c r="T985" s="18" t="str">
        <f t="shared" si="65"/>
        <v>color:;size:</v>
      </c>
      <c r="U985" s="18" t="str">
        <f>IF(IFERROR(VLOOKUP(D985,cate!$D$96:$E$8268,2,0),"")="",IFERROR(VLOOKUP(C985,cate!$A$96:$B$472,2,0),""),IFERROR(VLOOKUP(D985,cate!$D$96:$E$8268,2,0),""))</f>
        <v/>
      </c>
      <c r="V985" s="18" t="e">
        <f>VLOOKUP(N985,必填项!A$2:B$20,2,FALSE)</f>
        <v>#N/A</v>
      </c>
      <c r="W985" s="18" t="e">
        <f>VLOOKUP(O985,必填项!C$2:D$20,2,FALSE)</f>
        <v>#N/A</v>
      </c>
      <c r="X985" s="18" t="e">
        <f>VLOOKUP(P985,必填项!E$2:F$20,2,FALSE)</f>
        <v>#N/A</v>
      </c>
      <c r="Z985" t="str">
        <f t="shared" si="66"/>
        <v> </v>
      </c>
    </row>
    <row r="986" spans="2:26">
      <c r="B986" s="25" t="s">
        <v>37</v>
      </c>
      <c r="C986" s="25" t="s">
        <v>51</v>
      </c>
      <c r="D986" s="25"/>
      <c r="H986" s="17"/>
      <c r="I986" s="17" t="s">
        <v>51</v>
      </c>
      <c r="M986" s="35"/>
      <c r="N986" s="17"/>
      <c r="O986" s="17"/>
      <c r="P986" s="17"/>
      <c r="Q986" s="34"/>
      <c r="R986" s="18" t="e">
        <f t="shared" si="63"/>
        <v>#N/A</v>
      </c>
      <c r="S986" s="18" t="str">
        <f t="shared" si="64"/>
        <v/>
      </c>
      <c r="T986" s="18" t="str">
        <f t="shared" si="65"/>
        <v>color:;size:</v>
      </c>
      <c r="U986" s="18" t="str">
        <f>IF(IFERROR(VLOOKUP(D986,cate!$D$96:$E$8268,2,0),"")="",IFERROR(VLOOKUP(C986,cate!$A$96:$B$472,2,0),""),IFERROR(VLOOKUP(D986,cate!$D$96:$E$8268,2,0),""))</f>
        <v/>
      </c>
      <c r="V986" s="18" t="e">
        <f>VLOOKUP(N986,必填项!A$2:B$20,2,FALSE)</f>
        <v>#N/A</v>
      </c>
      <c r="W986" s="18" t="e">
        <f>VLOOKUP(O986,必填项!C$2:D$20,2,FALSE)</f>
        <v>#N/A</v>
      </c>
      <c r="X986" s="18" t="e">
        <f>VLOOKUP(P986,必填项!E$2:F$20,2,FALSE)</f>
        <v>#N/A</v>
      </c>
      <c r="Z986" t="str">
        <f t="shared" si="66"/>
        <v> </v>
      </c>
    </row>
    <row r="987" spans="2:26">
      <c r="B987" s="25" t="s">
        <v>37</v>
      </c>
      <c r="C987" s="25" t="s">
        <v>51</v>
      </c>
      <c r="D987" s="25"/>
      <c r="H987" s="17"/>
      <c r="I987" s="17" t="s">
        <v>51</v>
      </c>
      <c r="M987" s="35"/>
      <c r="N987" s="17"/>
      <c r="O987" s="17"/>
      <c r="P987" s="17"/>
      <c r="Q987" s="34"/>
      <c r="R987" s="18" t="e">
        <f t="shared" si="63"/>
        <v>#N/A</v>
      </c>
      <c r="S987" s="18" t="str">
        <f t="shared" si="64"/>
        <v/>
      </c>
      <c r="T987" s="18" t="str">
        <f t="shared" si="65"/>
        <v>color:;size:</v>
      </c>
      <c r="U987" s="18" t="str">
        <f>IF(IFERROR(VLOOKUP(D987,cate!$D$96:$E$8268,2,0),"")="",IFERROR(VLOOKUP(C987,cate!$A$96:$B$472,2,0),""),IFERROR(VLOOKUP(D987,cate!$D$96:$E$8268,2,0),""))</f>
        <v/>
      </c>
      <c r="V987" s="18" t="e">
        <f>VLOOKUP(N987,必填项!A$2:B$20,2,FALSE)</f>
        <v>#N/A</v>
      </c>
      <c r="W987" s="18" t="e">
        <f>VLOOKUP(O987,必填项!C$2:D$20,2,FALSE)</f>
        <v>#N/A</v>
      </c>
      <c r="X987" s="18" t="e">
        <f>VLOOKUP(P987,必填项!E$2:F$20,2,FALSE)</f>
        <v>#N/A</v>
      </c>
      <c r="Z987" t="str">
        <f t="shared" si="66"/>
        <v> </v>
      </c>
    </row>
    <row r="988" spans="2:26">
      <c r="B988" s="25" t="s">
        <v>37</v>
      </c>
      <c r="C988" s="25" t="s">
        <v>51</v>
      </c>
      <c r="D988" s="25"/>
      <c r="H988" s="17"/>
      <c r="I988" s="17" t="s">
        <v>51</v>
      </c>
      <c r="M988" s="35"/>
      <c r="N988" s="17"/>
      <c r="O988" s="17"/>
      <c r="P988" s="17"/>
      <c r="Q988" s="34"/>
      <c r="R988" s="18" t="e">
        <f t="shared" si="63"/>
        <v>#N/A</v>
      </c>
      <c r="S988" s="18" t="str">
        <f t="shared" si="64"/>
        <v/>
      </c>
      <c r="T988" s="18" t="str">
        <f t="shared" si="65"/>
        <v>color:;size:</v>
      </c>
      <c r="U988" s="18" t="str">
        <f>IF(IFERROR(VLOOKUP(D988,cate!$D$96:$E$8268,2,0),"")="",IFERROR(VLOOKUP(C988,cate!$A$96:$B$472,2,0),""),IFERROR(VLOOKUP(D988,cate!$D$96:$E$8268,2,0),""))</f>
        <v/>
      </c>
      <c r="V988" s="18" t="e">
        <f>VLOOKUP(N988,必填项!A$2:B$20,2,FALSE)</f>
        <v>#N/A</v>
      </c>
      <c r="W988" s="18" t="e">
        <f>VLOOKUP(O988,必填项!C$2:D$20,2,FALSE)</f>
        <v>#N/A</v>
      </c>
      <c r="X988" s="18" t="e">
        <f>VLOOKUP(P988,必填项!E$2:F$20,2,FALSE)</f>
        <v>#N/A</v>
      </c>
      <c r="Z988" t="str">
        <f t="shared" si="66"/>
        <v> </v>
      </c>
    </row>
    <row r="989" spans="2:26">
      <c r="B989" s="25" t="s">
        <v>37</v>
      </c>
      <c r="C989" s="25" t="s">
        <v>51</v>
      </c>
      <c r="D989" s="25"/>
      <c r="H989" s="17"/>
      <c r="I989" s="17" t="s">
        <v>51</v>
      </c>
      <c r="M989" s="35"/>
      <c r="N989" s="17"/>
      <c r="O989" s="17"/>
      <c r="P989" s="17"/>
      <c r="Q989" s="34"/>
      <c r="R989" s="18" t="e">
        <f t="shared" si="63"/>
        <v>#N/A</v>
      </c>
      <c r="S989" s="18" t="str">
        <f t="shared" si="64"/>
        <v/>
      </c>
      <c r="T989" s="18" t="str">
        <f t="shared" si="65"/>
        <v>color:;size:</v>
      </c>
      <c r="U989" s="18" t="str">
        <f>IF(IFERROR(VLOOKUP(D989,cate!$D$96:$E$8268,2,0),"")="",IFERROR(VLOOKUP(C989,cate!$A$96:$B$472,2,0),""),IFERROR(VLOOKUP(D989,cate!$D$96:$E$8268,2,0),""))</f>
        <v/>
      </c>
      <c r="V989" s="18" t="e">
        <f>VLOOKUP(N989,必填项!A$2:B$20,2,FALSE)</f>
        <v>#N/A</v>
      </c>
      <c r="W989" s="18" t="e">
        <f>VLOOKUP(O989,必填项!C$2:D$20,2,FALSE)</f>
        <v>#N/A</v>
      </c>
      <c r="X989" s="18" t="e">
        <f>VLOOKUP(P989,必填项!E$2:F$20,2,FALSE)</f>
        <v>#N/A</v>
      </c>
      <c r="Z989" t="str">
        <f t="shared" si="66"/>
        <v> </v>
      </c>
    </row>
    <row r="990" spans="2:26">
      <c r="B990" s="25" t="s">
        <v>37</v>
      </c>
      <c r="C990" s="25" t="s">
        <v>51</v>
      </c>
      <c r="D990" s="25"/>
      <c r="H990" s="17"/>
      <c r="I990" s="17" t="s">
        <v>51</v>
      </c>
      <c r="M990" s="35"/>
      <c r="N990" s="17"/>
      <c r="O990" s="17"/>
      <c r="P990" s="17"/>
      <c r="Q990" s="34"/>
      <c r="R990" s="18" t="e">
        <f t="shared" si="63"/>
        <v>#N/A</v>
      </c>
      <c r="S990" s="18" t="str">
        <f t="shared" si="64"/>
        <v/>
      </c>
      <c r="T990" s="18" t="str">
        <f t="shared" si="65"/>
        <v>color:;size:</v>
      </c>
      <c r="U990" s="18" t="str">
        <f>IF(IFERROR(VLOOKUP(D990,cate!$D$96:$E$8268,2,0),"")="",IFERROR(VLOOKUP(C990,cate!$A$96:$B$472,2,0),""),IFERROR(VLOOKUP(D990,cate!$D$96:$E$8268,2,0),""))</f>
        <v/>
      </c>
      <c r="V990" s="18" t="e">
        <f>VLOOKUP(N990,必填项!A$2:B$20,2,FALSE)</f>
        <v>#N/A</v>
      </c>
      <c r="W990" s="18" t="e">
        <f>VLOOKUP(O990,必填项!C$2:D$20,2,FALSE)</f>
        <v>#N/A</v>
      </c>
      <c r="X990" s="18" t="e">
        <f>VLOOKUP(P990,必填项!E$2:F$20,2,FALSE)</f>
        <v>#N/A</v>
      </c>
      <c r="Z990" t="str">
        <f t="shared" si="66"/>
        <v> </v>
      </c>
    </row>
    <row r="991" spans="2:26">
      <c r="B991" s="25" t="s">
        <v>37</v>
      </c>
      <c r="C991" s="25" t="s">
        <v>51</v>
      </c>
      <c r="D991" s="25"/>
      <c r="H991" s="17"/>
      <c r="I991" s="17" t="s">
        <v>51</v>
      </c>
      <c r="M991" s="35"/>
      <c r="N991" s="17"/>
      <c r="O991" s="17"/>
      <c r="P991" s="17"/>
      <c r="Q991" s="34"/>
      <c r="R991" s="18" t="e">
        <f t="shared" si="63"/>
        <v>#N/A</v>
      </c>
      <c r="S991" s="18" t="str">
        <f t="shared" si="64"/>
        <v/>
      </c>
      <c r="T991" s="18" t="str">
        <f t="shared" si="65"/>
        <v>color:;size:</v>
      </c>
      <c r="U991" s="18" t="str">
        <f>IF(IFERROR(VLOOKUP(D991,cate!$D$96:$E$8268,2,0),"")="",IFERROR(VLOOKUP(C991,cate!$A$96:$B$472,2,0),""),IFERROR(VLOOKUP(D991,cate!$D$96:$E$8268,2,0),""))</f>
        <v/>
      </c>
      <c r="V991" s="18" t="e">
        <f>VLOOKUP(N991,必填项!A$2:B$20,2,FALSE)</f>
        <v>#N/A</v>
      </c>
      <c r="W991" s="18" t="e">
        <f>VLOOKUP(O991,必填项!C$2:D$20,2,FALSE)</f>
        <v>#N/A</v>
      </c>
      <c r="X991" s="18" t="e">
        <f>VLOOKUP(P991,必填项!E$2:F$20,2,FALSE)</f>
        <v>#N/A</v>
      </c>
      <c r="Z991" t="str">
        <f t="shared" si="66"/>
        <v> </v>
      </c>
    </row>
    <row r="992" spans="2:26">
      <c r="B992" s="25" t="s">
        <v>37</v>
      </c>
      <c r="C992" s="25" t="s">
        <v>51</v>
      </c>
      <c r="D992" s="25"/>
      <c r="H992" s="17"/>
      <c r="I992" s="17" t="s">
        <v>51</v>
      </c>
      <c r="M992" s="35"/>
      <c r="N992" s="17"/>
      <c r="O992" s="17"/>
      <c r="P992" s="17"/>
      <c r="Q992" s="34"/>
      <c r="R992" s="18" t="e">
        <f t="shared" si="63"/>
        <v>#N/A</v>
      </c>
      <c r="S992" s="18" t="str">
        <f t="shared" si="64"/>
        <v/>
      </c>
      <c r="T992" s="18" t="str">
        <f t="shared" si="65"/>
        <v>color:;size:</v>
      </c>
      <c r="U992" s="18" t="str">
        <f>IF(IFERROR(VLOOKUP(D992,cate!$D$96:$E$8268,2,0),"")="",IFERROR(VLOOKUP(C992,cate!$A$96:$B$472,2,0),""),IFERROR(VLOOKUP(D992,cate!$D$96:$E$8268,2,0),""))</f>
        <v/>
      </c>
      <c r="V992" s="18" t="e">
        <f>VLOOKUP(N992,必填项!A$2:B$20,2,FALSE)</f>
        <v>#N/A</v>
      </c>
      <c r="W992" s="18" t="e">
        <f>VLOOKUP(O992,必填项!C$2:D$20,2,FALSE)</f>
        <v>#N/A</v>
      </c>
      <c r="X992" s="18" t="e">
        <f>VLOOKUP(P992,必填项!E$2:F$20,2,FALSE)</f>
        <v>#N/A</v>
      </c>
      <c r="Z992" t="str">
        <f t="shared" si="66"/>
        <v> </v>
      </c>
    </row>
    <row r="993" spans="2:26">
      <c r="B993" s="25" t="s">
        <v>37</v>
      </c>
      <c r="C993" s="25" t="s">
        <v>51</v>
      </c>
      <c r="D993" s="25"/>
      <c r="H993" s="17"/>
      <c r="I993" s="17" t="s">
        <v>51</v>
      </c>
      <c r="M993" s="35"/>
      <c r="N993" s="17"/>
      <c r="O993" s="17"/>
      <c r="P993" s="17"/>
      <c r="Q993" s="34"/>
      <c r="R993" s="18" t="e">
        <f t="shared" si="63"/>
        <v>#N/A</v>
      </c>
      <c r="S993" s="18" t="str">
        <f t="shared" si="64"/>
        <v/>
      </c>
      <c r="T993" s="18" t="str">
        <f t="shared" si="65"/>
        <v>color:;size:</v>
      </c>
      <c r="U993" s="18" t="str">
        <f>IF(IFERROR(VLOOKUP(D993,cate!$D$96:$E$8268,2,0),"")="",IFERROR(VLOOKUP(C993,cate!$A$96:$B$472,2,0),""),IFERROR(VLOOKUP(D993,cate!$D$96:$E$8268,2,0),""))</f>
        <v/>
      </c>
      <c r="V993" s="18" t="e">
        <f>VLOOKUP(N993,必填项!A$2:B$20,2,FALSE)</f>
        <v>#N/A</v>
      </c>
      <c r="W993" s="18" t="e">
        <f>VLOOKUP(O993,必填项!C$2:D$20,2,FALSE)</f>
        <v>#N/A</v>
      </c>
      <c r="X993" s="18" t="e">
        <f>VLOOKUP(P993,必填项!E$2:F$20,2,FALSE)</f>
        <v>#N/A</v>
      </c>
      <c r="Z993" t="str">
        <f t="shared" si="66"/>
        <v> </v>
      </c>
    </row>
    <row r="994" spans="2:26">
      <c r="B994" s="25" t="s">
        <v>37</v>
      </c>
      <c r="C994" s="25" t="s">
        <v>51</v>
      </c>
      <c r="D994" s="25"/>
      <c r="H994" s="17"/>
      <c r="I994" s="17" t="s">
        <v>51</v>
      </c>
      <c r="M994" s="35"/>
      <c r="N994" s="17"/>
      <c r="O994" s="17"/>
      <c r="P994" s="17"/>
      <c r="Q994" s="34"/>
      <c r="R994" s="18" t="e">
        <f t="shared" si="63"/>
        <v>#N/A</v>
      </c>
      <c r="S994" s="18" t="str">
        <f t="shared" si="64"/>
        <v/>
      </c>
      <c r="T994" s="18" t="str">
        <f t="shared" si="65"/>
        <v>color:;size:</v>
      </c>
      <c r="U994" s="18" t="str">
        <f>IF(IFERROR(VLOOKUP(D994,cate!$D$96:$E$8268,2,0),"")="",IFERROR(VLOOKUP(C994,cate!$A$96:$B$472,2,0),""),IFERROR(VLOOKUP(D994,cate!$D$96:$E$8268,2,0),""))</f>
        <v/>
      </c>
      <c r="V994" s="18" t="e">
        <f>VLOOKUP(N994,必填项!A$2:B$20,2,FALSE)</f>
        <v>#N/A</v>
      </c>
      <c r="W994" s="18" t="e">
        <f>VLOOKUP(O994,必填项!C$2:D$20,2,FALSE)</f>
        <v>#N/A</v>
      </c>
      <c r="X994" s="18" t="e">
        <f>VLOOKUP(P994,必填项!E$2:F$20,2,FALSE)</f>
        <v>#N/A</v>
      </c>
      <c r="Z994" t="str">
        <f t="shared" si="66"/>
        <v> </v>
      </c>
    </row>
    <row r="995" spans="2:26">
      <c r="B995" s="25" t="s">
        <v>37</v>
      </c>
      <c r="C995" s="25" t="s">
        <v>51</v>
      </c>
      <c r="D995" s="25"/>
      <c r="H995" s="17"/>
      <c r="I995" s="17" t="s">
        <v>51</v>
      </c>
      <c r="M995" s="35"/>
      <c r="N995" s="17"/>
      <c r="O995" s="17"/>
      <c r="P995" s="17"/>
      <c r="Q995" s="34"/>
      <c r="R995" s="18" t="e">
        <f t="shared" si="63"/>
        <v>#N/A</v>
      </c>
      <c r="S995" s="18" t="str">
        <f t="shared" si="64"/>
        <v/>
      </c>
      <c r="T995" s="18" t="str">
        <f t="shared" si="65"/>
        <v>color:;size:</v>
      </c>
      <c r="U995" s="18" t="str">
        <f>IF(IFERROR(VLOOKUP(D995,cate!$D$96:$E$8268,2,0),"")="",IFERROR(VLOOKUP(C995,cate!$A$96:$B$472,2,0),""),IFERROR(VLOOKUP(D995,cate!$D$96:$E$8268,2,0),""))</f>
        <v/>
      </c>
      <c r="V995" s="18" t="e">
        <f>VLOOKUP(N995,必填项!A$2:B$20,2,FALSE)</f>
        <v>#N/A</v>
      </c>
      <c r="W995" s="18" t="e">
        <f>VLOOKUP(O995,必填项!C$2:D$20,2,FALSE)</f>
        <v>#N/A</v>
      </c>
      <c r="X995" s="18" t="e">
        <f>VLOOKUP(P995,必填项!E$2:F$20,2,FALSE)</f>
        <v>#N/A</v>
      </c>
      <c r="Z995" t="str">
        <f t="shared" si="66"/>
        <v> </v>
      </c>
    </row>
    <row r="996" spans="2:26">
      <c r="B996" s="25" t="s">
        <v>37</v>
      </c>
      <c r="C996" s="25" t="s">
        <v>51</v>
      </c>
      <c r="D996" s="25"/>
      <c r="H996" s="17"/>
      <c r="I996" s="17" t="s">
        <v>51</v>
      </c>
      <c r="M996" s="35"/>
      <c r="N996" s="17"/>
      <c r="O996" s="17"/>
      <c r="P996" s="17"/>
      <c r="Q996" s="34"/>
      <c r="R996" s="18" t="e">
        <f t="shared" si="63"/>
        <v>#N/A</v>
      </c>
      <c r="S996" s="18" t="str">
        <f t="shared" si="64"/>
        <v/>
      </c>
      <c r="T996" s="18" t="str">
        <f t="shared" si="65"/>
        <v>color:;size:</v>
      </c>
      <c r="U996" s="18" t="str">
        <f>IF(IFERROR(VLOOKUP(D996,cate!$D$96:$E$8268,2,0),"")="",IFERROR(VLOOKUP(C996,cate!$A$96:$B$472,2,0),""),IFERROR(VLOOKUP(D996,cate!$D$96:$E$8268,2,0),""))</f>
        <v/>
      </c>
      <c r="V996" s="18" t="e">
        <f>VLOOKUP(N996,必填项!A$2:B$20,2,FALSE)</f>
        <v>#N/A</v>
      </c>
      <c r="W996" s="18" t="e">
        <f>VLOOKUP(O996,必填项!C$2:D$20,2,FALSE)</f>
        <v>#N/A</v>
      </c>
      <c r="X996" s="18" t="e">
        <f>VLOOKUP(P996,必填项!E$2:F$20,2,FALSE)</f>
        <v>#N/A</v>
      </c>
      <c r="Z996" t="str">
        <f t="shared" si="66"/>
        <v> </v>
      </c>
    </row>
    <row r="997" spans="2:26">
      <c r="B997" s="25" t="s">
        <v>37</v>
      </c>
      <c r="C997" s="25" t="s">
        <v>51</v>
      </c>
      <c r="D997" s="25"/>
      <c r="H997" s="17"/>
      <c r="I997" s="17" t="s">
        <v>51</v>
      </c>
      <c r="M997" s="35"/>
      <c r="N997" s="17"/>
      <c r="O997" s="17"/>
      <c r="P997" s="17"/>
      <c r="Q997" s="34"/>
      <c r="R997" s="18" t="e">
        <f t="shared" si="63"/>
        <v>#N/A</v>
      </c>
      <c r="S997" s="18" t="str">
        <f t="shared" si="64"/>
        <v/>
      </c>
      <c r="T997" s="18" t="str">
        <f t="shared" si="65"/>
        <v>color:;size:</v>
      </c>
      <c r="U997" s="18" t="str">
        <f>IF(IFERROR(VLOOKUP(D997,cate!$D$96:$E$8268,2,0),"")="",IFERROR(VLOOKUP(C997,cate!$A$96:$B$472,2,0),""),IFERROR(VLOOKUP(D997,cate!$D$96:$E$8268,2,0),""))</f>
        <v/>
      </c>
      <c r="V997" s="18" t="e">
        <f>VLOOKUP(N997,必填项!A$2:B$20,2,FALSE)</f>
        <v>#N/A</v>
      </c>
      <c r="W997" s="18" t="e">
        <f>VLOOKUP(O997,必填项!C$2:D$20,2,FALSE)</f>
        <v>#N/A</v>
      </c>
      <c r="X997" s="18" t="e">
        <f>VLOOKUP(P997,必填项!E$2:F$20,2,FALSE)</f>
        <v>#N/A</v>
      </c>
      <c r="Z997" t="str">
        <f t="shared" si="66"/>
        <v> </v>
      </c>
    </row>
    <row r="998" spans="2:26">
      <c r="B998" s="25" t="s">
        <v>37</v>
      </c>
      <c r="C998" s="25" t="s">
        <v>51</v>
      </c>
      <c r="D998" s="25"/>
      <c r="H998" s="17"/>
      <c r="I998" s="17" t="s">
        <v>51</v>
      </c>
      <c r="M998" s="35"/>
      <c r="N998" s="17"/>
      <c r="O998" s="17"/>
      <c r="P998" s="17"/>
      <c r="Q998" s="34"/>
      <c r="R998" s="18" t="e">
        <f t="shared" si="63"/>
        <v>#N/A</v>
      </c>
      <c r="S998" s="18" t="str">
        <f t="shared" si="64"/>
        <v/>
      </c>
      <c r="T998" s="18" t="str">
        <f t="shared" si="65"/>
        <v>color:;size:</v>
      </c>
      <c r="U998" s="18" t="str">
        <f>IF(IFERROR(VLOOKUP(D998,cate!$D$96:$E$8268,2,0),"")="",IFERROR(VLOOKUP(C998,cate!$A$96:$B$472,2,0),""),IFERROR(VLOOKUP(D998,cate!$D$96:$E$8268,2,0),""))</f>
        <v/>
      </c>
      <c r="V998" s="18" t="e">
        <f>VLOOKUP(N998,必填项!A$2:B$20,2,FALSE)</f>
        <v>#N/A</v>
      </c>
      <c r="W998" s="18" t="e">
        <f>VLOOKUP(O998,必填项!C$2:D$20,2,FALSE)</f>
        <v>#N/A</v>
      </c>
      <c r="X998" s="18" t="e">
        <f>VLOOKUP(P998,必填项!E$2:F$20,2,FALSE)</f>
        <v>#N/A</v>
      </c>
      <c r="Z998" t="str">
        <f t="shared" si="66"/>
        <v> </v>
      </c>
    </row>
    <row r="999" spans="2:26">
      <c r="B999" s="25" t="s">
        <v>37</v>
      </c>
      <c r="C999" s="25" t="s">
        <v>51</v>
      </c>
      <c r="D999" s="25"/>
      <c r="H999" s="17"/>
      <c r="I999" s="17" t="s">
        <v>51</v>
      </c>
      <c r="M999" s="35"/>
      <c r="N999" s="17"/>
      <c r="O999" s="17"/>
      <c r="P999" s="17"/>
      <c r="Q999" s="34"/>
      <c r="R999" s="18" t="e">
        <f t="shared" si="63"/>
        <v>#N/A</v>
      </c>
      <c r="S999" s="18" t="str">
        <f t="shared" si="64"/>
        <v/>
      </c>
      <c r="T999" s="18" t="str">
        <f t="shared" si="65"/>
        <v>color:;size:</v>
      </c>
      <c r="U999" s="18" t="str">
        <f>IF(IFERROR(VLOOKUP(D999,cate!$D$96:$E$8268,2,0),"")="",IFERROR(VLOOKUP(C999,cate!$A$96:$B$472,2,0),""),IFERROR(VLOOKUP(D999,cate!$D$96:$E$8268,2,0),""))</f>
        <v/>
      </c>
      <c r="V999" s="18" t="e">
        <f>VLOOKUP(N999,必填项!A$2:B$20,2,FALSE)</f>
        <v>#N/A</v>
      </c>
      <c r="W999" s="18" t="e">
        <f>VLOOKUP(O999,必填项!C$2:D$20,2,FALSE)</f>
        <v>#N/A</v>
      </c>
      <c r="X999" s="18" t="e">
        <f>VLOOKUP(P999,必填项!E$2:F$20,2,FALSE)</f>
        <v>#N/A</v>
      </c>
      <c r="Z999" t="str">
        <f t="shared" si="66"/>
        <v> </v>
      </c>
    </row>
    <row r="1000" spans="2:26">
      <c r="B1000" s="25" t="s">
        <v>37</v>
      </c>
      <c r="C1000" s="25" t="s">
        <v>51</v>
      </c>
      <c r="D1000" s="25"/>
      <c r="H1000" s="17"/>
      <c r="I1000" s="17" t="s">
        <v>51</v>
      </c>
      <c r="M1000" s="35"/>
      <c r="N1000" s="17"/>
      <c r="O1000" s="17"/>
      <c r="P1000" s="17"/>
      <c r="Q1000" s="34"/>
      <c r="R1000" s="18" t="e">
        <f t="shared" si="63"/>
        <v>#N/A</v>
      </c>
      <c r="S1000" s="18" t="str">
        <f t="shared" si="64"/>
        <v/>
      </c>
      <c r="T1000" s="18" t="str">
        <f t="shared" si="65"/>
        <v>color:;size:</v>
      </c>
      <c r="U1000" s="18" t="str">
        <f>IF(IFERROR(VLOOKUP(D1000,cate!$D$96:$E$8268,2,0),"")="",IFERROR(VLOOKUP(C1000,cate!$A$96:$B$472,2,0),""),IFERROR(VLOOKUP(D1000,cate!$D$96:$E$8268,2,0),""))</f>
        <v/>
      </c>
      <c r="V1000" s="18" t="e">
        <f>VLOOKUP(N1000,必填项!A$2:B$20,2,FALSE)</f>
        <v>#N/A</v>
      </c>
      <c r="W1000" s="18" t="e">
        <f>VLOOKUP(O1000,必填项!C$2:D$20,2,FALSE)</f>
        <v>#N/A</v>
      </c>
      <c r="X1000" s="18" t="e">
        <f>VLOOKUP(P1000,必填项!E$2:F$20,2,FALSE)</f>
        <v>#N/A</v>
      </c>
      <c r="Z1000" t="str">
        <f t="shared" si="66"/>
        <v> </v>
      </c>
    </row>
    <row r="1001" spans="2:26">
      <c r="B1001" s="25" t="s">
        <v>37</v>
      </c>
      <c r="C1001" s="25" t="s">
        <v>51</v>
      </c>
      <c r="D1001" s="25"/>
      <c r="H1001" s="17"/>
      <c r="I1001" s="17" t="s">
        <v>51</v>
      </c>
      <c r="M1001" s="35"/>
      <c r="N1001" s="17"/>
      <c r="O1001" s="17"/>
      <c r="P1001" s="17"/>
      <c r="Q1001" s="34"/>
      <c r="R1001" s="18" t="e">
        <f t="shared" si="63"/>
        <v>#N/A</v>
      </c>
      <c r="S1001" s="18" t="str">
        <f t="shared" si="64"/>
        <v/>
      </c>
      <c r="T1001" s="18" t="str">
        <f t="shared" si="65"/>
        <v>color:;size:</v>
      </c>
      <c r="U1001" s="18" t="str">
        <f>IF(IFERROR(VLOOKUP(D1001,cate!$D$96:$E$8268,2,0),"")="",IFERROR(VLOOKUP(C1001,cate!$A$96:$B$472,2,0),""),IFERROR(VLOOKUP(D1001,cate!$D$96:$E$8268,2,0),""))</f>
        <v/>
      </c>
      <c r="V1001" s="18" t="e">
        <f>VLOOKUP(N1001,必填项!A$2:B$20,2,FALSE)</f>
        <v>#N/A</v>
      </c>
      <c r="W1001" s="18" t="e">
        <f>VLOOKUP(O1001,必填项!C$2:D$20,2,FALSE)</f>
        <v>#N/A</v>
      </c>
      <c r="X1001" s="18" t="e">
        <f>VLOOKUP(P1001,必填项!E$2:F$20,2,FALSE)</f>
        <v>#N/A</v>
      </c>
      <c r="Z1001" t="str">
        <f t="shared" si="66"/>
        <v> </v>
      </c>
    </row>
    <row r="1002" spans="2:26">
      <c r="B1002" s="25" t="s">
        <v>37</v>
      </c>
      <c r="C1002" s="25" t="s">
        <v>51</v>
      </c>
      <c r="D1002" s="25"/>
      <c r="H1002" s="17"/>
      <c r="I1002" s="17" t="s">
        <v>51</v>
      </c>
      <c r="N1002" s="17"/>
      <c r="O1002" s="17"/>
      <c r="P1002" s="17"/>
      <c r="R1002" s="18" t="e">
        <f t="shared" si="63"/>
        <v>#N/A</v>
      </c>
      <c r="S1002" s="18" t="str">
        <f t="shared" si="64"/>
        <v/>
      </c>
      <c r="T1002" s="18" t="str">
        <f t="shared" si="65"/>
        <v>color:;size:</v>
      </c>
      <c r="U1002" s="18" t="str">
        <f>IF(IFERROR(VLOOKUP(D1002,cate!$D$96:$E$8268,2,0),"")="",IFERROR(VLOOKUP(C1002,cate!$A$96:$B$472,2,0),""),IFERROR(VLOOKUP(D1002,cate!$D$96:$E$8268,2,0),""))</f>
        <v/>
      </c>
      <c r="V1002" s="18" t="e">
        <f>VLOOKUP(N1002,必填项!A$2:B$20,2,FALSE)</f>
        <v>#N/A</v>
      </c>
      <c r="W1002" s="18" t="e">
        <f>VLOOKUP(O1002,必填项!C$2:D$20,2,FALSE)</f>
        <v>#N/A</v>
      </c>
      <c r="X1002" s="18" t="e">
        <f>VLOOKUP(P1002,必填项!E$2:F$20,2,FALSE)</f>
        <v>#N/A</v>
      </c>
      <c r="Z1002" t="str">
        <f t="shared" si="66"/>
        <v> </v>
      </c>
    </row>
    <row r="1003" spans="2:26">
      <c r="B1003" s="25" t="s">
        <v>37</v>
      </c>
      <c r="C1003" s="25" t="s">
        <v>51</v>
      </c>
      <c r="D1003" s="25"/>
      <c r="H1003" s="17"/>
      <c r="I1003" s="17" t="s">
        <v>51</v>
      </c>
      <c r="N1003" s="17"/>
      <c r="O1003" s="17"/>
      <c r="P1003" s="17"/>
      <c r="R1003" s="18" t="e">
        <f>$V$1&amp;":"&amp;V1003&amp;";"&amp;$W$1&amp;":"&amp;W1003&amp;";"&amp;$X$1&amp;":"&amp;X1003&amp;";"</f>
        <v>#N/A</v>
      </c>
      <c r="S1003" s="18" t="str">
        <f t="shared" si="64"/>
        <v/>
      </c>
      <c r="T1003" s="18" t="str">
        <f t="shared" si="65"/>
        <v>color:;size:</v>
      </c>
      <c r="U1003" s="18" t="str">
        <f>IF(IFERROR(VLOOKUP(D1003,cate!$D$96:$E$8268,2,0),"")="",IFERROR(VLOOKUP(C1003,cate!$A$96:$B$472,2,0),""),IFERROR(VLOOKUP(D1003,cate!$D$96:$E$8268,2,0),""))</f>
        <v/>
      </c>
      <c r="V1003" s="18" t="e">
        <f>VLOOKUP(N1003,必填项!A$2:B$20,2,FALSE)</f>
        <v>#N/A</v>
      </c>
      <c r="W1003" s="18" t="e">
        <f>VLOOKUP(O1003,必填项!C$2:D$20,2,FALSE)</f>
        <v>#N/A</v>
      </c>
      <c r="X1003" s="18" t="e">
        <f>VLOOKUP(P1003,必填项!E$2:F$20,2,FALSE)</f>
        <v>#N/A</v>
      </c>
      <c r="Z1003" t="str">
        <f t="shared" si="66"/>
        <v> </v>
      </c>
    </row>
    <row r="1004" spans="14:16">
      <c r="N1004" s="17"/>
      <c r="O1004" s="17"/>
      <c r="P1004" s="17"/>
    </row>
    <row r="1005" spans="14:16">
      <c r="N1005" s="17"/>
      <c r="O1005" s="17"/>
      <c r="P1005" s="17"/>
    </row>
    <row r="1006" spans="14:16">
      <c r="N1006" s="17"/>
      <c r="O1006" s="17"/>
      <c r="P1006" s="17"/>
    </row>
    <row r="1007" spans="14:16">
      <c r="N1007" s="17"/>
      <c r="O1007" s="17"/>
      <c r="P1007" s="17"/>
    </row>
    <row r="1008" spans="14:16">
      <c r="N1008" s="17"/>
      <c r="O1008" s="17"/>
      <c r="P1008" s="17"/>
    </row>
    <row r="1009" spans="14:16">
      <c r="N1009" s="17"/>
      <c r="O1009" s="17"/>
      <c r="P1009" s="17"/>
    </row>
    <row r="1010" spans="14:15">
      <c r="N1010" s="17"/>
      <c r="O1010" s="17"/>
    </row>
    <row r="1011" spans="14:15">
      <c r="N1011" s="17"/>
      <c r="O1011" s="17"/>
    </row>
    <row r="1012" spans="14:15">
      <c r="N1012" s="17"/>
      <c r="O1012" s="17"/>
    </row>
    <row r="1013" spans="14:15">
      <c r="N1013" s="17"/>
      <c r="O1013" s="17"/>
    </row>
    <row r="1014" spans="14:15">
      <c r="N1014" s="17"/>
      <c r="O1014" s="17"/>
    </row>
    <row r="1015" spans="14:15">
      <c r="N1015" s="17"/>
      <c r="O1015" s="17"/>
    </row>
    <row r="1016" spans="14:15">
      <c r="N1016" s="17"/>
      <c r="O1016" s="17"/>
    </row>
    <row r="1017" spans="14:15">
      <c r="N1017" s="17"/>
      <c r="O1017" s="17"/>
    </row>
    <row r="1018" spans="14:15">
      <c r="N1018" s="17"/>
      <c r="O1018" s="17"/>
    </row>
    <row r="1019" spans="14:15">
      <c r="N1019" s="17"/>
      <c r="O1019" s="17"/>
    </row>
    <row r="1020" spans="14:15">
      <c r="N1020" s="17"/>
      <c r="O1020" s="17"/>
    </row>
    <row r="1021" spans="14:15">
      <c r="N1021" s="17"/>
      <c r="O1021" s="17"/>
    </row>
    <row r="1022" spans="14:15">
      <c r="N1022" s="17"/>
      <c r="O1022" s="17"/>
    </row>
    <row r="1023" spans="14:15">
      <c r="N1023" s="17"/>
      <c r="O1023" s="17"/>
    </row>
    <row r="1024" spans="14:15">
      <c r="N1024" s="17"/>
      <c r="O1024" s="17"/>
    </row>
    <row r="1025" spans="14:15">
      <c r="N1025" s="17"/>
      <c r="O1025" s="17"/>
    </row>
    <row r="1026" spans="14:15">
      <c r="N1026" s="17"/>
      <c r="O1026" s="17"/>
    </row>
    <row r="1027" spans="14:15">
      <c r="N1027" s="17"/>
      <c r="O1027" s="17"/>
    </row>
    <row r="1028" spans="14:15">
      <c r="N1028" s="17"/>
      <c r="O1028" s="17"/>
    </row>
    <row r="1029" spans="14:15">
      <c r="N1029" s="17"/>
      <c r="O1029" s="17"/>
    </row>
    <row r="1030" spans="14:15">
      <c r="N1030" s="17"/>
      <c r="O1030" s="17"/>
    </row>
    <row r="1031" spans="14:15">
      <c r="N1031" s="17"/>
      <c r="O1031" s="17"/>
    </row>
    <row r="1032" spans="14:15">
      <c r="N1032" s="17"/>
      <c r="O1032" s="17"/>
    </row>
    <row r="1033" spans="14:15">
      <c r="N1033" s="17"/>
      <c r="O1033" s="17"/>
    </row>
    <row r="1034" spans="14:15">
      <c r="N1034" s="17"/>
      <c r="O1034" s="17"/>
    </row>
    <row r="1035" spans="14:15">
      <c r="N1035" s="17"/>
      <c r="O1035" s="17"/>
    </row>
    <row r="1036" spans="14:15">
      <c r="N1036" s="17"/>
      <c r="O1036" s="17"/>
    </row>
    <row r="1037" spans="14:15">
      <c r="N1037" s="17"/>
      <c r="O1037" s="17"/>
    </row>
    <row r="1038" spans="14:15">
      <c r="N1038" s="17"/>
      <c r="O1038" s="17"/>
    </row>
    <row r="1039" spans="14:15">
      <c r="N1039" s="17"/>
      <c r="O1039" s="17"/>
    </row>
    <row r="1040" spans="14:15">
      <c r="N1040" s="17"/>
      <c r="O1040" s="17"/>
    </row>
    <row r="1041" spans="14:15">
      <c r="N1041" s="17"/>
      <c r="O1041" s="17"/>
    </row>
    <row r="1042" spans="14:15">
      <c r="N1042" s="17"/>
      <c r="O1042" s="17"/>
    </row>
    <row r="1043" spans="14:15">
      <c r="N1043" s="17"/>
      <c r="O1043" s="17"/>
    </row>
    <row r="1044" spans="14:15">
      <c r="N1044" s="17"/>
      <c r="O1044" s="17"/>
    </row>
    <row r="1045" spans="14:15">
      <c r="N1045" s="17"/>
      <c r="O1045" s="17"/>
    </row>
    <row r="1046" spans="14:15">
      <c r="N1046" s="17"/>
      <c r="O1046" s="17"/>
    </row>
    <row r="1047" spans="14:15">
      <c r="N1047" s="17"/>
      <c r="O1047" s="17"/>
    </row>
    <row r="1048" spans="14:15">
      <c r="N1048" s="17"/>
      <c r="O1048" s="17"/>
    </row>
    <row r="1049" spans="14:15">
      <c r="N1049" s="17"/>
      <c r="O1049" s="17"/>
    </row>
    <row r="1050" spans="14:15">
      <c r="N1050" s="17"/>
      <c r="O1050" s="17"/>
    </row>
    <row r="1051" spans="14:15">
      <c r="N1051" s="17"/>
      <c r="O1051" s="17"/>
    </row>
    <row r="1052" spans="14:15">
      <c r="N1052" s="17"/>
      <c r="O1052" s="17"/>
    </row>
    <row r="1053" spans="14:15">
      <c r="N1053" s="17"/>
      <c r="O1053" s="17"/>
    </row>
    <row r="1054" spans="14:15">
      <c r="N1054" s="17"/>
      <c r="O1054" s="17"/>
    </row>
    <row r="1055" spans="14:15">
      <c r="N1055" s="17"/>
      <c r="O1055" s="17"/>
    </row>
    <row r="1056" spans="14:15">
      <c r="N1056" s="17"/>
      <c r="O1056" s="17"/>
    </row>
    <row r="1057" spans="14:15">
      <c r="N1057" s="17"/>
      <c r="O1057" s="17"/>
    </row>
    <row r="1058" spans="14:15">
      <c r="N1058" s="17"/>
      <c r="O1058" s="17"/>
    </row>
    <row r="1059" spans="14:15">
      <c r="N1059" s="17"/>
      <c r="O1059" s="17"/>
    </row>
    <row r="1060" spans="14:15">
      <c r="N1060" s="17"/>
      <c r="O1060" s="17"/>
    </row>
    <row r="1061" spans="14:15">
      <c r="N1061" s="17"/>
      <c r="O1061" s="17"/>
    </row>
    <row r="1062" spans="14:15">
      <c r="N1062" s="17"/>
      <c r="O1062" s="17"/>
    </row>
    <row r="1063" spans="14:15">
      <c r="N1063" s="17"/>
      <c r="O1063" s="17"/>
    </row>
    <row r="1064" spans="14:15">
      <c r="N1064" s="17"/>
      <c r="O1064" s="17"/>
    </row>
    <row r="1065" spans="14:15">
      <c r="N1065" s="17"/>
      <c r="O1065" s="17"/>
    </row>
    <row r="1066" spans="14:15">
      <c r="N1066" s="17"/>
      <c r="O1066" s="17"/>
    </row>
    <row r="1067" spans="14:15">
      <c r="N1067" s="17"/>
      <c r="O1067" s="17"/>
    </row>
    <row r="1068" spans="14:15">
      <c r="N1068" s="17"/>
      <c r="O1068" s="17"/>
    </row>
    <row r="1069" spans="14:15">
      <c r="N1069" s="17"/>
      <c r="O1069" s="17"/>
    </row>
    <row r="1070" spans="14:15">
      <c r="N1070" s="17"/>
      <c r="O1070" s="17"/>
    </row>
    <row r="1071" spans="14:15">
      <c r="N1071" s="17"/>
      <c r="O1071" s="17"/>
    </row>
    <row r="1072" spans="14:15">
      <c r="N1072" s="17"/>
      <c r="O1072" s="17"/>
    </row>
    <row r="1073" spans="14:15">
      <c r="N1073" s="17"/>
      <c r="O1073" s="17"/>
    </row>
    <row r="1074" spans="14:15">
      <c r="N1074" s="17"/>
      <c r="O1074" s="17"/>
    </row>
    <row r="1075" spans="14:15">
      <c r="N1075" s="17"/>
      <c r="O1075" s="17"/>
    </row>
    <row r="1076" spans="14:15">
      <c r="N1076" s="17"/>
      <c r="O1076" s="17"/>
    </row>
    <row r="1077" spans="14:15">
      <c r="N1077" s="17"/>
      <c r="O1077" s="17"/>
    </row>
    <row r="1078" spans="14:15">
      <c r="N1078" s="17"/>
      <c r="O1078" s="17"/>
    </row>
    <row r="1079" spans="14:15">
      <c r="N1079" s="17"/>
      <c r="O1079" s="17"/>
    </row>
    <row r="1080" spans="14:15">
      <c r="N1080" s="17"/>
      <c r="O1080" s="17"/>
    </row>
    <row r="1081" spans="14:15">
      <c r="N1081" s="17"/>
      <c r="O1081" s="17"/>
    </row>
    <row r="1082" spans="14:15">
      <c r="N1082" s="17"/>
      <c r="O1082" s="17"/>
    </row>
    <row r="1083" spans="14:15">
      <c r="N1083" s="17"/>
      <c r="O1083" s="17"/>
    </row>
    <row r="1084" spans="14:15">
      <c r="N1084" s="17"/>
      <c r="O1084" s="17"/>
    </row>
    <row r="1085" spans="14:15">
      <c r="N1085" s="17"/>
      <c r="O1085" s="17"/>
    </row>
    <row r="1086" spans="14:15">
      <c r="N1086" s="17"/>
      <c r="O1086" s="17"/>
    </row>
    <row r="1087" spans="14:15">
      <c r="N1087" s="17"/>
      <c r="O1087" s="17"/>
    </row>
    <row r="1088" spans="14:15">
      <c r="N1088" s="17"/>
      <c r="O1088" s="17"/>
    </row>
    <row r="1089" spans="14:15">
      <c r="N1089" s="17"/>
      <c r="O1089" s="17"/>
    </row>
    <row r="1090" spans="14:15">
      <c r="N1090" s="17"/>
      <c r="O1090" s="17"/>
    </row>
    <row r="1091" spans="14:15">
      <c r="N1091" s="17"/>
      <c r="O1091" s="17"/>
    </row>
    <row r="1092" spans="14:15">
      <c r="N1092" s="17"/>
      <c r="O1092" s="17"/>
    </row>
    <row r="1093" spans="14:15">
      <c r="N1093" s="17"/>
      <c r="O1093" s="17"/>
    </row>
    <row r="1094" spans="14:15">
      <c r="N1094" s="17"/>
      <c r="O1094" s="17"/>
    </row>
    <row r="1095" spans="14:15">
      <c r="N1095" s="17"/>
      <c r="O1095" s="17"/>
    </row>
    <row r="1096" spans="14:15">
      <c r="N1096" s="17"/>
      <c r="O1096" s="17"/>
    </row>
    <row r="1097" spans="14:15">
      <c r="N1097" s="17"/>
      <c r="O1097" s="17"/>
    </row>
    <row r="1098" spans="14:15">
      <c r="N1098" s="17"/>
      <c r="O1098" s="17"/>
    </row>
    <row r="1099" spans="14:15">
      <c r="N1099" s="17"/>
      <c r="O1099" s="17"/>
    </row>
    <row r="1100" spans="14:15">
      <c r="N1100" s="17"/>
      <c r="O1100" s="17"/>
    </row>
    <row r="1101" spans="14:15">
      <c r="N1101" s="17"/>
      <c r="O1101" s="17"/>
    </row>
    <row r="1102" spans="14:15">
      <c r="N1102" s="17"/>
      <c r="O1102" s="17"/>
    </row>
    <row r="1103" spans="14:15">
      <c r="N1103" s="17"/>
      <c r="O1103" s="17"/>
    </row>
    <row r="1104" spans="14:15">
      <c r="N1104" s="17"/>
      <c r="O1104" s="17"/>
    </row>
    <row r="1105" spans="14:15">
      <c r="N1105" s="17"/>
      <c r="O1105" s="17"/>
    </row>
    <row r="1106" spans="14:15">
      <c r="N1106" s="17"/>
      <c r="O1106" s="17"/>
    </row>
    <row r="1107" spans="14:15">
      <c r="N1107" s="17"/>
      <c r="O1107" s="17"/>
    </row>
    <row r="1108" spans="14:15">
      <c r="N1108" s="17"/>
      <c r="O1108" s="17"/>
    </row>
    <row r="1109" spans="14:15">
      <c r="N1109" s="17"/>
      <c r="O1109" s="17"/>
    </row>
    <row r="1110" spans="14:15">
      <c r="N1110" s="17"/>
      <c r="O1110" s="17"/>
    </row>
    <row r="1111" spans="14:15">
      <c r="N1111" s="17"/>
      <c r="O1111" s="17"/>
    </row>
    <row r="1112" spans="14:15">
      <c r="N1112" s="17"/>
      <c r="O1112" s="17"/>
    </row>
    <row r="1113" spans="14:15">
      <c r="N1113" s="17"/>
      <c r="O1113" s="17"/>
    </row>
    <row r="1114" spans="14:15">
      <c r="N1114" s="17"/>
      <c r="O1114" s="17"/>
    </row>
    <row r="1115" spans="14:15">
      <c r="N1115" s="17"/>
      <c r="O1115" s="17"/>
    </row>
    <row r="1116" spans="14:15">
      <c r="N1116" s="17"/>
      <c r="O1116" s="17"/>
    </row>
    <row r="1117" spans="14:15">
      <c r="N1117" s="17"/>
      <c r="O1117" s="17"/>
    </row>
    <row r="1118" spans="14:15">
      <c r="N1118" s="17"/>
      <c r="O1118" s="17"/>
    </row>
    <row r="1119" spans="14:15">
      <c r="N1119" s="17"/>
      <c r="O1119" s="17"/>
    </row>
    <row r="1120" spans="14:15">
      <c r="N1120" s="17"/>
      <c r="O1120" s="17"/>
    </row>
    <row r="1121" spans="14:15">
      <c r="N1121" s="17"/>
      <c r="O1121" s="17"/>
    </row>
    <row r="1122" spans="14:15">
      <c r="N1122" s="17"/>
      <c r="O1122" s="17"/>
    </row>
    <row r="1123" spans="14:15">
      <c r="N1123" s="17"/>
      <c r="O1123" s="17"/>
    </row>
    <row r="1124" spans="14:15">
      <c r="N1124" s="17"/>
      <c r="O1124" s="17"/>
    </row>
    <row r="1125" spans="14:15">
      <c r="N1125" s="17"/>
      <c r="O1125" s="17"/>
    </row>
    <row r="1126" spans="14:15">
      <c r="N1126" s="17"/>
      <c r="O1126" s="17"/>
    </row>
    <row r="1127" spans="14:15">
      <c r="N1127" s="17"/>
      <c r="O1127" s="17"/>
    </row>
    <row r="1128" spans="14:15">
      <c r="N1128" s="17"/>
      <c r="O1128" s="17"/>
    </row>
    <row r="1129" spans="14:15">
      <c r="N1129" s="17"/>
      <c r="O1129" s="17"/>
    </row>
    <row r="1130" spans="14:15">
      <c r="N1130" s="17"/>
      <c r="O1130" s="17"/>
    </row>
    <row r="1131" spans="14:15">
      <c r="N1131" s="17"/>
      <c r="O1131" s="17"/>
    </row>
    <row r="1132" spans="14:15">
      <c r="N1132" s="17"/>
      <c r="O1132" s="17"/>
    </row>
    <row r="1133" spans="14:15">
      <c r="N1133" s="17"/>
      <c r="O1133" s="17"/>
    </row>
    <row r="1134" spans="14:15">
      <c r="N1134" s="17"/>
      <c r="O1134" s="17"/>
    </row>
    <row r="1135" spans="14:15">
      <c r="N1135" s="17"/>
      <c r="O1135" s="17"/>
    </row>
    <row r="1136" spans="14:15">
      <c r="N1136" s="17"/>
      <c r="O1136" s="17"/>
    </row>
    <row r="1137" spans="14:15">
      <c r="N1137" s="17"/>
      <c r="O1137" s="17"/>
    </row>
    <row r="1138" spans="14:15">
      <c r="N1138" s="17"/>
      <c r="O1138" s="17"/>
    </row>
    <row r="1139" spans="14:15">
      <c r="N1139" s="17"/>
      <c r="O1139" s="17"/>
    </row>
    <row r="1140" spans="14:15">
      <c r="N1140" s="17"/>
      <c r="O1140" s="17"/>
    </row>
    <row r="1141" spans="14:15">
      <c r="N1141" s="17"/>
      <c r="O1141" s="17"/>
    </row>
    <row r="1142" spans="14:15">
      <c r="N1142" s="17"/>
      <c r="O1142" s="17"/>
    </row>
    <row r="1143" spans="14:15">
      <c r="N1143" s="17"/>
      <c r="O1143" s="17"/>
    </row>
    <row r="1144" spans="14:15">
      <c r="N1144" s="17"/>
      <c r="O1144" s="17"/>
    </row>
    <row r="1145" spans="14:15">
      <c r="N1145" s="17"/>
      <c r="O1145" s="17"/>
    </row>
    <row r="1146" spans="14:15">
      <c r="N1146" s="17"/>
      <c r="O1146" s="17"/>
    </row>
    <row r="1147" spans="14:15">
      <c r="N1147" s="17"/>
      <c r="O1147" s="17"/>
    </row>
    <row r="1148" spans="14:15">
      <c r="N1148" s="17"/>
      <c r="O1148" s="17"/>
    </row>
    <row r="1149" spans="14:15">
      <c r="N1149" s="17"/>
      <c r="O1149" s="17"/>
    </row>
    <row r="1150" spans="14:15">
      <c r="N1150" s="17"/>
      <c r="O1150" s="17"/>
    </row>
    <row r="1151" spans="14:15">
      <c r="N1151" s="17"/>
      <c r="O1151" s="17"/>
    </row>
    <row r="1152" spans="14:15">
      <c r="N1152" s="17"/>
      <c r="O1152" s="17"/>
    </row>
    <row r="1153" spans="14:15">
      <c r="N1153" s="17"/>
      <c r="O1153" s="17"/>
    </row>
    <row r="1154" spans="14:15">
      <c r="N1154" s="17"/>
      <c r="O1154" s="17"/>
    </row>
    <row r="1155" spans="14:15">
      <c r="N1155" s="17"/>
      <c r="O1155" s="17"/>
    </row>
    <row r="1156" spans="14:15">
      <c r="N1156" s="17"/>
      <c r="O1156" s="17"/>
    </row>
    <row r="1157" spans="14:15">
      <c r="N1157" s="17"/>
      <c r="O1157" s="17"/>
    </row>
    <row r="1158" spans="14:15">
      <c r="N1158" s="17"/>
      <c r="O1158" s="17"/>
    </row>
    <row r="1159" spans="14:15">
      <c r="N1159" s="17"/>
      <c r="O1159" s="17"/>
    </row>
    <row r="1160" spans="14:15">
      <c r="N1160" s="17"/>
      <c r="O1160" s="17"/>
    </row>
    <row r="1161" spans="14:15">
      <c r="N1161" s="17"/>
      <c r="O1161" s="17"/>
    </row>
    <row r="1162" spans="14:15">
      <c r="N1162" s="17"/>
      <c r="O1162" s="17"/>
    </row>
    <row r="1163" spans="14:15">
      <c r="N1163" s="17"/>
      <c r="O1163" s="17"/>
    </row>
    <row r="1164" spans="14:15">
      <c r="N1164" s="17"/>
      <c r="O1164" s="17"/>
    </row>
    <row r="1165" spans="14:15">
      <c r="N1165" s="17"/>
      <c r="O1165" s="17"/>
    </row>
    <row r="1166" spans="14:15">
      <c r="N1166" s="17"/>
      <c r="O1166" s="17"/>
    </row>
    <row r="1167" spans="14:15">
      <c r="N1167" s="17"/>
      <c r="O1167" s="17"/>
    </row>
    <row r="1168" spans="14:15">
      <c r="N1168" s="17"/>
      <c r="O1168" s="17"/>
    </row>
    <row r="1169" spans="14:15">
      <c r="N1169" s="17"/>
      <c r="O1169" s="17"/>
    </row>
    <row r="1170" spans="14:15">
      <c r="N1170" s="17"/>
      <c r="O1170" s="17"/>
    </row>
    <row r="1171" spans="14:15">
      <c r="N1171" s="17"/>
      <c r="O1171" s="17"/>
    </row>
    <row r="1172" spans="14:15">
      <c r="N1172" s="17"/>
      <c r="O1172" s="17"/>
    </row>
    <row r="1173" spans="14:15">
      <c r="N1173" s="17"/>
      <c r="O1173" s="17"/>
    </row>
    <row r="1174" spans="14:15">
      <c r="N1174" s="17"/>
      <c r="O1174" s="17"/>
    </row>
    <row r="1175" spans="14:15">
      <c r="N1175" s="17"/>
      <c r="O1175" s="17"/>
    </row>
    <row r="1176" spans="14:15">
      <c r="N1176" s="17"/>
      <c r="O1176" s="17"/>
    </row>
    <row r="1177" spans="14:15">
      <c r="N1177" s="17"/>
      <c r="O1177" s="17"/>
    </row>
    <row r="1178" spans="15:15">
      <c r="O1178" s="17"/>
    </row>
    <row r="1179" spans="15:15">
      <c r="O1179" s="17"/>
    </row>
    <row r="1180" spans="15:15">
      <c r="O1180" s="17"/>
    </row>
    <row r="1181" spans="15:15">
      <c r="O1181" s="17"/>
    </row>
    <row r="1182" spans="15:15">
      <c r="O1182" s="17"/>
    </row>
    <row r="1183" spans="15:15">
      <c r="O1183" s="17"/>
    </row>
    <row r="1184" spans="15:15">
      <c r="O1184" s="17"/>
    </row>
    <row r="1185" spans="15:15">
      <c r="O1185" s="17"/>
    </row>
    <row r="1186" spans="15:15">
      <c r="O1186" s="17"/>
    </row>
    <row r="1187" spans="15:15">
      <c r="O1187" s="17"/>
    </row>
    <row r="1188" spans="15:15">
      <c r="O1188" s="17"/>
    </row>
    <row r="1189" spans="15:15">
      <c r="O1189" s="17"/>
    </row>
    <row r="1190" spans="15:15">
      <c r="O1190" s="17"/>
    </row>
    <row r="1191" spans="15:15">
      <c r="O1191" s="17"/>
    </row>
    <row r="1192" spans="15:15">
      <c r="O1192" s="17"/>
    </row>
    <row r="1193" spans="15:15">
      <c r="O1193" s="17"/>
    </row>
    <row r="1194" spans="15:15">
      <c r="O1194" s="17"/>
    </row>
    <row r="1195" spans="15:15">
      <c r="O1195" s="17"/>
    </row>
    <row r="1196" spans="15:15">
      <c r="O1196" s="17"/>
    </row>
    <row r="1197" spans="15:15">
      <c r="O1197" s="17"/>
    </row>
    <row r="1198" spans="15:15">
      <c r="O1198" s="17"/>
    </row>
    <row r="1199" spans="15:15">
      <c r="O1199" s="17"/>
    </row>
    <row r="1200" spans="15:15">
      <c r="O1200" s="17"/>
    </row>
    <row r="1201" spans="15:15">
      <c r="O1201" s="17"/>
    </row>
    <row r="1202" spans="15:15">
      <c r="O1202" s="17"/>
    </row>
    <row r="1203" spans="15:15">
      <c r="O1203" s="17"/>
    </row>
    <row r="1204" spans="15:15">
      <c r="O1204" s="17"/>
    </row>
    <row r="1205" spans="15:15">
      <c r="O1205" s="17"/>
    </row>
    <row r="1206" spans="15:15">
      <c r="O1206" s="17"/>
    </row>
    <row r="1207" spans="15:15">
      <c r="O1207" s="17"/>
    </row>
    <row r="1208" spans="15:15">
      <c r="O1208" s="17"/>
    </row>
    <row r="1209" spans="15:15">
      <c r="O1209" s="17"/>
    </row>
    <row r="1210" spans="15:15">
      <c r="O1210" s="17"/>
    </row>
    <row r="1211" spans="15:15">
      <c r="O1211" s="17"/>
    </row>
    <row r="1212" spans="15:15">
      <c r="O1212" s="17"/>
    </row>
    <row r="1213" spans="15:15">
      <c r="O1213" s="17"/>
    </row>
    <row r="1214" spans="15:15">
      <c r="O1214" s="17"/>
    </row>
    <row r="1215" spans="15:15">
      <c r="O1215" s="17"/>
    </row>
    <row r="1216" spans="15:15">
      <c r="O1216" s="17"/>
    </row>
    <row r="1217" spans="15:15">
      <c r="O1217" s="17"/>
    </row>
    <row r="1218" spans="15:15">
      <c r="O1218" s="17"/>
    </row>
    <row r="1219" spans="15:15">
      <c r="O1219" s="17"/>
    </row>
    <row r="1220" spans="15:15">
      <c r="O1220" s="17"/>
    </row>
    <row r="1221" spans="15:15">
      <c r="O1221" s="17"/>
    </row>
    <row r="1222" spans="15:15">
      <c r="O1222" s="17"/>
    </row>
    <row r="1223" spans="15:15">
      <c r="O1223" s="17"/>
    </row>
    <row r="1224" spans="15:15">
      <c r="O1224" s="17"/>
    </row>
    <row r="1225" spans="15:15">
      <c r="O1225" s="17"/>
    </row>
    <row r="1226" spans="15:15">
      <c r="O1226" s="17"/>
    </row>
    <row r="1227" spans="15:15">
      <c r="O1227" s="17"/>
    </row>
    <row r="1228" spans="15:15">
      <c r="O1228" s="17"/>
    </row>
    <row r="1229" spans="15:15">
      <c r="O1229" s="17"/>
    </row>
    <row r="1230" spans="15:15">
      <c r="O1230" s="17"/>
    </row>
    <row r="1231" spans="15:15">
      <c r="O1231" s="17"/>
    </row>
    <row r="1232" spans="15:15">
      <c r="O1232" s="17"/>
    </row>
    <row r="1233" spans="15:15">
      <c r="O1233" s="17"/>
    </row>
    <row r="1234" spans="15:15">
      <c r="O1234" s="17"/>
    </row>
    <row r="1235" spans="15:15">
      <c r="O1235" s="17"/>
    </row>
    <row r="1236" spans="15:15">
      <c r="O1236" s="17"/>
    </row>
    <row r="1237" spans="15:15">
      <c r="O1237" s="17"/>
    </row>
    <row r="1238" spans="15:15">
      <c r="O1238" s="17"/>
    </row>
    <row r="1239" spans="15:15">
      <c r="O1239" s="17"/>
    </row>
    <row r="1240" spans="15:15">
      <c r="O1240" s="17"/>
    </row>
    <row r="1241" spans="15:15">
      <c r="O1241" s="17"/>
    </row>
    <row r="1242" spans="15:15">
      <c r="O1242" s="17"/>
    </row>
    <row r="1243" spans="15:15">
      <c r="O1243" s="17"/>
    </row>
    <row r="1244" spans="15:15">
      <c r="O1244" s="17"/>
    </row>
    <row r="1245" spans="15:15">
      <c r="O1245" s="17"/>
    </row>
    <row r="1246" spans="15:15">
      <c r="O1246" s="17"/>
    </row>
    <row r="1247" spans="15:15">
      <c r="O1247" s="17"/>
    </row>
    <row r="1248" spans="15:15">
      <c r="O1248" s="17"/>
    </row>
    <row r="1249" spans="15:15">
      <c r="O1249" s="17"/>
    </row>
    <row r="1250" spans="15:15">
      <c r="O1250" s="17"/>
    </row>
    <row r="1251" spans="15:15">
      <c r="O1251" s="17"/>
    </row>
    <row r="1252" spans="15:15">
      <c r="O1252" s="17"/>
    </row>
    <row r="1253" spans="15:15">
      <c r="O1253" s="17"/>
    </row>
    <row r="1254" spans="15:15">
      <c r="O1254" s="17"/>
    </row>
    <row r="1255" spans="15:15">
      <c r="O1255" s="17"/>
    </row>
    <row r="1256" spans="15:15">
      <c r="O1256" s="17"/>
    </row>
    <row r="1257" spans="15:15">
      <c r="O1257" s="17"/>
    </row>
    <row r="1258" spans="15:15">
      <c r="O1258" s="17"/>
    </row>
    <row r="1259" spans="15:15">
      <c r="O1259" s="17"/>
    </row>
    <row r="1260" spans="15:15">
      <c r="O1260" s="17"/>
    </row>
    <row r="1261" spans="15:15">
      <c r="O1261" s="17"/>
    </row>
    <row r="1262" spans="15:15">
      <c r="O1262" s="17"/>
    </row>
    <row r="1263" spans="15:15">
      <c r="O1263" s="17"/>
    </row>
    <row r="1264" spans="15:15">
      <c r="O1264" s="17"/>
    </row>
    <row r="1265" spans="15:15">
      <c r="O1265" s="17"/>
    </row>
    <row r="1266" spans="15:15">
      <c r="O1266" s="17"/>
    </row>
    <row r="1267" spans="15:15">
      <c r="O1267" s="17"/>
    </row>
    <row r="1268" spans="15:15">
      <c r="O1268" s="17"/>
    </row>
    <row r="1269" spans="15:15">
      <c r="O1269" s="17"/>
    </row>
    <row r="1270" spans="15:15">
      <c r="O1270" s="17"/>
    </row>
    <row r="1271" spans="15:15">
      <c r="O1271" s="17"/>
    </row>
    <row r="1272" spans="15:15">
      <c r="O1272" s="17"/>
    </row>
    <row r="1273" spans="15:15">
      <c r="O1273" s="17"/>
    </row>
    <row r="1274" spans="15:15">
      <c r="O1274" s="17"/>
    </row>
    <row r="1275" spans="15:15">
      <c r="O1275" s="17"/>
    </row>
    <row r="1276" spans="15:15">
      <c r="O1276" s="17"/>
    </row>
    <row r="1277" spans="15:15">
      <c r="O1277" s="17"/>
    </row>
    <row r="1278" spans="15:15">
      <c r="O1278" s="17"/>
    </row>
    <row r="1279" spans="15:15">
      <c r="O1279" s="17"/>
    </row>
    <row r="1280" spans="15:15">
      <c r="O1280" s="17"/>
    </row>
    <row r="1281" spans="15:15">
      <c r="O1281" s="17"/>
    </row>
    <row r="1282" spans="15:15">
      <c r="O1282" s="17"/>
    </row>
    <row r="1283" spans="15:15">
      <c r="O1283" s="17"/>
    </row>
    <row r="1284" spans="15:15">
      <c r="O1284" s="17"/>
    </row>
    <row r="1285" spans="15:15">
      <c r="O1285" s="17"/>
    </row>
    <row r="1286" spans="15:15">
      <c r="O1286" s="17"/>
    </row>
    <row r="1287" spans="15:15">
      <c r="O1287" s="17"/>
    </row>
    <row r="1288" spans="15:15">
      <c r="O1288" s="17"/>
    </row>
    <row r="1289" spans="15:15">
      <c r="O1289" s="17"/>
    </row>
    <row r="1290" spans="15:15">
      <c r="O1290" s="17"/>
    </row>
    <row r="1291" spans="15:15">
      <c r="O1291" s="17"/>
    </row>
    <row r="1292" spans="15:15">
      <c r="O1292" s="17"/>
    </row>
    <row r="1293" spans="15:15">
      <c r="O1293" s="17"/>
    </row>
    <row r="1294" spans="15:15">
      <c r="O1294" s="17"/>
    </row>
    <row r="1295" spans="15:15">
      <c r="O1295" s="17"/>
    </row>
    <row r="1296" spans="15:15">
      <c r="O1296" s="17"/>
    </row>
    <row r="1297" spans="15:15">
      <c r="O1297" s="17"/>
    </row>
    <row r="1298" spans="15:15">
      <c r="O1298" s="17"/>
    </row>
    <row r="1299" spans="15:15">
      <c r="O1299" s="17"/>
    </row>
    <row r="1300" spans="15:15">
      <c r="O1300" s="17"/>
    </row>
    <row r="1301" spans="15:15">
      <c r="O1301" s="17"/>
    </row>
    <row r="1302" spans="15:15">
      <c r="O1302" s="17"/>
    </row>
    <row r="1303" spans="15:15">
      <c r="O1303" s="17"/>
    </row>
    <row r="1304" spans="15:15">
      <c r="O1304" s="17"/>
    </row>
    <row r="1305" spans="15:15">
      <c r="O1305" s="17"/>
    </row>
    <row r="1306" spans="15:15">
      <c r="O1306" s="17"/>
    </row>
    <row r="1307" spans="15:15">
      <c r="O1307" s="17"/>
    </row>
    <row r="1308" spans="15:15">
      <c r="O1308" s="17"/>
    </row>
    <row r="1309" spans="15:15">
      <c r="O1309" s="17"/>
    </row>
    <row r="1310" spans="15:15">
      <c r="O1310" s="17"/>
    </row>
    <row r="1311" spans="15:15">
      <c r="O1311" s="17"/>
    </row>
    <row r="1312" spans="15:15">
      <c r="O1312" s="17"/>
    </row>
    <row r="1313" spans="15:15">
      <c r="O1313" s="17"/>
    </row>
    <row r="1314" spans="15:15">
      <c r="O1314" s="17"/>
    </row>
    <row r="1315" spans="15:15">
      <c r="O1315" s="17"/>
    </row>
    <row r="1316" spans="15:15">
      <c r="O1316" s="17"/>
    </row>
    <row r="1317" spans="15:15">
      <c r="O1317" s="17"/>
    </row>
    <row r="1318" spans="15:15">
      <c r="O1318" s="17"/>
    </row>
    <row r="1319" spans="15:15">
      <c r="O1319" s="17"/>
    </row>
    <row r="1320" spans="15:15">
      <c r="O1320" s="17"/>
    </row>
  </sheetData>
  <dataValidations count="6">
    <dataValidation type="list" allowBlank="1" showInputMessage="1" showErrorMessage="1" sqref="B3:B1003">
      <formula1>cate!$A$2:$A$57</formula1>
    </dataValidation>
    <dataValidation type="list" allowBlank="1" showInputMessage="1" showErrorMessage="1" sqref="C3:C1003">
      <formula1>INDIRECT($B3)</formula1>
    </dataValidation>
    <dataValidation type="list" allowBlank="1" showInputMessage="1" showErrorMessage="1" sqref="D3:D1003">
      <formula1>INDIRECT($C3)</formula1>
    </dataValidation>
    <dataValidation type="list" allowBlank="1" showInputMessage="1" showErrorMessage="1" sqref="N3:N1177">
      <formula1>必填项!$A$2:$A$5</formula1>
    </dataValidation>
    <dataValidation type="list" allowBlank="1" showInputMessage="1" showErrorMessage="1" sqref="O3:O1320">
      <formula1>必填项!$C$2:$C$4</formula1>
    </dataValidation>
    <dataValidation type="list" allowBlank="1" showInputMessage="1" showErrorMessage="1" sqref="P3:P1009">
      <formula1>必填项!$E$2:$E$17</formula1>
    </dataValidation>
  </dataValidations>
  <hyperlinks>
    <hyperlink ref="F3" r:id="rId1" display="https://cbu01.alicdn.com/img/ibank/2017/665/072/7487270566_1511405145.jpg"/>
    <hyperlink ref="G3" r:id="rId2" display="https://cbu01.alicdn.com/img/ibank/2017/320/831/7467138023_1511405145.jpg;https://cbu01.alicdn.com/img/ibank/2017/028/642/7487246820_1511405145.jpg;https://cbu01.alicdn.com/img/ibank/2017/009/132/7487231900_1511405145.jpg;https://cbu01.alicdn.com/img/ibank/2017/165/623/7478326561_1511405145.jpg"/>
    <hyperlink ref="Q3" r:id="rId3" display="http://www.baid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F10" sqref="F10"/>
    </sheetView>
  </sheetViews>
  <sheetFormatPr defaultColWidth="9" defaultRowHeight="13.8" outlineLevelCol="6"/>
  <sheetData>
    <row r="1" spans="1:7">
      <c r="A1" s="14" t="s">
        <v>13</v>
      </c>
      <c r="B1" s="14" t="s">
        <v>21</v>
      </c>
      <c r="C1" s="14" t="s">
        <v>14</v>
      </c>
      <c r="D1" s="14" t="s">
        <v>22</v>
      </c>
      <c r="E1" s="14" t="s">
        <v>15</v>
      </c>
      <c r="F1" s="14" t="s">
        <v>23</v>
      </c>
      <c r="G1" s="14"/>
    </row>
    <row r="2" spans="1:6">
      <c r="A2" t="s">
        <v>52</v>
      </c>
      <c r="B2" t="s">
        <v>53</v>
      </c>
      <c r="C2" t="s">
        <v>48</v>
      </c>
      <c r="D2" t="s">
        <v>54</v>
      </c>
      <c r="E2" t="s">
        <v>55</v>
      </c>
      <c r="F2" t="s">
        <v>56</v>
      </c>
    </row>
    <row r="3" spans="1:6">
      <c r="A3" t="s">
        <v>47</v>
      </c>
      <c r="B3" t="s">
        <v>57</v>
      </c>
      <c r="C3" t="s">
        <v>47</v>
      </c>
      <c r="D3" t="s">
        <v>57</v>
      </c>
      <c r="E3" t="s">
        <v>49</v>
      </c>
      <c r="F3" t="s">
        <v>58</v>
      </c>
    </row>
    <row r="4" spans="1:6">
      <c r="A4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</row>
    <row r="5" spans="1:6">
      <c r="A5" t="s">
        <v>65</v>
      </c>
      <c r="B5" t="s">
        <v>66</v>
      </c>
      <c r="E5" t="s">
        <v>67</v>
      </c>
      <c r="F5" t="s">
        <v>68</v>
      </c>
    </row>
    <row r="6" spans="5:6">
      <c r="E6" t="s">
        <v>69</v>
      </c>
      <c r="F6" t="s">
        <v>70</v>
      </c>
    </row>
    <row r="7" spans="5:6">
      <c r="E7" t="s">
        <v>71</v>
      </c>
      <c r="F7" t="s">
        <v>72</v>
      </c>
    </row>
    <row r="8" spans="5:6">
      <c r="E8" t="s">
        <v>73</v>
      </c>
      <c r="F8" t="s">
        <v>74</v>
      </c>
    </row>
    <row r="9" spans="5:6">
      <c r="E9" t="s">
        <v>75</v>
      </c>
      <c r="F9" t="s">
        <v>76</v>
      </c>
    </row>
    <row r="10" spans="5:6">
      <c r="E10" t="s">
        <v>77</v>
      </c>
      <c r="F10" t="s">
        <v>78</v>
      </c>
    </row>
    <row r="11" spans="5:6">
      <c r="E11" t="s">
        <v>79</v>
      </c>
      <c r="F11" s="15" t="s">
        <v>80</v>
      </c>
    </row>
    <row r="12" spans="5:6">
      <c r="E12" t="s">
        <v>81</v>
      </c>
      <c r="F12" t="s">
        <v>82</v>
      </c>
    </row>
    <row r="13" spans="5:6">
      <c r="E13" t="s">
        <v>83</v>
      </c>
      <c r="F13" t="s">
        <v>84</v>
      </c>
    </row>
    <row r="14" spans="5:6">
      <c r="E14" t="s">
        <v>85</v>
      </c>
      <c r="F14" t="s">
        <v>86</v>
      </c>
    </row>
    <row r="15" spans="5:6">
      <c r="E15" t="s">
        <v>87</v>
      </c>
      <c r="F15" t="s">
        <v>88</v>
      </c>
    </row>
    <row r="16" spans="5:6">
      <c r="E16" t="s">
        <v>89</v>
      </c>
      <c r="F16" t="s">
        <v>90</v>
      </c>
    </row>
    <row r="17" spans="5:5">
      <c r="E17" t="s">
        <v>91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K8268"/>
  <sheetViews>
    <sheetView topLeftCell="A2" workbookViewId="0">
      <selection activeCell="A1" sqref="A1"/>
    </sheetView>
  </sheetViews>
  <sheetFormatPr defaultColWidth="9" defaultRowHeight="13.8"/>
  <cols>
    <col min="1" max="16384" width="8.87962962962963" style="1"/>
  </cols>
  <sheetData>
    <row r="1" spans="1:869">
      <c r="A1" s="2" t="s">
        <v>1</v>
      </c>
      <c r="B1" s="3"/>
      <c r="C1" s="4" t="s">
        <v>37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  <c r="N1" s="4" t="s">
        <v>102</v>
      </c>
      <c r="O1" s="4" t="s">
        <v>103</v>
      </c>
      <c r="P1" s="4" t="s">
        <v>104</v>
      </c>
      <c r="Q1" s="4" t="s">
        <v>105</v>
      </c>
      <c r="R1" s="4" t="s">
        <v>106</v>
      </c>
      <c r="S1" s="4" t="s">
        <v>107</v>
      </c>
      <c r="T1" s="4" t="s">
        <v>108</v>
      </c>
      <c r="U1" s="4" t="s">
        <v>109</v>
      </c>
      <c r="V1" s="4" t="s">
        <v>110</v>
      </c>
      <c r="W1" s="4" t="s">
        <v>111</v>
      </c>
      <c r="X1" s="4" t="s">
        <v>112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117</v>
      </c>
      <c r="AD1" s="4" t="s">
        <v>118</v>
      </c>
      <c r="AE1" s="4" t="s">
        <v>119</v>
      </c>
      <c r="AF1" s="4" t="s">
        <v>120</v>
      </c>
      <c r="AG1" s="4" t="s">
        <v>121</v>
      </c>
      <c r="AH1" s="4" t="s">
        <v>122</v>
      </c>
      <c r="AI1" s="4" t="s">
        <v>123</v>
      </c>
      <c r="AJ1" s="4" t="s">
        <v>124</v>
      </c>
      <c r="AK1" s="4" t="s">
        <v>125</v>
      </c>
      <c r="AL1" s="4" t="s">
        <v>126</v>
      </c>
      <c r="AM1" s="4" t="s">
        <v>127</v>
      </c>
      <c r="AN1" s="4" t="s">
        <v>128</v>
      </c>
      <c r="AO1" s="4" t="s">
        <v>129</v>
      </c>
      <c r="AP1" s="4" t="s">
        <v>130</v>
      </c>
      <c r="AQ1" s="4" t="s">
        <v>131</v>
      </c>
      <c r="AR1" s="4" t="s">
        <v>132</v>
      </c>
      <c r="AS1" s="4" t="s">
        <v>133</v>
      </c>
      <c r="AT1" s="4" t="s">
        <v>134</v>
      </c>
      <c r="AU1" s="4" t="s">
        <v>135</v>
      </c>
      <c r="AV1" s="4" t="s">
        <v>136</v>
      </c>
      <c r="AW1" s="4" t="s">
        <v>137</v>
      </c>
      <c r="AX1" s="4" t="s">
        <v>138</v>
      </c>
      <c r="AY1" s="4" t="s">
        <v>139</v>
      </c>
      <c r="AZ1" s="4" t="s">
        <v>140</v>
      </c>
      <c r="BA1" s="4" t="s">
        <v>141</v>
      </c>
      <c r="BB1" s="4" t="s">
        <v>142</v>
      </c>
      <c r="BC1" s="4" t="s">
        <v>143</v>
      </c>
      <c r="BD1" s="4" t="s">
        <v>144</v>
      </c>
      <c r="BE1" s="4" t="s">
        <v>145</v>
      </c>
      <c r="BF1" s="4" t="s">
        <v>146</v>
      </c>
      <c r="BG1" s="9" t="s">
        <v>147</v>
      </c>
      <c r="BH1" s="9" t="s">
        <v>148</v>
      </c>
      <c r="BI1" s="9" t="s">
        <v>38</v>
      </c>
      <c r="BJ1" s="9" t="s">
        <v>149</v>
      </c>
      <c r="BK1" s="9" t="s">
        <v>150</v>
      </c>
      <c r="BL1" s="9" t="s">
        <v>151</v>
      </c>
      <c r="BM1" s="9" t="s">
        <v>152</v>
      </c>
      <c r="BN1" s="9" t="s">
        <v>153</v>
      </c>
      <c r="BO1" s="9" t="s">
        <v>154</v>
      </c>
      <c r="BP1" s="9" t="s">
        <v>155</v>
      </c>
      <c r="BQ1" s="9" t="s">
        <v>156</v>
      </c>
      <c r="BR1" s="9" t="s">
        <v>157</v>
      </c>
      <c r="BS1" s="9" t="s">
        <v>158</v>
      </c>
      <c r="BT1" s="9" t="s">
        <v>159</v>
      </c>
      <c r="BU1" s="9" t="s">
        <v>160</v>
      </c>
      <c r="BV1" s="9" t="s">
        <v>161</v>
      </c>
      <c r="BW1" s="9" t="s">
        <v>162</v>
      </c>
      <c r="BX1" s="9" t="s">
        <v>163</v>
      </c>
      <c r="BY1" s="9" t="s">
        <v>164</v>
      </c>
      <c r="BZ1" s="9" t="s">
        <v>165</v>
      </c>
      <c r="CA1" s="9" t="s">
        <v>166</v>
      </c>
      <c r="CB1" s="9" t="s">
        <v>167</v>
      </c>
      <c r="CC1" s="9" t="s">
        <v>168</v>
      </c>
      <c r="CD1" s="9" t="s">
        <v>169</v>
      </c>
      <c r="CE1" s="9" t="s">
        <v>170</v>
      </c>
      <c r="CF1" s="9" t="s">
        <v>171</v>
      </c>
      <c r="CG1" s="9" t="s">
        <v>172</v>
      </c>
      <c r="CH1" s="9" t="s">
        <v>173</v>
      </c>
      <c r="CI1" s="9" t="s">
        <v>174</v>
      </c>
      <c r="CJ1" s="9" t="s">
        <v>175</v>
      </c>
      <c r="CK1" s="9" t="s">
        <v>176</v>
      </c>
      <c r="CL1" s="9" t="s">
        <v>177</v>
      </c>
      <c r="CM1" s="9" t="s">
        <v>178</v>
      </c>
      <c r="CN1" s="9" t="s">
        <v>179</v>
      </c>
      <c r="CO1" s="9" t="s">
        <v>180</v>
      </c>
      <c r="CP1" s="9" t="s">
        <v>181</v>
      </c>
      <c r="CQ1" s="9" t="s">
        <v>182</v>
      </c>
      <c r="CR1" s="9" t="s">
        <v>183</v>
      </c>
      <c r="CS1" s="9" t="s">
        <v>184</v>
      </c>
      <c r="CT1" s="9" t="s">
        <v>185</v>
      </c>
      <c r="CU1" s="9" t="s">
        <v>186</v>
      </c>
      <c r="CV1" s="9" t="s">
        <v>187</v>
      </c>
      <c r="CW1" s="9" t="s">
        <v>188</v>
      </c>
      <c r="CX1" s="9" t="s">
        <v>189</v>
      </c>
      <c r="CY1" s="9" t="s">
        <v>190</v>
      </c>
      <c r="CZ1" s="9" t="s">
        <v>191</v>
      </c>
      <c r="DA1" s="9" t="s">
        <v>192</v>
      </c>
      <c r="DB1" s="9" t="s">
        <v>193</v>
      </c>
      <c r="DC1" s="9" t="s">
        <v>194</v>
      </c>
      <c r="DD1" s="9" t="s">
        <v>195</v>
      </c>
      <c r="DE1" s="9" t="s">
        <v>196</v>
      </c>
      <c r="DF1" s="9" t="s">
        <v>197</v>
      </c>
      <c r="DG1" s="9" t="s">
        <v>198</v>
      </c>
      <c r="DH1" s="9" t="s">
        <v>199</v>
      </c>
      <c r="DI1" s="9" t="s">
        <v>200</v>
      </c>
      <c r="DJ1" s="9" t="s">
        <v>201</v>
      </c>
      <c r="DK1" s="9" t="s">
        <v>202</v>
      </c>
      <c r="DL1" s="9" t="s">
        <v>203</v>
      </c>
      <c r="DM1" s="9" t="s">
        <v>204</v>
      </c>
      <c r="DN1" s="9" t="s">
        <v>205</v>
      </c>
      <c r="DO1" s="9" t="s">
        <v>206</v>
      </c>
      <c r="DP1" s="9" t="s">
        <v>207</v>
      </c>
      <c r="DQ1" s="9" t="s">
        <v>208</v>
      </c>
      <c r="DR1" s="9" t="s">
        <v>209</v>
      </c>
      <c r="DS1" s="9" t="s">
        <v>210</v>
      </c>
      <c r="DT1" s="9" t="s">
        <v>211</v>
      </c>
      <c r="DU1" s="9" t="s">
        <v>212</v>
      </c>
      <c r="DV1" s="9" t="s">
        <v>213</v>
      </c>
      <c r="DW1" s="9" t="s">
        <v>214</v>
      </c>
      <c r="DX1" s="9" t="s">
        <v>215</v>
      </c>
      <c r="DY1" s="9" t="s">
        <v>216</v>
      </c>
      <c r="DZ1" s="9" t="s">
        <v>217</v>
      </c>
      <c r="EA1" s="9" t="s">
        <v>218</v>
      </c>
      <c r="EB1" s="9" t="s">
        <v>219</v>
      </c>
      <c r="EC1" s="9" t="s">
        <v>220</v>
      </c>
      <c r="ED1" s="9" t="s">
        <v>221</v>
      </c>
      <c r="EE1" s="9" t="s">
        <v>222</v>
      </c>
      <c r="EF1" s="9" t="s">
        <v>223</v>
      </c>
      <c r="EG1" s="9" t="s">
        <v>224</v>
      </c>
      <c r="EH1" s="9" t="s">
        <v>225</v>
      </c>
      <c r="EI1" s="9" t="s">
        <v>226</v>
      </c>
      <c r="EJ1" s="9" t="s">
        <v>227</v>
      </c>
      <c r="EK1" s="9" t="s">
        <v>228</v>
      </c>
      <c r="EL1" s="9" t="s">
        <v>229</v>
      </c>
      <c r="EM1" s="9" t="s">
        <v>230</v>
      </c>
      <c r="EN1" s="9" t="s">
        <v>231</v>
      </c>
      <c r="EO1" s="9" t="s">
        <v>232</v>
      </c>
      <c r="EP1" s="9" t="s">
        <v>233</v>
      </c>
      <c r="EQ1" s="9" t="s">
        <v>234</v>
      </c>
      <c r="ER1" s="9" t="s">
        <v>235</v>
      </c>
      <c r="ES1" s="9" t="s">
        <v>236</v>
      </c>
      <c r="ET1" s="9" t="s">
        <v>237</v>
      </c>
      <c r="EU1" s="9" t="s">
        <v>238</v>
      </c>
      <c r="EV1" s="9" t="s">
        <v>239</v>
      </c>
      <c r="EW1" s="9" t="s">
        <v>240</v>
      </c>
      <c r="EX1" s="9" t="s">
        <v>241</v>
      </c>
      <c r="EY1" s="9" t="s">
        <v>242</v>
      </c>
      <c r="EZ1" s="9" t="s">
        <v>243</v>
      </c>
      <c r="FA1" s="9" t="s">
        <v>244</v>
      </c>
      <c r="FB1" s="9" t="s">
        <v>245</v>
      </c>
      <c r="FC1" s="9" t="s">
        <v>246</v>
      </c>
      <c r="FD1" s="9" t="s">
        <v>247</v>
      </c>
      <c r="FE1" s="9" t="s">
        <v>248</v>
      </c>
      <c r="FF1" s="9" t="s">
        <v>249</v>
      </c>
      <c r="FG1" s="9" t="s">
        <v>250</v>
      </c>
      <c r="FH1" s="9" t="s">
        <v>251</v>
      </c>
      <c r="FI1" s="9" t="s">
        <v>252</v>
      </c>
      <c r="FJ1" s="9" t="s">
        <v>253</v>
      </c>
      <c r="FK1" s="9" t="s">
        <v>254</v>
      </c>
      <c r="FL1" s="9" t="s">
        <v>255</v>
      </c>
      <c r="FM1" s="9" t="s">
        <v>256</v>
      </c>
      <c r="FN1" s="9" t="s">
        <v>257</v>
      </c>
      <c r="FO1" s="9" t="s">
        <v>258</v>
      </c>
      <c r="FP1" s="9" t="s">
        <v>259</v>
      </c>
      <c r="FQ1" s="9" t="s">
        <v>260</v>
      </c>
      <c r="FR1" s="9" t="s">
        <v>261</v>
      </c>
      <c r="FS1" s="9" t="s">
        <v>262</v>
      </c>
      <c r="FT1" s="9" t="s">
        <v>263</v>
      </c>
      <c r="FU1" s="9" t="s">
        <v>264</v>
      </c>
      <c r="FV1" s="9" t="s">
        <v>265</v>
      </c>
      <c r="FW1" s="9" t="s">
        <v>266</v>
      </c>
      <c r="FX1" s="9" t="s">
        <v>267</v>
      </c>
      <c r="FY1" s="9" t="s">
        <v>268</v>
      </c>
      <c r="FZ1" s="9" t="s">
        <v>269</v>
      </c>
      <c r="GA1" s="9" t="s">
        <v>270</v>
      </c>
      <c r="GB1" s="9" t="s">
        <v>271</v>
      </c>
      <c r="GC1" s="9" t="s">
        <v>272</v>
      </c>
      <c r="GD1" s="9" t="s">
        <v>273</v>
      </c>
      <c r="GE1" s="9" t="s">
        <v>274</v>
      </c>
      <c r="GF1" s="9" t="s">
        <v>275</v>
      </c>
      <c r="GG1" s="9" t="s">
        <v>276</v>
      </c>
      <c r="GH1" s="9" t="s">
        <v>277</v>
      </c>
      <c r="GI1" s="9" t="s">
        <v>278</v>
      </c>
      <c r="GJ1" s="9" t="s">
        <v>279</v>
      </c>
      <c r="GK1" s="9" t="s">
        <v>280</v>
      </c>
      <c r="GL1" s="9" t="s">
        <v>281</v>
      </c>
      <c r="GM1" s="9" t="s">
        <v>282</v>
      </c>
      <c r="GN1" s="9" t="s">
        <v>283</v>
      </c>
      <c r="GO1" s="9" t="s">
        <v>284</v>
      </c>
      <c r="GP1" s="9" t="s">
        <v>285</v>
      </c>
      <c r="GQ1" s="9" t="s">
        <v>286</v>
      </c>
      <c r="GR1" s="9" t="s">
        <v>287</v>
      </c>
      <c r="GS1" s="9" t="s">
        <v>288</v>
      </c>
      <c r="GT1" s="9" t="s">
        <v>289</v>
      </c>
      <c r="GU1" s="9" t="s">
        <v>290</v>
      </c>
      <c r="GV1" s="9" t="s">
        <v>291</v>
      </c>
      <c r="GW1" s="9" t="s">
        <v>292</v>
      </c>
      <c r="GX1" s="9" t="s">
        <v>293</v>
      </c>
      <c r="GY1" s="9" t="s">
        <v>294</v>
      </c>
      <c r="GZ1" s="9" t="s">
        <v>295</v>
      </c>
      <c r="HA1" s="9" t="s">
        <v>296</v>
      </c>
      <c r="HB1" s="9" t="s">
        <v>297</v>
      </c>
      <c r="HC1" s="9" t="s">
        <v>298</v>
      </c>
      <c r="HD1" s="9" t="s">
        <v>299</v>
      </c>
      <c r="HE1" s="9" t="s">
        <v>300</v>
      </c>
      <c r="HF1" s="9" t="s">
        <v>301</v>
      </c>
      <c r="HG1" s="9" t="s">
        <v>302</v>
      </c>
      <c r="HH1" s="9" t="s">
        <v>303</v>
      </c>
      <c r="HI1" s="9" t="s">
        <v>304</v>
      </c>
      <c r="HJ1" s="9" t="s">
        <v>305</v>
      </c>
      <c r="HK1" s="9" t="s">
        <v>306</v>
      </c>
      <c r="HL1" s="9" t="s">
        <v>307</v>
      </c>
      <c r="HM1" s="9" t="s">
        <v>308</v>
      </c>
      <c r="HN1" s="9" t="s">
        <v>309</v>
      </c>
      <c r="HO1" s="9" t="s">
        <v>310</v>
      </c>
      <c r="HP1" s="9" t="s">
        <v>311</v>
      </c>
      <c r="HQ1" s="9" t="s">
        <v>312</v>
      </c>
      <c r="HR1" s="9" t="s">
        <v>313</v>
      </c>
      <c r="HS1" s="9" t="s">
        <v>314</v>
      </c>
      <c r="HT1" s="9" t="s">
        <v>315</v>
      </c>
      <c r="HU1" s="9" t="s">
        <v>316</v>
      </c>
      <c r="HV1" s="9" t="s">
        <v>317</v>
      </c>
      <c r="HW1" s="9" t="s">
        <v>318</v>
      </c>
      <c r="HX1" s="9" t="s">
        <v>319</v>
      </c>
      <c r="HY1" s="9" t="s">
        <v>320</v>
      </c>
      <c r="HZ1" s="9" t="s">
        <v>321</v>
      </c>
      <c r="IA1" s="9" t="s">
        <v>322</v>
      </c>
      <c r="IB1" s="9" t="s">
        <v>323</v>
      </c>
      <c r="IC1" s="9" t="s">
        <v>324</v>
      </c>
      <c r="ID1" s="9" t="s">
        <v>325</v>
      </c>
      <c r="IE1" s="9" t="s">
        <v>326</v>
      </c>
      <c r="IF1" s="9" t="s">
        <v>327</v>
      </c>
      <c r="IG1" s="9" t="s">
        <v>328</v>
      </c>
      <c r="IH1" s="9" t="s">
        <v>329</v>
      </c>
      <c r="II1" s="9" t="s">
        <v>330</v>
      </c>
      <c r="IJ1" s="9" t="s">
        <v>331</v>
      </c>
      <c r="IK1" s="9" t="s">
        <v>332</v>
      </c>
      <c r="IL1" s="9" t="s">
        <v>333</v>
      </c>
      <c r="IM1" s="9" t="s">
        <v>334</v>
      </c>
      <c r="IN1" s="9" t="s">
        <v>335</v>
      </c>
      <c r="IO1" s="9" t="s">
        <v>336</v>
      </c>
      <c r="IP1" s="9" t="s">
        <v>337</v>
      </c>
      <c r="IQ1" s="9" t="s">
        <v>338</v>
      </c>
      <c r="IR1" s="9" t="s">
        <v>339</v>
      </c>
      <c r="IS1" s="9" t="s">
        <v>340</v>
      </c>
      <c r="IT1" s="9" t="s">
        <v>341</v>
      </c>
      <c r="IU1" s="9" t="s">
        <v>342</v>
      </c>
      <c r="IV1" s="9" t="s">
        <v>343</v>
      </c>
      <c r="IW1" s="9" t="s">
        <v>344</v>
      </c>
      <c r="IX1" s="9" t="s">
        <v>345</v>
      </c>
      <c r="IY1" s="9" t="s">
        <v>346</v>
      </c>
      <c r="IZ1" s="9" t="s">
        <v>347</v>
      </c>
      <c r="JA1" s="9" t="s">
        <v>348</v>
      </c>
      <c r="JB1" s="9" t="s">
        <v>349</v>
      </c>
      <c r="JC1" s="9" t="s">
        <v>350</v>
      </c>
      <c r="JD1" s="9" t="s">
        <v>351</v>
      </c>
      <c r="JE1" s="9" t="s">
        <v>352</v>
      </c>
      <c r="JF1" s="9" t="s">
        <v>353</v>
      </c>
      <c r="JG1" s="9" t="s">
        <v>354</v>
      </c>
      <c r="JH1" s="9" t="s">
        <v>355</v>
      </c>
      <c r="JI1" s="9" t="s">
        <v>356</v>
      </c>
      <c r="JJ1" s="9" t="s">
        <v>357</v>
      </c>
      <c r="JK1" s="9" t="s">
        <v>358</v>
      </c>
      <c r="JL1" s="9" t="s">
        <v>359</v>
      </c>
      <c r="JM1" s="9" t="s">
        <v>360</v>
      </c>
      <c r="JN1" s="9" t="s">
        <v>361</v>
      </c>
      <c r="JO1" s="9" t="s">
        <v>362</v>
      </c>
      <c r="JP1" s="9" t="s">
        <v>363</v>
      </c>
      <c r="JQ1" s="9" t="s">
        <v>364</v>
      </c>
      <c r="JR1" s="9" t="s">
        <v>365</v>
      </c>
      <c r="JS1" s="9" t="s">
        <v>366</v>
      </c>
      <c r="JT1" s="9" t="s">
        <v>367</v>
      </c>
      <c r="JU1" s="9" t="s">
        <v>368</v>
      </c>
      <c r="JV1" s="9" t="s">
        <v>369</v>
      </c>
      <c r="JW1" s="9" t="s">
        <v>370</v>
      </c>
      <c r="JX1" s="9" t="s">
        <v>371</v>
      </c>
      <c r="JY1" s="9" t="s">
        <v>372</v>
      </c>
      <c r="JZ1" s="9" t="s">
        <v>373</v>
      </c>
      <c r="KA1" s="9" t="s">
        <v>374</v>
      </c>
      <c r="KB1" s="9" t="s">
        <v>375</v>
      </c>
      <c r="KC1" s="9" t="s">
        <v>376</v>
      </c>
      <c r="KD1" s="9" t="s">
        <v>377</v>
      </c>
      <c r="KE1" s="9" t="s">
        <v>378</v>
      </c>
      <c r="KF1" s="9" t="s">
        <v>379</v>
      </c>
      <c r="KG1" s="9" t="s">
        <v>380</v>
      </c>
      <c r="KH1" s="9" t="s">
        <v>381</v>
      </c>
      <c r="KI1" s="9" t="s">
        <v>382</v>
      </c>
      <c r="KJ1" s="9" t="s">
        <v>383</v>
      </c>
      <c r="KK1" s="9" t="s">
        <v>384</v>
      </c>
      <c r="KL1" s="9" t="s">
        <v>385</v>
      </c>
      <c r="KM1" s="9" t="s">
        <v>386</v>
      </c>
      <c r="KN1" s="9" t="s">
        <v>387</v>
      </c>
      <c r="KO1" s="9" t="s">
        <v>388</v>
      </c>
      <c r="KP1" s="9" t="s">
        <v>389</v>
      </c>
      <c r="KQ1" s="9" t="s">
        <v>390</v>
      </c>
      <c r="KR1" s="9" t="s">
        <v>391</v>
      </c>
      <c r="KS1" s="9" t="s">
        <v>392</v>
      </c>
      <c r="KT1" s="9" t="s">
        <v>393</v>
      </c>
      <c r="KU1" s="9" t="s">
        <v>394</v>
      </c>
      <c r="KV1" s="9" t="s">
        <v>395</v>
      </c>
      <c r="KW1" s="9" t="s">
        <v>396</v>
      </c>
      <c r="KX1" s="9" t="s">
        <v>397</v>
      </c>
      <c r="KY1" s="9" t="s">
        <v>398</v>
      </c>
      <c r="KZ1" s="9" t="s">
        <v>399</v>
      </c>
      <c r="LA1" s="9" t="s">
        <v>400</v>
      </c>
      <c r="LB1" s="9" t="s">
        <v>401</v>
      </c>
      <c r="LC1" s="9" t="s">
        <v>402</v>
      </c>
      <c r="LD1" s="9" t="s">
        <v>403</v>
      </c>
      <c r="LE1" s="9" t="s">
        <v>404</v>
      </c>
      <c r="LF1" s="9" t="s">
        <v>405</v>
      </c>
      <c r="LG1" s="9" t="s">
        <v>406</v>
      </c>
      <c r="LH1" s="9" t="s">
        <v>407</v>
      </c>
      <c r="LI1" s="9" t="s">
        <v>408</v>
      </c>
      <c r="LJ1" s="9" t="s">
        <v>409</v>
      </c>
      <c r="LK1" s="9" t="s">
        <v>410</v>
      </c>
      <c r="LL1" s="9" t="s">
        <v>411</v>
      </c>
      <c r="LM1" s="9" t="s">
        <v>412</v>
      </c>
      <c r="LN1" s="9" t="s">
        <v>413</v>
      </c>
      <c r="LO1" s="9" t="s">
        <v>414</v>
      </c>
      <c r="LP1" s="9" t="s">
        <v>415</v>
      </c>
      <c r="LQ1" s="9" t="s">
        <v>416</v>
      </c>
      <c r="LR1" s="9" t="s">
        <v>417</v>
      </c>
      <c r="LS1" s="9" t="s">
        <v>418</v>
      </c>
      <c r="LT1" s="9" t="s">
        <v>419</v>
      </c>
      <c r="LU1" s="9" t="s">
        <v>420</v>
      </c>
      <c r="LV1" s="9" t="s">
        <v>421</v>
      </c>
      <c r="LW1" s="9" t="s">
        <v>422</v>
      </c>
      <c r="LX1" s="9" t="s">
        <v>423</v>
      </c>
      <c r="LY1" s="9" t="s">
        <v>424</v>
      </c>
      <c r="LZ1" s="9" t="s">
        <v>425</v>
      </c>
      <c r="MA1" s="9" t="s">
        <v>426</v>
      </c>
      <c r="MB1" s="9" t="s">
        <v>427</v>
      </c>
      <c r="MC1" s="9" t="s">
        <v>428</v>
      </c>
      <c r="MD1" s="9" t="s">
        <v>429</v>
      </c>
      <c r="ME1" s="9" t="s">
        <v>430</v>
      </c>
      <c r="MF1" s="9" t="s">
        <v>431</v>
      </c>
      <c r="MG1" s="9" t="s">
        <v>432</v>
      </c>
      <c r="MH1" s="9" t="s">
        <v>433</v>
      </c>
      <c r="MI1" s="9" t="s">
        <v>434</v>
      </c>
      <c r="MJ1" s="9" t="s">
        <v>435</v>
      </c>
      <c r="MK1" s="9" t="s">
        <v>436</v>
      </c>
      <c r="ML1" s="9" t="s">
        <v>437</v>
      </c>
      <c r="MM1" s="9" t="s">
        <v>438</v>
      </c>
      <c r="MN1" s="9" t="s">
        <v>439</v>
      </c>
      <c r="MO1" s="9" t="s">
        <v>440</v>
      </c>
      <c r="MP1" s="9" t="s">
        <v>441</v>
      </c>
      <c r="MQ1" s="9" t="s">
        <v>442</v>
      </c>
      <c r="MR1" s="9" t="s">
        <v>443</v>
      </c>
      <c r="MS1" s="9" t="s">
        <v>444</v>
      </c>
      <c r="MT1" s="9" t="s">
        <v>445</v>
      </c>
      <c r="MU1" s="9" t="s">
        <v>446</v>
      </c>
      <c r="MV1" s="9" t="s">
        <v>447</v>
      </c>
      <c r="MW1" s="9" t="s">
        <v>448</v>
      </c>
      <c r="MX1" s="9" t="s">
        <v>449</v>
      </c>
      <c r="MY1" s="9" t="s">
        <v>450</v>
      </c>
      <c r="MZ1" s="9" t="s">
        <v>451</v>
      </c>
      <c r="NA1" s="9" t="s">
        <v>452</v>
      </c>
      <c r="NB1" s="9" t="s">
        <v>453</v>
      </c>
      <c r="NC1" s="9" t="s">
        <v>454</v>
      </c>
      <c r="ND1" s="9" t="s">
        <v>455</v>
      </c>
      <c r="NE1" s="9" t="s">
        <v>456</v>
      </c>
      <c r="NF1" s="9" t="s">
        <v>457</v>
      </c>
      <c r="NG1" s="9" t="s">
        <v>458</v>
      </c>
      <c r="NH1" s="9" t="s">
        <v>459</v>
      </c>
      <c r="NI1" s="9" t="s">
        <v>460</v>
      </c>
      <c r="NJ1" s="9" t="s">
        <v>461</v>
      </c>
      <c r="NK1" s="9" t="s">
        <v>462</v>
      </c>
      <c r="NL1" s="9" t="s">
        <v>463</v>
      </c>
      <c r="NM1" s="9" t="s">
        <v>464</v>
      </c>
      <c r="NN1" s="9" t="s">
        <v>465</v>
      </c>
      <c r="NO1" s="9" t="s">
        <v>466</v>
      </c>
      <c r="NP1" s="9" t="s">
        <v>467</v>
      </c>
      <c r="NQ1" s="9" t="s">
        <v>468</v>
      </c>
      <c r="NR1" s="9" t="s">
        <v>469</v>
      </c>
      <c r="NS1" s="9" t="s">
        <v>470</v>
      </c>
      <c r="NT1" s="9" t="s">
        <v>471</v>
      </c>
      <c r="NU1" s="9" t="s">
        <v>472</v>
      </c>
      <c r="NV1" s="9" t="s">
        <v>473</v>
      </c>
      <c r="NW1" s="9" t="s">
        <v>474</v>
      </c>
      <c r="NX1" s="9" t="s">
        <v>475</v>
      </c>
      <c r="NY1" s="9" t="s">
        <v>476</v>
      </c>
      <c r="NZ1" s="9" t="s">
        <v>477</v>
      </c>
      <c r="OA1" s="9" t="s">
        <v>478</v>
      </c>
      <c r="OB1" s="9" t="s">
        <v>479</v>
      </c>
      <c r="OC1" s="9" t="s">
        <v>480</v>
      </c>
      <c r="OD1" s="9" t="s">
        <v>481</v>
      </c>
      <c r="OE1" s="9" t="s">
        <v>482</v>
      </c>
      <c r="OF1" s="9" t="s">
        <v>483</v>
      </c>
      <c r="OG1" s="9" t="s">
        <v>484</v>
      </c>
      <c r="OH1" s="9" t="s">
        <v>485</v>
      </c>
      <c r="OI1" s="9" t="s">
        <v>486</v>
      </c>
      <c r="OJ1" s="9" t="s">
        <v>487</v>
      </c>
      <c r="OK1" s="9" t="s">
        <v>488</v>
      </c>
      <c r="OL1" s="9" t="s">
        <v>489</v>
      </c>
      <c r="OM1" s="9" t="s">
        <v>490</v>
      </c>
      <c r="ON1" s="9" t="s">
        <v>491</v>
      </c>
      <c r="OO1" s="9" t="s">
        <v>492</v>
      </c>
      <c r="OP1" s="9" t="s">
        <v>493</v>
      </c>
      <c r="OQ1" s="9" t="s">
        <v>494</v>
      </c>
      <c r="OR1" s="9" t="s">
        <v>495</v>
      </c>
      <c r="OS1" s="9" t="s">
        <v>496</v>
      </c>
      <c r="OT1" s="9" t="s">
        <v>497</v>
      </c>
      <c r="OU1" s="9" t="s">
        <v>498</v>
      </c>
      <c r="OV1" s="9" t="s">
        <v>499</v>
      </c>
      <c r="OW1" s="9" t="s">
        <v>500</v>
      </c>
      <c r="OX1" s="9" t="s">
        <v>501</v>
      </c>
      <c r="OY1" s="9" t="s">
        <v>502</v>
      </c>
      <c r="OZ1" s="9" t="s">
        <v>503</v>
      </c>
      <c r="PA1" s="9" t="s">
        <v>504</v>
      </c>
      <c r="PB1" s="9" t="s">
        <v>505</v>
      </c>
      <c r="PC1" s="9" t="s">
        <v>506</v>
      </c>
      <c r="PD1" s="9" t="s">
        <v>507</v>
      </c>
      <c r="PE1" s="9" t="s">
        <v>508</v>
      </c>
      <c r="PF1" s="9" t="s">
        <v>509</v>
      </c>
      <c r="PG1" s="9" t="s">
        <v>510</v>
      </c>
      <c r="PH1" s="9" t="s">
        <v>511</v>
      </c>
      <c r="PI1" s="9" t="s">
        <v>512</v>
      </c>
      <c r="PJ1" s="9" t="s">
        <v>513</v>
      </c>
      <c r="PK1" s="9" t="s">
        <v>514</v>
      </c>
      <c r="PL1" s="9" t="s">
        <v>515</v>
      </c>
      <c r="PM1" s="9" t="s">
        <v>516</v>
      </c>
      <c r="PN1" s="9" t="s">
        <v>517</v>
      </c>
      <c r="PO1" s="9" t="s">
        <v>518</v>
      </c>
      <c r="PP1" s="9" t="s">
        <v>519</v>
      </c>
      <c r="PQ1" s="9" t="s">
        <v>520</v>
      </c>
      <c r="PR1" s="9" t="s">
        <v>521</v>
      </c>
      <c r="PS1" s="9" t="s">
        <v>522</v>
      </c>
      <c r="PT1" s="9" t="s">
        <v>523</v>
      </c>
      <c r="PU1" s="9" t="s">
        <v>524</v>
      </c>
      <c r="PV1" s="9" t="s">
        <v>525</v>
      </c>
      <c r="PW1" s="9" t="s">
        <v>526</v>
      </c>
      <c r="PX1" s="9" t="s">
        <v>527</v>
      </c>
      <c r="PY1" s="9" t="s">
        <v>528</v>
      </c>
      <c r="PZ1" s="9" t="s">
        <v>529</v>
      </c>
      <c r="QA1" s="9" t="s">
        <v>530</v>
      </c>
      <c r="QB1" s="9" t="s">
        <v>531</v>
      </c>
      <c r="QC1" s="9" t="s">
        <v>532</v>
      </c>
      <c r="QD1" s="9" t="s">
        <v>533</v>
      </c>
      <c r="QE1" s="9" t="s">
        <v>534</v>
      </c>
      <c r="QF1" s="9" t="s">
        <v>535</v>
      </c>
      <c r="QG1" s="9" t="s">
        <v>536</v>
      </c>
      <c r="QH1" s="9" t="s">
        <v>537</v>
      </c>
      <c r="QI1" s="9" t="s">
        <v>538</v>
      </c>
      <c r="QJ1" s="9" t="s">
        <v>539</v>
      </c>
      <c r="QK1" s="9" t="s">
        <v>540</v>
      </c>
      <c r="QL1" s="9" t="s">
        <v>541</v>
      </c>
      <c r="QM1" s="9" t="s">
        <v>542</v>
      </c>
      <c r="QN1" s="9" t="s">
        <v>543</v>
      </c>
      <c r="QO1" s="9" t="s">
        <v>544</v>
      </c>
      <c r="QP1" s="9" t="s">
        <v>545</v>
      </c>
      <c r="QQ1" s="9" t="s">
        <v>546</v>
      </c>
      <c r="QR1" s="9" t="s">
        <v>547</v>
      </c>
      <c r="QS1" s="9" t="s">
        <v>548</v>
      </c>
      <c r="QT1" s="9" t="s">
        <v>549</v>
      </c>
      <c r="QU1" s="9" t="s">
        <v>550</v>
      </c>
      <c r="QV1" s="9" t="s">
        <v>551</v>
      </c>
      <c r="QW1" s="9" t="s">
        <v>552</v>
      </c>
      <c r="QX1" s="9" t="s">
        <v>553</v>
      </c>
      <c r="QY1" s="9" t="s">
        <v>554</v>
      </c>
      <c r="QZ1" s="9" t="s">
        <v>555</v>
      </c>
      <c r="RA1" s="9" t="s">
        <v>556</v>
      </c>
      <c r="RB1" s="9" t="s">
        <v>557</v>
      </c>
      <c r="RC1" s="9" t="s">
        <v>558</v>
      </c>
      <c r="RD1" s="9" t="s">
        <v>559</v>
      </c>
      <c r="RE1" s="9" t="s">
        <v>560</v>
      </c>
      <c r="RF1" s="9" t="s">
        <v>561</v>
      </c>
      <c r="RG1" s="9" t="s">
        <v>562</v>
      </c>
      <c r="RH1" s="9" t="s">
        <v>563</v>
      </c>
      <c r="RI1" s="9" t="s">
        <v>564</v>
      </c>
      <c r="RJ1" s="9" t="s">
        <v>565</v>
      </c>
      <c r="RK1" s="9" t="s">
        <v>566</v>
      </c>
      <c r="RL1" s="9" t="s">
        <v>567</v>
      </c>
      <c r="RM1" s="9" t="s">
        <v>568</v>
      </c>
      <c r="RN1" s="9" t="s">
        <v>569</v>
      </c>
      <c r="RO1" s="9" t="s">
        <v>570</v>
      </c>
      <c r="RP1" s="9" t="s">
        <v>571</v>
      </c>
      <c r="RQ1" s="9" t="s">
        <v>572</v>
      </c>
      <c r="RR1" s="9" t="s">
        <v>573</v>
      </c>
      <c r="RS1" s="9" t="s">
        <v>574</v>
      </c>
      <c r="RT1" s="9" t="s">
        <v>575</v>
      </c>
      <c r="RU1" s="9" t="s">
        <v>576</v>
      </c>
      <c r="RV1" s="9" t="s">
        <v>577</v>
      </c>
      <c r="RW1" s="9" t="s">
        <v>578</v>
      </c>
      <c r="RX1" s="9" t="s">
        <v>579</v>
      </c>
      <c r="RY1" s="9" t="s">
        <v>580</v>
      </c>
      <c r="RZ1" s="9" t="s">
        <v>581</v>
      </c>
      <c r="SA1" s="9" t="s">
        <v>582</v>
      </c>
      <c r="SB1" s="9" t="s">
        <v>583</v>
      </c>
      <c r="SC1" s="9" t="s">
        <v>584</v>
      </c>
      <c r="SD1" s="9" t="s">
        <v>585</v>
      </c>
      <c r="SE1" s="9" t="s">
        <v>586</v>
      </c>
      <c r="SF1" s="9" t="s">
        <v>587</v>
      </c>
      <c r="SG1" s="9" t="s">
        <v>588</v>
      </c>
      <c r="SH1" s="9" t="s">
        <v>589</v>
      </c>
      <c r="SI1" s="9" t="s">
        <v>590</v>
      </c>
      <c r="SJ1" s="9" t="s">
        <v>591</v>
      </c>
      <c r="SK1" s="9" t="s">
        <v>592</v>
      </c>
      <c r="SL1" s="9" t="s">
        <v>593</v>
      </c>
      <c r="SM1" s="9" t="s">
        <v>594</v>
      </c>
      <c r="SN1" s="9" t="s">
        <v>595</v>
      </c>
      <c r="SO1" s="9" t="s">
        <v>596</v>
      </c>
      <c r="SP1" s="9" t="s">
        <v>597</v>
      </c>
      <c r="SQ1" s="9" t="s">
        <v>598</v>
      </c>
      <c r="SR1" s="9" t="s">
        <v>599</v>
      </c>
      <c r="SS1" s="9" t="s">
        <v>600</v>
      </c>
      <c r="ST1" s="9" t="s">
        <v>601</v>
      </c>
      <c r="SU1" s="9" t="s">
        <v>602</v>
      </c>
      <c r="SV1" s="9" t="s">
        <v>603</v>
      </c>
      <c r="SW1" s="9" t="s">
        <v>604</v>
      </c>
      <c r="SX1" s="9" t="s">
        <v>605</v>
      </c>
      <c r="SY1" s="9" t="s">
        <v>606</v>
      </c>
      <c r="SZ1" s="9" t="s">
        <v>607</v>
      </c>
      <c r="TA1" s="9" t="s">
        <v>608</v>
      </c>
      <c r="TB1" s="9" t="s">
        <v>609</v>
      </c>
      <c r="TC1" s="9" t="s">
        <v>610</v>
      </c>
      <c r="TD1" s="9" t="s">
        <v>611</v>
      </c>
      <c r="TE1" s="9" t="s">
        <v>612</v>
      </c>
      <c r="TF1" s="9" t="s">
        <v>613</v>
      </c>
      <c r="TG1" s="9" t="s">
        <v>614</v>
      </c>
      <c r="TH1" s="9" t="s">
        <v>615</v>
      </c>
      <c r="TI1" s="9" t="s">
        <v>616</v>
      </c>
      <c r="TJ1" s="9" t="s">
        <v>617</v>
      </c>
      <c r="TK1" s="9" t="s">
        <v>618</v>
      </c>
      <c r="TL1" s="9" t="s">
        <v>619</v>
      </c>
      <c r="TM1" s="9" t="s">
        <v>620</v>
      </c>
      <c r="TN1" s="9" t="s">
        <v>621</v>
      </c>
      <c r="TO1" s="9" t="s">
        <v>622</v>
      </c>
      <c r="TP1" s="9" t="s">
        <v>623</v>
      </c>
      <c r="TQ1" s="9" t="s">
        <v>624</v>
      </c>
      <c r="TR1" s="9" t="s">
        <v>625</v>
      </c>
      <c r="TS1" s="9" t="s">
        <v>626</v>
      </c>
      <c r="TT1" s="9" t="s">
        <v>627</v>
      </c>
      <c r="TU1" s="9" t="s">
        <v>628</v>
      </c>
      <c r="TV1" s="9" t="s">
        <v>629</v>
      </c>
      <c r="TW1" s="9" t="s">
        <v>630</v>
      </c>
      <c r="TX1" s="9" t="s">
        <v>631</v>
      </c>
      <c r="TY1" s="9" t="s">
        <v>632</v>
      </c>
      <c r="TZ1" s="9" t="s">
        <v>633</v>
      </c>
      <c r="UA1" s="9" t="s">
        <v>634</v>
      </c>
      <c r="UB1" s="9" t="s">
        <v>635</v>
      </c>
      <c r="UC1" s="9" t="s">
        <v>636</v>
      </c>
      <c r="UD1" s="9" t="s">
        <v>637</v>
      </c>
      <c r="UE1" s="9" t="s">
        <v>638</v>
      </c>
      <c r="UF1" s="9" t="s">
        <v>639</v>
      </c>
      <c r="UG1" s="9" t="s">
        <v>640</v>
      </c>
      <c r="UH1" s="9" t="s">
        <v>641</v>
      </c>
      <c r="UI1" s="9" t="s">
        <v>642</v>
      </c>
      <c r="UJ1" s="9" t="s">
        <v>643</v>
      </c>
      <c r="UK1" s="9" t="s">
        <v>644</v>
      </c>
      <c r="UL1" s="9" t="s">
        <v>645</v>
      </c>
      <c r="UM1" s="9" t="s">
        <v>646</v>
      </c>
      <c r="UN1" s="9" t="s">
        <v>647</v>
      </c>
      <c r="UO1" s="9" t="s">
        <v>648</v>
      </c>
      <c r="UP1" s="9" t="s">
        <v>649</v>
      </c>
      <c r="UQ1" s="9" t="s">
        <v>650</v>
      </c>
      <c r="UR1" s="9" t="s">
        <v>651</v>
      </c>
      <c r="US1" s="9" t="s">
        <v>652</v>
      </c>
      <c r="UT1" s="9" t="s">
        <v>653</v>
      </c>
      <c r="UU1" s="9" t="s">
        <v>654</v>
      </c>
      <c r="UV1" s="9" t="s">
        <v>655</v>
      </c>
      <c r="UW1" s="9" t="s">
        <v>656</v>
      </c>
      <c r="UX1" s="9" t="s">
        <v>657</v>
      </c>
      <c r="UY1" s="9" t="s">
        <v>658</v>
      </c>
      <c r="UZ1" s="9" t="s">
        <v>659</v>
      </c>
      <c r="VA1" s="9" t="s">
        <v>660</v>
      </c>
      <c r="VB1" s="9" t="s">
        <v>661</v>
      </c>
      <c r="VC1" s="9" t="s">
        <v>662</v>
      </c>
      <c r="VD1" s="9" t="s">
        <v>663</v>
      </c>
      <c r="VE1" s="9" t="s">
        <v>664</v>
      </c>
      <c r="VF1" s="9" t="s">
        <v>665</v>
      </c>
      <c r="VG1" s="9" t="s">
        <v>666</v>
      </c>
      <c r="VH1" s="9" t="s">
        <v>667</v>
      </c>
      <c r="VI1" s="9" t="s">
        <v>668</v>
      </c>
      <c r="VJ1" s="9" t="s">
        <v>669</v>
      </c>
      <c r="VK1" s="9" t="s">
        <v>670</v>
      </c>
      <c r="VL1" s="9" t="s">
        <v>671</v>
      </c>
      <c r="VM1" s="9" t="s">
        <v>672</v>
      </c>
      <c r="VN1" s="9" t="s">
        <v>673</v>
      </c>
      <c r="VO1" s="9" t="s">
        <v>674</v>
      </c>
      <c r="VP1" s="9" t="s">
        <v>675</v>
      </c>
      <c r="VQ1" s="9" t="s">
        <v>676</v>
      </c>
      <c r="VR1" s="9" t="s">
        <v>677</v>
      </c>
      <c r="VS1" s="9" t="s">
        <v>678</v>
      </c>
      <c r="VT1" s="9" t="s">
        <v>679</v>
      </c>
      <c r="VU1" s="9" t="s">
        <v>680</v>
      </c>
      <c r="VV1" s="9" t="s">
        <v>681</v>
      </c>
      <c r="VW1" s="9" t="s">
        <v>682</v>
      </c>
      <c r="VX1" s="9" t="s">
        <v>683</v>
      </c>
      <c r="VY1" s="9" t="s">
        <v>684</v>
      </c>
      <c r="VZ1" s="9" t="s">
        <v>685</v>
      </c>
      <c r="WA1" s="9" t="s">
        <v>686</v>
      </c>
      <c r="WB1" s="9" t="s">
        <v>687</v>
      </c>
      <c r="WC1" s="9" t="s">
        <v>688</v>
      </c>
      <c r="WD1" s="9" t="s">
        <v>689</v>
      </c>
      <c r="WE1" s="9" t="s">
        <v>690</v>
      </c>
      <c r="WF1" s="9" t="s">
        <v>691</v>
      </c>
      <c r="WG1" s="9" t="s">
        <v>692</v>
      </c>
      <c r="WH1" s="9" t="s">
        <v>693</v>
      </c>
      <c r="WI1" s="9" t="s">
        <v>694</v>
      </c>
      <c r="WJ1" s="9" t="s">
        <v>695</v>
      </c>
      <c r="WK1" s="9" t="s">
        <v>696</v>
      </c>
      <c r="WL1" s="9" t="s">
        <v>697</v>
      </c>
      <c r="WM1" s="9" t="s">
        <v>698</v>
      </c>
      <c r="WN1" s="9" t="s">
        <v>699</v>
      </c>
      <c r="WO1" s="9" t="s">
        <v>700</v>
      </c>
      <c r="WP1" s="9" t="s">
        <v>701</v>
      </c>
      <c r="WQ1" s="9" t="s">
        <v>702</v>
      </c>
      <c r="WR1" s="9" t="s">
        <v>703</v>
      </c>
      <c r="WS1" s="9" t="s">
        <v>704</v>
      </c>
      <c r="WT1" s="9" t="s">
        <v>705</v>
      </c>
      <c r="WU1" s="9" t="s">
        <v>706</v>
      </c>
      <c r="WV1" s="9" t="s">
        <v>707</v>
      </c>
      <c r="WW1" s="9" t="s">
        <v>708</v>
      </c>
      <c r="WX1" s="9" t="s">
        <v>709</v>
      </c>
      <c r="WY1" s="9" t="s">
        <v>710</v>
      </c>
      <c r="WZ1" s="9" t="s">
        <v>711</v>
      </c>
      <c r="XA1" s="9" t="s">
        <v>712</v>
      </c>
      <c r="XB1" s="9" t="s">
        <v>713</v>
      </c>
      <c r="XC1" s="9" t="s">
        <v>714</v>
      </c>
      <c r="XD1" s="9" t="s">
        <v>715</v>
      </c>
      <c r="XE1" s="9" t="s">
        <v>716</v>
      </c>
      <c r="XF1" s="9" t="s">
        <v>717</v>
      </c>
      <c r="XG1" s="9" t="s">
        <v>718</v>
      </c>
      <c r="XH1" s="9" t="s">
        <v>719</v>
      </c>
      <c r="XI1" s="9" t="s">
        <v>720</v>
      </c>
      <c r="XJ1" s="9" t="s">
        <v>721</v>
      </c>
      <c r="XK1" s="9" t="s">
        <v>722</v>
      </c>
      <c r="XL1" s="9" t="s">
        <v>723</v>
      </c>
      <c r="XM1" s="9" t="s">
        <v>724</v>
      </c>
      <c r="XN1" s="9" t="s">
        <v>725</v>
      </c>
      <c r="XO1" s="9" t="s">
        <v>726</v>
      </c>
      <c r="XP1" s="9" t="s">
        <v>727</v>
      </c>
      <c r="XQ1" s="9" t="s">
        <v>728</v>
      </c>
      <c r="XR1" s="9" t="s">
        <v>729</v>
      </c>
      <c r="XS1" s="9" t="s">
        <v>730</v>
      </c>
      <c r="XT1" s="9" t="s">
        <v>731</v>
      </c>
      <c r="XU1" s="9" t="s">
        <v>732</v>
      </c>
      <c r="XV1" s="9" t="s">
        <v>733</v>
      </c>
      <c r="XW1" s="9" t="s">
        <v>734</v>
      </c>
      <c r="XX1" s="9" t="s">
        <v>735</v>
      </c>
      <c r="XY1" s="9" t="s">
        <v>736</v>
      </c>
      <c r="XZ1" s="9" t="s">
        <v>737</v>
      </c>
      <c r="YA1" s="9" t="s">
        <v>738</v>
      </c>
      <c r="YB1" s="9" t="s">
        <v>739</v>
      </c>
      <c r="YC1" s="9" t="s">
        <v>740</v>
      </c>
      <c r="YD1" s="9" t="s">
        <v>741</v>
      </c>
      <c r="YE1" s="9" t="s">
        <v>742</v>
      </c>
      <c r="YF1" s="9" t="s">
        <v>743</v>
      </c>
      <c r="YG1" s="9" t="s">
        <v>744</v>
      </c>
      <c r="YH1" s="9" t="s">
        <v>745</v>
      </c>
      <c r="YI1" s="9" t="s">
        <v>746</v>
      </c>
      <c r="YJ1" s="9" t="s">
        <v>747</v>
      </c>
      <c r="YK1" s="9" t="s">
        <v>748</v>
      </c>
      <c r="YL1" s="9" t="s">
        <v>749</v>
      </c>
      <c r="YM1" s="9" t="s">
        <v>750</v>
      </c>
      <c r="YN1" s="9" t="s">
        <v>751</v>
      </c>
      <c r="YO1" s="9" t="s">
        <v>752</v>
      </c>
      <c r="YP1" s="9" t="s">
        <v>753</v>
      </c>
      <c r="YQ1" s="9" t="s">
        <v>754</v>
      </c>
      <c r="YR1" s="9" t="s">
        <v>755</v>
      </c>
      <c r="YS1" s="9" t="s">
        <v>756</v>
      </c>
      <c r="YT1" s="9" t="s">
        <v>757</v>
      </c>
      <c r="YU1" s="9" t="s">
        <v>758</v>
      </c>
      <c r="YV1" s="9" t="s">
        <v>759</v>
      </c>
      <c r="YW1" s="9" t="s">
        <v>760</v>
      </c>
      <c r="YX1" s="9" t="s">
        <v>761</v>
      </c>
      <c r="YY1" s="9" t="s">
        <v>762</v>
      </c>
      <c r="YZ1" s="9" t="s">
        <v>763</v>
      </c>
      <c r="ZA1" s="9" t="s">
        <v>764</v>
      </c>
      <c r="ZB1" s="9" t="s">
        <v>765</v>
      </c>
      <c r="ZC1" s="9" t="s">
        <v>766</v>
      </c>
      <c r="ZD1" s="9" t="s">
        <v>767</v>
      </c>
      <c r="ZE1" s="9" t="s">
        <v>768</v>
      </c>
      <c r="ZF1" s="9" t="s">
        <v>769</v>
      </c>
      <c r="ZG1" s="9" t="s">
        <v>770</v>
      </c>
      <c r="ZH1" s="9" t="s">
        <v>771</v>
      </c>
      <c r="ZI1" s="9" t="s">
        <v>772</v>
      </c>
      <c r="ZJ1" s="9" t="s">
        <v>773</v>
      </c>
      <c r="ZK1" s="9" t="s">
        <v>774</v>
      </c>
      <c r="ZL1" s="9" t="s">
        <v>775</v>
      </c>
      <c r="ZM1" s="9" t="s">
        <v>776</v>
      </c>
      <c r="ZN1" s="9" t="s">
        <v>777</v>
      </c>
      <c r="ZO1" s="9" t="s">
        <v>778</v>
      </c>
      <c r="ZP1" s="9" t="s">
        <v>779</v>
      </c>
      <c r="ZQ1" s="9" t="s">
        <v>780</v>
      </c>
      <c r="ZR1" s="9" t="s">
        <v>781</v>
      </c>
      <c r="ZS1" s="9" t="s">
        <v>782</v>
      </c>
      <c r="ZT1" s="9" t="s">
        <v>783</v>
      </c>
      <c r="ZU1" s="9" t="s">
        <v>784</v>
      </c>
      <c r="ZV1" s="9" t="s">
        <v>785</v>
      </c>
      <c r="ZW1" s="9" t="s">
        <v>786</v>
      </c>
      <c r="ZX1" s="9" t="s">
        <v>787</v>
      </c>
      <c r="ZY1" s="9" t="s">
        <v>788</v>
      </c>
      <c r="ZZ1" s="9" t="s">
        <v>789</v>
      </c>
      <c r="AAA1" s="9" t="s">
        <v>790</v>
      </c>
      <c r="AAB1" s="9" t="s">
        <v>791</v>
      </c>
      <c r="AAC1" s="9" t="s">
        <v>792</v>
      </c>
      <c r="AAD1" s="9" t="s">
        <v>793</v>
      </c>
      <c r="AAE1" s="9" t="s">
        <v>794</v>
      </c>
      <c r="AAF1" s="9" t="s">
        <v>795</v>
      </c>
      <c r="AAG1" s="9" t="s">
        <v>796</v>
      </c>
      <c r="AAH1" s="9" t="s">
        <v>797</v>
      </c>
      <c r="AAI1" s="9" t="s">
        <v>798</v>
      </c>
      <c r="AAJ1" s="9" t="s">
        <v>799</v>
      </c>
      <c r="AAK1" s="9" t="s">
        <v>800</v>
      </c>
      <c r="AAL1" s="9" t="s">
        <v>801</v>
      </c>
      <c r="AAM1" s="9" t="s">
        <v>802</v>
      </c>
      <c r="AAN1" s="9" t="s">
        <v>803</v>
      </c>
      <c r="AAO1" s="9" t="s">
        <v>804</v>
      </c>
      <c r="AAP1" s="9" t="s">
        <v>805</v>
      </c>
      <c r="AAQ1" s="9" t="s">
        <v>806</v>
      </c>
      <c r="AAR1" s="9" t="s">
        <v>807</v>
      </c>
      <c r="AAS1" s="9" t="s">
        <v>808</v>
      </c>
      <c r="AAT1" s="9" t="s">
        <v>809</v>
      </c>
      <c r="AAU1" s="9" t="s">
        <v>810</v>
      </c>
      <c r="AAV1" s="9" t="s">
        <v>811</v>
      </c>
      <c r="AAW1" s="9" t="s">
        <v>812</v>
      </c>
      <c r="AAX1" s="9" t="s">
        <v>813</v>
      </c>
      <c r="AAY1" s="9" t="s">
        <v>814</v>
      </c>
      <c r="AAZ1" s="9" t="s">
        <v>815</v>
      </c>
      <c r="ABA1" s="9" t="s">
        <v>816</v>
      </c>
      <c r="ABB1" s="9" t="s">
        <v>817</v>
      </c>
      <c r="ABC1" s="9" t="s">
        <v>818</v>
      </c>
      <c r="ABD1" s="9" t="s">
        <v>819</v>
      </c>
      <c r="ABE1" s="9" t="s">
        <v>820</v>
      </c>
      <c r="ABF1" s="9" t="s">
        <v>821</v>
      </c>
      <c r="ABG1" s="9" t="s">
        <v>822</v>
      </c>
      <c r="ABH1" s="9" t="s">
        <v>823</v>
      </c>
      <c r="ABI1" s="9" t="s">
        <v>824</v>
      </c>
      <c r="ABJ1" s="9" t="s">
        <v>825</v>
      </c>
      <c r="ABK1" s="9" t="s">
        <v>826</v>
      </c>
      <c r="ABL1" s="9" t="s">
        <v>827</v>
      </c>
      <c r="ABM1" s="9" t="s">
        <v>828</v>
      </c>
      <c r="ABN1" s="9" t="s">
        <v>829</v>
      </c>
      <c r="ABO1" s="9" t="s">
        <v>830</v>
      </c>
      <c r="ABP1" s="9" t="s">
        <v>831</v>
      </c>
      <c r="ABQ1" s="9" t="s">
        <v>832</v>
      </c>
      <c r="ABR1" s="9" t="s">
        <v>833</v>
      </c>
      <c r="ABS1" s="9" t="s">
        <v>834</v>
      </c>
      <c r="ABT1" s="9" t="s">
        <v>835</v>
      </c>
      <c r="ABU1" s="9" t="s">
        <v>836</v>
      </c>
      <c r="ABV1" s="9" t="s">
        <v>837</v>
      </c>
      <c r="ABW1" s="9" t="s">
        <v>838</v>
      </c>
      <c r="ABX1" s="9" t="s">
        <v>839</v>
      </c>
      <c r="ABY1" s="9" t="s">
        <v>840</v>
      </c>
      <c r="ABZ1" s="9" t="s">
        <v>841</v>
      </c>
      <c r="ACA1" s="9" t="s">
        <v>842</v>
      </c>
      <c r="ACB1" s="9" t="s">
        <v>843</v>
      </c>
      <c r="ACC1" s="9" t="s">
        <v>844</v>
      </c>
      <c r="ACD1" s="9" t="s">
        <v>845</v>
      </c>
      <c r="ACE1" s="9" t="s">
        <v>846</v>
      </c>
      <c r="ACF1" s="9" t="s">
        <v>847</v>
      </c>
      <c r="ACG1" s="9" t="s">
        <v>848</v>
      </c>
      <c r="ACH1" s="9" t="s">
        <v>849</v>
      </c>
      <c r="ACI1" s="9" t="s">
        <v>850</v>
      </c>
      <c r="ACJ1" s="9" t="s">
        <v>851</v>
      </c>
      <c r="ACK1" s="9" t="s">
        <v>852</v>
      </c>
      <c r="ACL1" s="9" t="s">
        <v>853</v>
      </c>
      <c r="ACM1" s="9" t="s">
        <v>854</v>
      </c>
      <c r="ACN1" s="9" t="s">
        <v>855</v>
      </c>
      <c r="ACO1" s="9" t="s">
        <v>856</v>
      </c>
      <c r="ACP1" s="9" t="s">
        <v>857</v>
      </c>
      <c r="ACQ1" s="9" t="s">
        <v>858</v>
      </c>
      <c r="ACR1" s="9" t="s">
        <v>859</v>
      </c>
      <c r="ACS1" s="9" t="s">
        <v>860</v>
      </c>
      <c r="ACT1" s="9" t="s">
        <v>861</v>
      </c>
      <c r="ACU1" s="9" t="s">
        <v>862</v>
      </c>
      <c r="ACV1" s="9" t="s">
        <v>863</v>
      </c>
      <c r="ACW1" s="9" t="s">
        <v>864</v>
      </c>
      <c r="ACX1" s="9" t="s">
        <v>865</v>
      </c>
      <c r="ACY1" s="9" t="s">
        <v>866</v>
      </c>
      <c r="ACZ1" s="9" t="s">
        <v>867</v>
      </c>
      <c r="ADA1" s="9" t="s">
        <v>868</v>
      </c>
      <c r="ADB1" s="9" t="s">
        <v>869</v>
      </c>
      <c r="ADC1" s="9" t="s">
        <v>870</v>
      </c>
      <c r="ADD1" s="9" t="s">
        <v>871</v>
      </c>
      <c r="ADE1" s="9" t="s">
        <v>872</v>
      </c>
      <c r="ADF1" s="9" t="s">
        <v>873</v>
      </c>
      <c r="ADG1" s="9" t="s">
        <v>874</v>
      </c>
      <c r="ADH1" s="9" t="s">
        <v>875</v>
      </c>
      <c r="ADI1" s="9" t="s">
        <v>876</v>
      </c>
      <c r="ADJ1" s="9" t="s">
        <v>877</v>
      </c>
      <c r="ADK1" s="9" t="s">
        <v>878</v>
      </c>
      <c r="ADL1" s="9" t="s">
        <v>879</v>
      </c>
      <c r="ADM1" s="9" t="s">
        <v>880</v>
      </c>
      <c r="ADN1" s="9" t="s">
        <v>881</v>
      </c>
      <c r="ADO1" s="9" t="s">
        <v>882</v>
      </c>
      <c r="ADP1" s="9" t="s">
        <v>883</v>
      </c>
      <c r="ADQ1" s="9" t="s">
        <v>884</v>
      </c>
      <c r="ADR1" s="9" t="s">
        <v>885</v>
      </c>
      <c r="ADS1" s="9" t="s">
        <v>886</v>
      </c>
      <c r="ADT1" s="9" t="s">
        <v>887</v>
      </c>
      <c r="ADU1" s="9" t="s">
        <v>888</v>
      </c>
      <c r="ADV1" s="9" t="s">
        <v>889</v>
      </c>
      <c r="ADW1" s="9" t="s">
        <v>890</v>
      </c>
      <c r="ADX1" s="9" t="s">
        <v>891</v>
      </c>
      <c r="ADY1" s="9" t="s">
        <v>892</v>
      </c>
      <c r="ADZ1" s="9" t="s">
        <v>893</v>
      </c>
      <c r="AEA1" s="9" t="s">
        <v>894</v>
      </c>
      <c r="AEB1" s="9" t="s">
        <v>895</v>
      </c>
      <c r="AEC1" s="9" t="s">
        <v>896</v>
      </c>
      <c r="AED1" s="9" t="s">
        <v>897</v>
      </c>
      <c r="AEE1" s="9" t="s">
        <v>898</v>
      </c>
      <c r="AEF1" s="9" t="s">
        <v>899</v>
      </c>
      <c r="AEG1" s="9" t="s">
        <v>900</v>
      </c>
      <c r="AEH1" s="9" t="s">
        <v>901</v>
      </c>
      <c r="AEI1" s="9" t="s">
        <v>902</v>
      </c>
      <c r="AEJ1" s="9" t="s">
        <v>903</v>
      </c>
      <c r="AEK1" s="9" t="s">
        <v>904</v>
      </c>
      <c r="AEL1" s="9" t="s">
        <v>905</v>
      </c>
      <c r="AEM1" s="9" t="s">
        <v>906</v>
      </c>
      <c r="AEN1" s="9" t="s">
        <v>907</v>
      </c>
      <c r="AEO1" s="9" t="s">
        <v>908</v>
      </c>
      <c r="AEP1" s="9" t="s">
        <v>909</v>
      </c>
      <c r="AEQ1" s="9" t="s">
        <v>910</v>
      </c>
      <c r="AER1" s="9" t="s">
        <v>911</v>
      </c>
      <c r="AES1" s="9" t="s">
        <v>912</v>
      </c>
      <c r="AET1" s="9" t="s">
        <v>913</v>
      </c>
      <c r="AEU1" s="9" t="s">
        <v>914</v>
      </c>
      <c r="AEV1" s="9" t="s">
        <v>915</v>
      </c>
      <c r="AEW1" s="9" t="s">
        <v>916</v>
      </c>
      <c r="AEX1" s="9" t="s">
        <v>917</v>
      </c>
      <c r="AEY1" s="9" t="s">
        <v>918</v>
      </c>
      <c r="AEZ1" s="9" t="s">
        <v>919</v>
      </c>
      <c r="AFA1" s="9" t="s">
        <v>920</v>
      </c>
      <c r="AFB1" s="9" t="s">
        <v>921</v>
      </c>
      <c r="AFC1" s="9" t="s">
        <v>922</v>
      </c>
      <c r="AFD1" s="9" t="s">
        <v>923</v>
      </c>
      <c r="AFE1" s="9" t="s">
        <v>924</v>
      </c>
      <c r="AFF1" s="9" t="s">
        <v>925</v>
      </c>
      <c r="AFG1" s="9" t="s">
        <v>926</v>
      </c>
      <c r="AFH1" s="9" t="s">
        <v>927</v>
      </c>
      <c r="AFI1" s="9" t="s">
        <v>928</v>
      </c>
      <c r="AFJ1" s="9" t="s">
        <v>929</v>
      </c>
      <c r="AFK1" s="9" t="s">
        <v>930</v>
      </c>
      <c r="AFL1" s="9" t="s">
        <v>931</v>
      </c>
      <c r="AFM1" s="9" t="s">
        <v>932</v>
      </c>
      <c r="AFN1" s="9" t="s">
        <v>933</v>
      </c>
      <c r="AFO1" s="9" t="s">
        <v>934</v>
      </c>
      <c r="AFP1" s="9" t="s">
        <v>935</v>
      </c>
      <c r="AFQ1" s="9" t="s">
        <v>936</v>
      </c>
      <c r="AFR1" s="9" t="s">
        <v>937</v>
      </c>
      <c r="AFS1" s="9" t="s">
        <v>938</v>
      </c>
      <c r="AFT1" s="9" t="s">
        <v>939</v>
      </c>
      <c r="AFU1" s="9" t="s">
        <v>940</v>
      </c>
      <c r="AFV1" s="9" t="s">
        <v>941</v>
      </c>
      <c r="AFW1" s="9" t="s">
        <v>942</v>
      </c>
      <c r="AFX1" s="9" t="s">
        <v>943</v>
      </c>
      <c r="AFY1" s="9" t="s">
        <v>944</v>
      </c>
      <c r="AFZ1" s="9" t="s">
        <v>945</v>
      </c>
      <c r="AGA1" s="9" t="s">
        <v>946</v>
      </c>
      <c r="AGB1" s="9" t="s">
        <v>947</v>
      </c>
      <c r="AGC1" s="9" t="s">
        <v>948</v>
      </c>
      <c r="AGD1" s="9" t="s">
        <v>949</v>
      </c>
      <c r="AGE1" s="9" t="s">
        <v>950</v>
      </c>
      <c r="AGF1" s="9" t="s">
        <v>951</v>
      </c>
      <c r="AGG1" s="9" t="s">
        <v>952</v>
      </c>
      <c r="AGH1" s="9" t="s">
        <v>953</v>
      </c>
      <c r="AGI1" s="9" t="s">
        <v>954</v>
      </c>
      <c r="AGJ1" s="9" t="s">
        <v>955</v>
      </c>
      <c r="AGK1" s="9" t="s">
        <v>956</v>
      </c>
    </row>
    <row r="2" spans="1:869">
      <c r="A2" s="4" t="s">
        <v>37</v>
      </c>
      <c r="B2" s="5"/>
      <c r="C2" s="6" t="s">
        <v>957</v>
      </c>
      <c r="D2" s="6" t="s">
        <v>155</v>
      </c>
      <c r="E2" s="6" t="s">
        <v>175</v>
      </c>
      <c r="F2" s="6" t="s">
        <v>190</v>
      </c>
      <c r="G2" s="6" t="s">
        <v>198</v>
      </c>
      <c r="H2" s="6" t="s">
        <v>207</v>
      </c>
      <c r="I2" s="6" t="s">
        <v>958</v>
      </c>
      <c r="J2" s="6" t="s">
        <v>236</v>
      </c>
      <c r="K2" s="6" t="s">
        <v>269</v>
      </c>
      <c r="L2" s="6" t="s">
        <v>292</v>
      </c>
      <c r="M2" s="6" t="s">
        <v>959</v>
      </c>
      <c r="N2" s="6" t="s">
        <v>308</v>
      </c>
      <c r="O2" s="6" t="s">
        <v>312</v>
      </c>
      <c r="P2" s="6" t="s">
        <v>319</v>
      </c>
      <c r="Q2" s="6" t="s">
        <v>343</v>
      </c>
      <c r="R2" s="6" t="s">
        <v>351</v>
      </c>
      <c r="S2" s="6" t="s">
        <v>359</v>
      </c>
      <c r="T2" s="6" t="s">
        <v>364</v>
      </c>
      <c r="U2" s="6" t="s">
        <v>373</v>
      </c>
      <c r="V2" s="6" t="s">
        <v>381</v>
      </c>
      <c r="W2" s="6" t="s">
        <v>391</v>
      </c>
      <c r="X2" s="6" t="s">
        <v>430</v>
      </c>
      <c r="Y2" s="6" t="s">
        <v>960</v>
      </c>
      <c r="Z2" s="6" t="s">
        <v>961</v>
      </c>
      <c r="AA2" s="6" t="s">
        <v>472</v>
      </c>
      <c r="AB2" s="6" t="s">
        <v>499</v>
      </c>
      <c r="AC2" s="6" t="s">
        <v>509</v>
      </c>
      <c r="AD2" s="6" t="s">
        <v>519</v>
      </c>
      <c r="AE2" s="6" t="s">
        <v>523</v>
      </c>
      <c r="AF2" s="6" t="s">
        <v>549</v>
      </c>
      <c r="AG2" s="6" t="s">
        <v>562</v>
      </c>
      <c r="AH2" s="6" t="s">
        <v>573</v>
      </c>
      <c r="AI2" s="6" t="s">
        <v>598</v>
      </c>
      <c r="AJ2" s="6" t="s">
        <v>603</v>
      </c>
      <c r="AK2" s="6" t="s">
        <v>962</v>
      </c>
      <c r="AL2" s="6" t="s">
        <v>644</v>
      </c>
      <c r="AM2" s="6" t="s">
        <v>702</v>
      </c>
      <c r="AN2" s="6" t="s">
        <v>736</v>
      </c>
      <c r="AO2" s="6" t="s">
        <v>796</v>
      </c>
      <c r="AP2" s="6" t="s">
        <v>818</v>
      </c>
      <c r="AQ2" s="6" t="s">
        <v>822</v>
      </c>
      <c r="AR2" s="6" t="s">
        <v>846</v>
      </c>
      <c r="AS2" s="6" t="s">
        <v>865</v>
      </c>
      <c r="AT2" s="6" t="s">
        <v>871</v>
      </c>
      <c r="AU2" s="6" t="s">
        <v>963</v>
      </c>
      <c r="AV2" s="6" t="s">
        <v>880</v>
      </c>
      <c r="AW2" s="6" t="s">
        <v>882</v>
      </c>
      <c r="AX2" s="6" t="s">
        <v>892</v>
      </c>
      <c r="AY2" s="6" t="s">
        <v>904</v>
      </c>
      <c r="AZ2" s="6" t="s">
        <v>964</v>
      </c>
      <c r="BA2" s="6" t="s">
        <v>965</v>
      </c>
      <c r="BB2" s="6" t="s">
        <v>966</v>
      </c>
      <c r="BC2" s="6" t="s">
        <v>967</v>
      </c>
      <c r="BD2" s="6" t="s">
        <v>928</v>
      </c>
      <c r="BE2" s="6" t="s">
        <v>968</v>
      </c>
      <c r="BF2" s="6" t="s">
        <v>969</v>
      </c>
      <c r="BG2" s="10" t="s">
        <v>970</v>
      </c>
      <c r="BH2" s="10" t="s">
        <v>971</v>
      </c>
      <c r="BI2" s="10" t="s">
        <v>39</v>
      </c>
      <c r="BJ2" s="10" t="s">
        <v>972</v>
      </c>
      <c r="BK2" s="10" t="s">
        <v>973</v>
      </c>
      <c r="BL2" s="10" t="s">
        <v>974</v>
      </c>
      <c r="BM2" s="10" t="s">
        <v>975</v>
      </c>
      <c r="BN2" s="10" t="s">
        <v>976</v>
      </c>
      <c r="BO2" s="10" t="s">
        <v>977</v>
      </c>
      <c r="BP2" s="10" t="s">
        <v>978</v>
      </c>
      <c r="BQ2" s="10" t="s">
        <v>979</v>
      </c>
      <c r="BR2" s="10" t="s">
        <v>980</v>
      </c>
      <c r="BS2" s="10" t="s">
        <v>981</v>
      </c>
      <c r="BT2" s="10" t="s">
        <v>982</v>
      </c>
      <c r="BU2" s="10" t="s">
        <v>983</v>
      </c>
      <c r="BV2" s="10" t="s">
        <v>984</v>
      </c>
      <c r="BW2" s="10" t="s">
        <v>985</v>
      </c>
      <c r="BX2" s="10" t="s">
        <v>986</v>
      </c>
      <c r="BY2" s="10" t="s">
        <v>987</v>
      </c>
      <c r="BZ2" s="10" t="s">
        <v>988</v>
      </c>
      <c r="CA2" s="10" t="s">
        <v>989</v>
      </c>
      <c r="CB2" s="10" t="s">
        <v>990</v>
      </c>
      <c r="CC2" s="10" t="s">
        <v>991</v>
      </c>
      <c r="CD2" s="10" t="s">
        <v>992</v>
      </c>
      <c r="CE2" s="10" t="s">
        <v>993</v>
      </c>
      <c r="CF2" s="10" t="s">
        <v>994</v>
      </c>
      <c r="CG2" s="10" t="s">
        <v>995</v>
      </c>
      <c r="CH2" s="10" t="s">
        <v>996</v>
      </c>
      <c r="CI2" s="10" t="s">
        <v>997</v>
      </c>
      <c r="CJ2" s="10" t="s">
        <v>998</v>
      </c>
      <c r="CK2" s="10" t="s">
        <v>999</v>
      </c>
      <c r="CL2" s="10" t="s">
        <v>1000</v>
      </c>
      <c r="CM2" s="10" t="s">
        <v>1001</v>
      </c>
      <c r="CN2" s="10" t="s">
        <v>1002</v>
      </c>
      <c r="CO2" s="10" t="s">
        <v>1003</v>
      </c>
      <c r="CP2" s="10" t="s">
        <v>1004</v>
      </c>
      <c r="CQ2" s="10" t="s">
        <v>1005</v>
      </c>
      <c r="CR2" s="10" t="s">
        <v>1006</v>
      </c>
      <c r="CS2" s="10" t="s">
        <v>1007</v>
      </c>
      <c r="CT2" s="10" t="s">
        <v>1008</v>
      </c>
      <c r="CU2" s="10" t="s">
        <v>1009</v>
      </c>
      <c r="CV2" s="10" t="s">
        <v>1010</v>
      </c>
      <c r="CW2" s="10" t="s">
        <v>1011</v>
      </c>
      <c r="CX2" s="10" t="s">
        <v>1012</v>
      </c>
      <c r="CY2" s="10" t="s">
        <v>1013</v>
      </c>
      <c r="CZ2" s="10" t="s">
        <v>1014</v>
      </c>
      <c r="DA2" s="10" t="s">
        <v>1015</v>
      </c>
      <c r="DB2" s="10" t="s">
        <v>1016</v>
      </c>
      <c r="DC2" s="10" t="s">
        <v>1017</v>
      </c>
      <c r="DD2" s="10" t="s">
        <v>1018</v>
      </c>
      <c r="DE2" s="10" t="s">
        <v>1019</v>
      </c>
      <c r="DF2" s="10" t="s">
        <v>1020</v>
      </c>
      <c r="DG2" s="10" t="s">
        <v>1021</v>
      </c>
      <c r="DH2" s="10" t="s">
        <v>1022</v>
      </c>
      <c r="DI2" s="10" t="s">
        <v>1023</v>
      </c>
      <c r="DJ2" s="10" t="s">
        <v>1024</v>
      </c>
      <c r="DK2" s="10" t="s">
        <v>1025</v>
      </c>
      <c r="DL2" s="10" t="s">
        <v>1026</v>
      </c>
      <c r="DM2" s="10" t="s">
        <v>1027</v>
      </c>
      <c r="DN2" s="10" t="s">
        <v>1028</v>
      </c>
      <c r="DO2" s="10" t="s">
        <v>1029</v>
      </c>
      <c r="DP2" s="10" t="s">
        <v>1030</v>
      </c>
      <c r="DQ2" s="10" t="s">
        <v>1031</v>
      </c>
      <c r="DR2" s="10" t="s">
        <v>1032</v>
      </c>
      <c r="DS2" s="10" t="s">
        <v>1033</v>
      </c>
      <c r="DT2" s="10" t="s">
        <v>1034</v>
      </c>
      <c r="DU2" s="10" t="s">
        <v>1035</v>
      </c>
      <c r="DV2" s="10" t="s">
        <v>1036</v>
      </c>
      <c r="DW2" s="10" t="s">
        <v>1037</v>
      </c>
      <c r="DX2" s="10" t="s">
        <v>1038</v>
      </c>
      <c r="DY2" s="10" t="s">
        <v>1039</v>
      </c>
      <c r="DZ2" s="10" t="s">
        <v>1040</v>
      </c>
      <c r="EA2" s="10" t="s">
        <v>1041</v>
      </c>
      <c r="EB2" s="10" t="s">
        <v>1042</v>
      </c>
      <c r="EC2" s="10" t="s">
        <v>1043</v>
      </c>
      <c r="ED2" s="10" t="s">
        <v>1044</v>
      </c>
      <c r="EE2" s="10" t="s">
        <v>1045</v>
      </c>
      <c r="EF2" s="10" t="s">
        <v>1046</v>
      </c>
      <c r="EG2" s="10" t="s">
        <v>1047</v>
      </c>
      <c r="EH2" s="10" t="s">
        <v>1048</v>
      </c>
      <c r="EI2" s="10" t="s">
        <v>1049</v>
      </c>
      <c r="EJ2" s="10" t="s">
        <v>1050</v>
      </c>
      <c r="EK2" s="10" t="s">
        <v>1051</v>
      </c>
      <c r="EL2" s="10" t="s">
        <v>1052</v>
      </c>
      <c r="EM2" s="10" t="s">
        <v>1053</v>
      </c>
      <c r="EN2" s="10" t="s">
        <v>1054</v>
      </c>
      <c r="EO2" s="10" t="s">
        <v>1055</v>
      </c>
      <c r="EP2" s="10" t="s">
        <v>1056</v>
      </c>
      <c r="EQ2" s="10" t="s">
        <v>1057</v>
      </c>
      <c r="ER2" s="10" t="s">
        <v>1058</v>
      </c>
      <c r="ES2" s="10" t="s">
        <v>1059</v>
      </c>
      <c r="ET2" s="10" t="s">
        <v>1060</v>
      </c>
      <c r="EU2" s="10" t="s">
        <v>1061</v>
      </c>
      <c r="EV2" s="10" t="s">
        <v>1062</v>
      </c>
      <c r="EW2" s="10" t="s">
        <v>1063</v>
      </c>
      <c r="EX2" s="10" t="s">
        <v>1064</v>
      </c>
      <c r="EY2" s="10" t="s">
        <v>1065</v>
      </c>
      <c r="EZ2" s="10" t="s">
        <v>1066</v>
      </c>
      <c r="FA2" s="10" t="s">
        <v>1067</v>
      </c>
      <c r="FB2" s="10" t="s">
        <v>1068</v>
      </c>
      <c r="FC2" s="10" t="s">
        <v>1069</v>
      </c>
      <c r="FD2" s="10" t="s">
        <v>1070</v>
      </c>
      <c r="FE2" s="10" t="s">
        <v>1071</v>
      </c>
      <c r="FF2" s="10" t="s">
        <v>1072</v>
      </c>
      <c r="FG2" s="10" t="s">
        <v>1073</v>
      </c>
      <c r="FH2" s="10" t="s">
        <v>1074</v>
      </c>
      <c r="FI2" s="10" t="s">
        <v>1075</v>
      </c>
      <c r="FJ2" s="10" t="s">
        <v>1076</v>
      </c>
      <c r="FK2" s="10" t="s">
        <v>1077</v>
      </c>
      <c r="FL2" s="10" t="s">
        <v>1078</v>
      </c>
      <c r="FM2" s="10" t="s">
        <v>1079</v>
      </c>
      <c r="FN2" s="10" t="s">
        <v>1080</v>
      </c>
      <c r="FO2" s="10" t="s">
        <v>1081</v>
      </c>
      <c r="FP2" s="10" t="s">
        <v>1082</v>
      </c>
      <c r="FQ2" s="10" t="s">
        <v>1083</v>
      </c>
      <c r="FR2" s="10" t="s">
        <v>1084</v>
      </c>
      <c r="FS2" s="10" t="s">
        <v>1085</v>
      </c>
      <c r="FT2" s="10" t="s">
        <v>1086</v>
      </c>
      <c r="FU2" s="10" t="s">
        <v>1087</v>
      </c>
      <c r="FV2" s="10" t="s">
        <v>1088</v>
      </c>
      <c r="FW2" s="10" t="s">
        <v>1089</v>
      </c>
      <c r="FX2" s="10" t="s">
        <v>1090</v>
      </c>
      <c r="FY2" s="10" t="s">
        <v>1091</v>
      </c>
      <c r="FZ2" s="10" t="s">
        <v>1092</v>
      </c>
      <c r="GA2" s="10" t="s">
        <v>1093</v>
      </c>
      <c r="GB2" s="10" t="s">
        <v>1094</v>
      </c>
      <c r="GC2" s="10" t="s">
        <v>1095</v>
      </c>
      <c r="GD2" s="10" t="s">
        <v>1096</v>
      </c>
      <c r="GE2" s="10" t="s">
        <v>1097</v>
      </c>
      <c r="GF2" s="10" t="s">
        <v>1098</v>
      </c>
      <c r="GG2" s="10" t="s">
        <v>1099</v>
      </c>
      <c r="GH2" s="10" t="s">
        <v>1100</v>
      </c>
      <c r="GI2" s="10" t="s">
        <v>1101</v>
      </c>
      <c r="GJ2" s="10" t="s">
        <v>1102</v>
      </c>
      <c r="GK2" s="10" t="s">
        <v>1103</v>
      </c>
      <c r="GL2" s="10" t="s">
        <v>1104</v>
      </c>
      <c r="GM2" s="10" t="s">
        <v>1105</v>
      </c>
      <c r="GN2" s="10" t="s">
        <v>1106</v>
      </c>
      <c r="GO2" s="10" t="s">
        <v>1107</v>
      </c>
      <c r="GP2" s="10" t="s">
        <v>1108</v>
      </c>
      <c r="GQ2" s="10" t="s">
        <v>1109</v>
      </c>
      <c r="GR2" s="10" t="s">
        <v>1110</v>
      </c>
      <c r="GS2" s="10" t="s">
        <v>1111</v>
      </c>
      <c r="GT2" s="10" t="s">
        <v>1112</v>
      </c>
      <c r="GU2" s="10" t="s">
        <v>1113</v>
      </c>
      <c r="GV2" s="10" t="s">
        <v>1114</v>
      </c>
      <c r="GW2" s="10" t="s">
        <v>1115</v>
      </c>
      <c r="GX2" s="10" t="s">
        <v>1116</v>
      </c>
      <c r="GY2" s="10" t="s">
        <v>1117</v>
      </c>
      <c r="GZ2" s="10" t="s">
        <v>1118</v>
      </c>
      <c r="HA2" s="10" t="s">
        <v>1119</v>
      </c>
      <c r="HB2" s="10" t="s">
        <v>1120</v>
      </c>
      <c r="HC2" s="10" t="s">
        <v>1121</v>
      </c>
      <c r="HD2" s="10" t="s">
        <v>1122</v>
      </c>
      <c r="HE2" s="10" t="s">
        <v>1123</v>
      </c>
      <c r="HF2" s="10" t="s">
        <v>1124</v>
      </c>
      <c r="HG2" s="10" t="s">
        <v>1125</v>
      </c>
      <c r="HH2" s="10" t="s">
        <v>1126</v>
      </c>
      <c r="HI2" s="10" t="s">
        <v>1127</v>
      </c>
      <c r="HJ2" s="10" t="s">
        <v>1128</v>
      </c>
      <c r="HK2" s="10" t="s">
        <v>1129</v>
      </c>
      <c r="HL2" s="10" t="s">
        <v>1130</v>
      </c>
      <c r="HM2" s="10" t="s">
        <v>1131</v>
      </c>
      <c r="HN2" s="10" t="s">
        <v>1132</v>
      </c>
      <c r="HO2" s="10" t="s">
        <v>1133</v>
      </c>
      <c r="HP2" s="10" t="s">
        <v>1134</v>
      </c>
      <c r="HQ2" s="10" t="s">
        <v>1135</v>
      </c>
      <c r="HR2" s="10" t="s">
        <v>1136</v>
      </c>
      <c r="HS2" s="10" t="s">
        <v>1137</v>
      </c>
      <c r="HT2" s="10" t="s">
        <v>1138</v>
      </c>
      <c r="HU2" s="10" t="s">
        <v>1139</v>
      </c>
      <c r="HV2" s="10" t="s">
        <v>1140</v>
      </c>
      <c r="HW2" s="10" t="s">
        <v>1141</v>
      </c>
      <c r="HX2" s="10" t="s">
        <v>1142</v>
      </c>
      <c r="HY2" s="10" t="s">
        <v>1143</v>
      </c>
      <c r="HZ2" s="10" t="s">
        <v>1144</v>
      </c>
      <c r="IA2" s="10" t="s">
        <v>1145</v>
      </c>
      <c r="IB2" s="10" t="s">
        <v>1146</v>
      </c>
      <c r="IC2" s="10" t="s">
        <v>1147</v>
      </c>
      <c r="ID2" s="10" t="s">
        <v>1148</v>
      </c>
      <c r="IE2" s="10" t="s">
        <v>1149</v>
      </c>
      <c r="IF2" s="10" t="s">
        <v>1150</v>
      </c>
      <c r="IG2" s="10" t="s">
        <v>1151</v>
      </c>
      <c r="IH2" s="10" t="s">
        <v>1152</v>
      </c>
      <c r="II2" s="10" t="s">
        <v>1153</v>
      </c>
      <c r="IJ2" s="10" t="s">
        <v>1154</v>
      </c>
      <c r="IK2" s="10" t="s">
        <v>1155</v>
      </c>
      <c r="IL2" s="10" t="s">
        <v>1156</v>
      </c>
      <c r="IM2" s="10" t="s">
        <v>1157</v>
      </c>
      <c r="IN2" s="10" t="s">
        <v>1158</v>
      </c>
      <c r="IO2" s="10" t="s">
        <v>1159</v>
      </c>
      <c r="IP2" s="10" t="s">
        <v>1160</v>
      </c>
      <c r="IQ2" s="10" t="s">
        <v>1161</v>
      </c>
      <c r="IR2" s="10" t="s">
        <v>1162</v>
      </c>
      <c r="IS2" s="10" t="s">
        <v>1163</v>
      </c>
      <c r="IT2" s="10" t="s">
        <v>1164</v>
      </c>
      <c r="IU2" s="10" t="s">
        <v>1165</v>
      </c>
      <c r="IV2" s="10" t="s">
        <v>1166</v>
      </c>
      <c r="IW2" s="10" t="s">
        <v>1167</v>
      </c>
      <c r="IX2" s="10" t="s">
        <v>1168</v>
      </c>
      <c r="IY2" s="10" t="s">
        <v>1169</v>
      </c>
      <c r="IZ2" s="10" t="s">
        <v>1170</v>
      </c>
      <c r="JA2" s="10" t="s">
        <v>1171</v>
      </c>
      <c r="JB2" s="10" t="s">
        <v>1172</v>
      </c>
      <c r="JC2" s="10" t="s">
        <v>1173</v>
      </c>
      <c r="JD2" s="10" t="s">
        <v>1174</v>
      </c>
      <c r="JE2" s="10" t="s">
        <v>1175</v>
      </c>
      <c r="JF2" s="10" t="s">
        <v>1176</v>
      </c>
      <c r="JG2" s="10" t="s">
        <v>1177</v>
      </c>
      <c r="JH2" s="10" t="s">
        <v>1178</v>
      </c>
      <c r="JI2" s="10" t="s">
        <v>1179</v>
      </c>
      <c r="JJ2" s="10" t="s">
        <v>1180</v>
      </c>
      <c r="JK2" s="10" t="s">
        <v>1181</v>
      </c>
      <c r="JL2" s="10" t="s">
        <v>1182</v>
      </c>
      <c r="JM2" s="10" t="s">
        <v>1183</v>
      </c>
      <c r="JN2" s="10" t="s">
        <v>1184</v>
      </c>
      <c r="JO2" s="10" t="s">
        <v>1185</v>
      </c>
      <c r="JP2" s="10" t="s">
        <v>1186</v>
      </c>
      <c r="JQ2" s="10" t="s">
        <v>1187</v>
      </c>
      <c r="JR2" s="10" t="s">
        <v>1188</v>
      </c>
      <c r="JS2" s="10" t="s">
        <v>1189</v>
      </c>
      <c r="JT2" s="10" t="s">
        <v>1190</v>
      </c>
      <c r="JU2" s="10" t="s">
        <v>1191</v>
      </c>
      <c r="JV2" s="10" t="s">
        <v>1192</v>
      </c>
      <c r="JW2" s="10" t="s">
        <v>1193</v>
      </c>
      <c r="JX2" s="10" t="s">
        <v>1194</v>
      </c>
      <c r="JY2" s="10" t="s">
        <v>1195</v>
      </c>
      <c r="JZ2" s="10" t="s">
        <v>1196</v>
      </c>
      <c r="KA2" s="10" t="s">
        <v>1197</v>
      </c>
      <c r="KB2" s="10" t="s">
        <v>1198</v>
      </c>
      <c r="KC2" s="10" t="s">
        <v>1199</v>
      </c>
      <c r="KD2" s="10" t="s">
        <v>1200</v>
      </c>
      <c r="KE2" s="10" t="s">
        <v>1201</v>
      </c>
      <c r="KF2" s="10" t="s">
        <v>1202</v>
      </c>
      <c r="KG2" s="10" t="s">
        <v>1203</v>
      </c>
      <c r="KH2" s="10" t="s">
        <v>1204</v>
      </c>
      <c r="KI2" s="10" t="s">
        <v>1205</v>
      </c>
      <c r="KJ2" s="10" t="s">
        <v>1206</v>
      </c>
      <c r="KK2" s="10" t="s">
        <v>1207</v>
      </c>
      <c r="KL2" s="10" t="s">
        <v>1208</v>
      </c>
      <c r="KM2" s="10" t="s">
        <v>1209</v>
      </c>
      <c r="KN2" s="10" t="s">
        <v>1210</v>
      </c>
      <c r="KO2" s="10" t="s">
        <v>1211</v>
      </c>
      <c r="KP2" s="10" t="s">
        <v>1212</v>
      </c>
      <c r="KQ2" s="10" t="s">
        <v>1213</v>
      </c>
      <c r="KR2" s="10" t="s">
        <v>1214</v>
      </c>
      <c r="KS2" s="10" t="s">
        <v>1215</v>
      </c>
      <c r="KT2" s="10" t="s">
        <v>1216</v>
      </c>
      <c r="KU2" s="10" t="s">
        <v>1217</v>
      </c>
      <c r="KV2" s="10" t="s">
        <v>1218</v>
      </c>
      <c r="KW2" s="10" t="s">
        <v>1219</v>
      </c>
      <c r="KX2" s="10" t="s">
        <v>1220</v>
      </c>
      <c r="KY2" s="10" t="s">
        <v>1221</v>
      </c>
      <c r="KZ2" s="10" t="s">
        <v>1222</v>
      </c>
      <c r="LA2" s="10" t="s">
        <v>1223</v>
      </c>
      <c r="LB2" s="10" t="s">
        <v>1224</v>
      </c>
      <c r="LC2" s="10" t="s">
        <v>1225</v>
      </c>
      <c r="LD2" s="10" t="s">
        <v>1226</v>
      </c>
      <c r="LE2" s="10" t="s">
        <v>1227</v>
      </c>
      <c r="LF2" s="10" t="s">
        <v>1228</v>
      </c>
      <c r="LG2" s="10" t="s">
        <v>1229</v>
      </c>
      <c r="LH2" s="10" t="s">
        <v>1230</v>
      </c>
      <c r="LI2" s="10" t="s">
        <v>1231</v>
      </c>
      <c r="LJ2" s="10" t="s">
        <v>1232</v>
      </c>
      <c r="LK2" s="10" t="s">
        <v>1233</v>
      </c>
      <c r="LL2" s="10" t="s">
        <v>1234</v>
      </c>
      <c r="LM2" s="10" t="s">
        <v>1235</v>
      </c>
      <c r="LN2" s="10" t="s">
        <v>1236</v>
      </c>
      <c r="LO2" s="10" t="s">
        <v>1237</v>
      </c>
      <c r="LP2" s="10" t="s">
        <v>1238</v>
      </c>
      <c r="LQ2" s="10" t="s">
        <v>1239</v>
      </c>
      <c r="LR2" s="10" t="s">
        <v>1240</v>
      </c>
      <c r="LS2" s="10" t="s">
        <v>1241</v>
      </c>
      <c r="LT2" s="10" t="s">
        <v>1242</v>
      </c>
      <c r="LU2" s="10" t="s">
        <v>1243</v>
      </c>
      <c r="LV2" s="10" t="s">
        <v>1244</v>
      </c>
      <c r="LW2" s="10" t="s">
        <v>1245</v>
      </c>
      <c r="LX2" s="10" t="s">
        <v>1246</v>
      </c>
      <c r="LY2" s="10" t="s">
        <v>1247</v>
      </c>
      <c r="LZ2" s="10" t="s">
        <v>1248</v>
      </c>
      <c r="MA2" s="10" t="s">
        <v>1249</v>
      </c>
      <c r="MB2" s="10" t="s">
        <v>1250</v>
      </c>
      <c r="MC2" s="10" t="s">
        <v>1251</v>
      </c>
      <c r="MD2" s="10" t="s">
        <v>1252</v>
      </c>
      <c r="ME2" s="10" t="s">
        <v>1253</v>
      </c>
      <c r="MF2" s="10" t="s">
        <v>1254</v>
      </c>
      <c r="MG2" s="10" t="s">
        <v>1255</v>
      </c>
      <c r="MH2" s="10" t="s">
        <v>1256</v>
      </c>
      <c r="MI2" s="10" t="s">
        <v>1257</v>
      </c>
      <c r="MJ2" s="10" t="s">
        <v>1258</v>
      </c>
      <c r="MK2" s="10" t="s">
        <v>1259</v>
      </c>
      <c r="ML2" s="10" t="s">
        <v>1260</v>
      </c>
      <c r="MM2" s="10" t="s">
        <v>1261</v>
      </c>
      <c r="MN2" s="10" t="s">
        <v>1262</v>
      </c>
      <c r="MO2" s="10" t="s">
        <v>1263</v>
      </c>
      <c r="MP2" s="10" t="s">
        <v>1264</v>
      </c>
      <c r="MQ2" s="10" t="s">
        <v>1265</v>
      </c>
      <c r="MR2" s="10" t="s">
        <v>1266</v>
      </c>
      <c r="MS2" s="10" t="s">
        <v>1267</v>
      </c>
      <c r="MT2" s="10" t="s">
        <v>1268</v>
      </c>
      <c r="MU2" s="10" t="s">
        <v>1269</v>
      </c>
      <c r="MV2" s="10" t="s">
        <v>1270</v>
      </c>
      <c r="MW2" s="10" t="s">
        <v>1271</v>
      </c>
      <c r="MX2" s="10" t="s">
        <v>1272</v>
      </c>
      <c r="MY2" s="10" t="s">
        <v>1273</v>
      </c>
      <c r="MZ2" s="10" t="s">
        <v>1274</v>
      </c>
      <c r="NA2" s="10" t="s">
        <v>1275</v>
      </c>
      <c r="NB2" s="10" t="s">
        <v>1276</v>
      </c>
      <c r="NC2" s="10" t="s">
        <v>1277</v>
      </c>
      <c r="ND2" s="10" t="s">
        <v>1278</v>
      </c>
      <c r="NE2" s="10" t="s">
        <v>1279</v>
      </c>
      <c r="NF2" s="10" t="s">
        <v>1280</v>
      </c>
      <c r="NG2" s="10" t="s">
        <v>1281</v>
      </c>
      <c r="NH2" s="10" t="s">
        <v>1282</v>
      </c>
      <c r="NI2" s="10" t="s">
        <v>1283</v>
      </c>
      <c r="NJ2" s="10" t="s">
        <v>1284</v>
      </c>
      <c r="NK2" s="10" t="s">
        <v>1285</v>
      </c>
      <c r="NL2" s="10" t="s">
        <v>1286</v>
      </c>
      <c r="NM2" s="10" t="s">
        <v>1287</v>
      </c>
      <c r="NN2" s="10" t="s">
        <v>1288</v>
      </c>
      <c r="NO2" s="10" t="s">
        <v>1289</v>
      </c>
      <c r="NP2" s="10" t="s">
        <v>1290</v>
      </c>
      <c r="NQ2" s="10" t="s">
        <v>1291</v>
      </c>
      <c r="NR2" s="10" t="s">
        <v>1292</v>
      </c>
      <c r="NS2" s="10" t="s">
        <v>1293</v>
      </c>
      <c r="NT2" s="10" t="s">
        <v>1294</v>
      </c>
      <c r="NU2" s="10" t="s">
        <v>1295</v>
      </c>
      <c r="NV2" s="10" t="s">
        <v>1296</v>
      </c>
      <c r="NW2" s="10" t="s">
        <v>1297</v>
      </c>
      <c r="NX2" s="10" t="s">
        <v>1298</v>
      </c>
      <c r="NY2" s="10" t="s">
        <v>1299</v>
      </c>
      <c r="NZ2" s="10" t="s">
        <v>1300</v>
      </c>
      <c r="OA2" s="10" t="s">
        <v>1301</v>
      </c>
      <c r="OB2" s="10" t="s">
        <v>1302</v>
      </c>
      <c r="OC2" s="10" t="s">
        <v>1303</v>
      </c>
      <c r="OD2" s="10" t="s">
        <v>1304</v>
      </c>
      <c r="OE2" s="10" t="s">
        <v>1305</v>
      </c>
      <c r="OF2" s="10" t="s">
        <v>1306</v>
      </c>
      <c r="OG2" s="10" t="s">
        <v>1307</v>
      </c>
      <c r="OH2" s="10" t="s">
        <v>1308</v>
      </c>
      <c r="OI2" s="10" t="s">
        <v>1309</v>
      </c>
      <c r="OJ2" s="10" t="s">
        <v>1310</v>
      </c>
      <c r="OK2" s="10" t="s">
        <v>1311</v>
      </c>
      <c r="OL2" s="10" t="s">
        <v>1312</v>
      </c>
      <c r="OM2" s="10" t="s">
        <v>1313</v>
      </c>
      <c r="ON2" s="10" t="s">
        <v>1314</v>
      </c>
      <c r="OO2" s="10" t="s">
        <v>1315</v>
      </c>
      <c r="OP2" s="10" t="s">
        <v>1316</v>
      </c>
      <c r="OQ2" s="10" t="s">
        <v>1317</v>
      </c>
      <c r="OR2" s="10" t="s">
        <v>1318</v>
      </c>
      <c r="OS2" s="10" t="s">
        <v>1319</v>
      </c>
      <c r="OT2" s="10" t="s">
        <v>1320</v>
      </c>
      <c r="OU2" s="10" t="s">
        <v>1321</v>
      </c>
      <c r="OV2" s="10" t="s">
        <v>1322</v>
      </c>
      <c r="OW2" s="10" t="s">
        <v>1323</v>
      </c>
      <c r="OX2" s="10" t="s">
        <v>1324</v>
      </c>
      <c r="OY2" s="10" t="s">
        <v>1325</v>
      </c>
      <c r="OZ2" s="10" t="s">
        <v>1326</v>
      </c>
      <c r="PA2" s="10" t="s">
        <v>1327</v>
      </c>
      <c r="PB2" s="10" t="s">
        <v>1328</v>
      </c>
      <c r="PC2" s="10" t="s">
        <v>1329</v>
      </c>
      <c r="PD2" s="10" t="s">
        <v>1330</v>
      </c>
      <c r="PE2" s="10" t="s">
        <v>1331</v>
      </c>
      <c r="PF2" s="10" t="s">
        <v>1332</v>
      </c>
      <c r="PG2" s="10" t="s">
        <v>1333</v>
      </c>
      <c r="PH2" s="10" t="s">
        <v>1334</v>
      </c>
      <c r="PI2" s="10" t="s">
        <v>1335</v>
      </c>
      <c r="PJ2" s="10" t="s">
        <v>1336</v>
      </c>
      <c r="PK2" s="10" t="s">
        <v>1337</v>
      </c>
      <c r="PL2" s="10" t="s">
        <v>1338</v>
      </c>
      <c r="PM2" s="10" t="s">
        <v>1339</v>
      </c>
      <c r="PN2" s="10" t="s">
        <v>1340</v>
      </c>
      <c r="PO2" s="10" t="s">
        <v>1341</v>
      </c>
      <c r="PP2" s="10" t="s">
        <v>1342</v>
      </c>
      <c r="PQ2" s="10" t="s">
        <v>1343</v>
      </c>
      <c r="PR2" s="10" t="s">
        <v>1344</v>
      </c>
      <c r="PS2" s="10" t="s">
        <v>1345</v>
      </c>
      <c r="PT2" s="10" t="s">
        <v>1346</v>
      </c>
      <c r="PU2" s="10" t="s">
        <v>1347</v>
      </c>
      <c r="PV2" s="10" t="s">
        <v>1348</v>
      </c>
      <c r="PW2" s="10" t="s">
        <v>1349</v>
      </c>
      <c r="PX2" s="10" t="s">
        <v>1350</v>
      </c>
      <c r="PY2" s="10" t="s">
        <v>1351</v>
      </c>
      <c r="PZ2" s="10" t="s">
        <v>1352</v>
      </c>
      <c r="QA2" s="10" t="s">
        <v>1353</v>
      </c>
      <c r="QB2" s="10" t="s">
        <v>1354</v>
      </c>
      <c r="QC2" s="10" t="s">
        <v>1355</v>
      </c>
      <c r="QD2" s="10" t="s">
        <v>1356</v>
      </c>
      <c r="QE2" s="10" t="s">
        <v>1357</v>
      </c>
      <c r="QF2" s="10" t="s">
        <v>1358</v>
      </c>
      <c r="QG2" s="10" t="s">
        <v>1359</v>
      </c>
      <c r="QH2" s="10" t="s">
        <v>1360</v>
      </c>
      <c r="QI2" s="10" t="s">
        <v>1361</v>
      </c>
      <c r="QJ2" s="10" t="s">
        <v>1362</v>
      </c>
      <c r="QK2" s="10" t="s">
        <v>1363</v>
      </c>
      <c r="QL2" s="10" t="s">
        <v>1364</v>
      </c>
      <c r="QM2" s="10" t="s">
        <v>1365</v>
      </c>
      <c r="QN2" s="10" t="s">
        <v>1366</v>
      </c>
      <c r="QO2" s="10" t="s">
        <v>1367</v>
      </c>
      <c r="QP2" s="10" t="s">
        <v>1368</v>
      </c>
      <c r="QQ2" s="10" t="s">
        <v>1369</v>
      </c>
      <c r="QR2" s="10" t="s">
        <v>1370</v>
      </c>
      <c r="QS2" s="10" t="s">
        <v>1371</v>
      </c>
      <c r="QT2" s="10" t="s">
        <v>1372</v>
      </c>
      <c r="QU2" s="10" t="s">
        <v>1373</v>
      </c>
      <c r="QV2" s="10" t="s">
        <v>1374</v>
      </c>
      <c r="QW2" s="10" t="s">
        <v>1375</v>
      </c>
      <c r="QX2" s="10" t="s">
        <v>1376</v>
      </c>
      <c r="QY2" s="10" t="s">
        <v>1377</v>
      </c>
      <c r="QZ2" s="10" t="s">
        <v>1378</v>
      </c>
      <c r="RA2" s="10" t="s">
        <v>1379</v>
      </c>
      <c r="RB2" s="10" t="s">
        <v>1380</v>
      </c>
      <c r="RC2" s="10" t="s">
        <v>1381</v>
      </c>
      <c r="RD2" s="10" t="s">
        <v>1382</v>
      </c>
      <c r="RE2" s="10" t="s">
        <v>1383</v>
      </c>
      <c r="RF2" s="10" t="s">
        <v>1384</v>
      </c>
      <c r="RG2" s="10" t="s">
        <v>1385</v>
      </c>
      <c r="RH2" s="10" t="s">
        <v>1386</v>
      </c>
      <c r="RI2" s="10" t="s">
        <v>1387</v>
      </c>
      <c r="RJ2" s="10" t="s">
        <v>1388</v>
      </c>
      <c r="RK2" s="10" t="s">
        <v>1389</v>
      </c>
      <c r="RL2" s="10" t="s">
        <v>1390</v>
      </c>
      <c r="RM2" s="10" t="s">
        <v>1391</v>
      </c>
      <c r="RN2" s="10" t="s">
        <v>1392</v>
      </c>
      <c r="RO2" s="10" t="s">
        <v>1393</v>
      </c>
      <c r="RP2" s="10" t="s">
        <v>1394</v>
      </c>
      <c r="RQ2" s="10" t="s">
        <v>1395</v>
      </c>
      <c r="RR2" s="10" t="s">
        <v>1396</v>
      </c>
      <c r="RS2" s="10" t="s">
        <v>1397</v>
      </c>
      <c r="RT2" s="10" t="s">
        <v>1398</v>
      </c>
      <c r="RU2" s="10" t="s">
        <v>1399</v>
      </c>
      <c r="RV2" s="10" t="s">
        <v>1400</v>
      </c>
      <c r="RW2" s="10" t="s">
        <v>1401</v>
      </c>
      <c r="RX2" s="10" t="s">
        <v>1402</v>
      </c>
      <c r="RY2" s="10" t="s">
        <v>1403</v>
      </c>
      <c r="RZ2" s="10" t="s">
        <v>1404</v>
      </c>
      <c r="SA2" s="10" t="s">
        <v>1405</v>
      </c>
      <c r="SB2" s="10" t="s">
        <v>1406</v>
      </c>
      <c r="SC2" s="10" t="s">
        <v>1407</v>
      </c>
      <c r="SD2" s="10" t="s">
        <v>1408</v>
      </c>
      <c r="SE2" s="10" t="s">
        <v>1409</v>
      </c>
      <c r="SF2" s="10" t="s">
        <v>1410</v>
      </c>
      <c r="SG2" s="10" t="s">
        <v>1411</v>
      </c>
      <c r="SH2" s="10" t="s">
        <v>1412</v>
      </c>
      <c r="SI2" s="10" t="s">
        <v>1413</v>
      </c>
      <c r="SJ2" s="10" t="s">
        <v>1414</v>
      </c>
      <c r="SK2" s="10" t="s">
        <v>1415</v>
      </c>
      <c r="SL2" s="10" t="s">
        <v>1416</v>
      </c>
      <c r="SM2" s="10" t="s">
        <v>1417</v>
      </c>
      <c r="SN2" s="10" t="s">
        <v>1418</v>
      </c>
      <c r="SO2" s="10" t="s">
        <v>1419</v>
      </c>
      <c r="SP2" s="10" t="s">
        <v>1420</v>
      </c>
      <c r="SQ2" s="10" t="s">
        <v>1421</v>
      </c>
      <c r="SR2" s="10" t="s">
        <v>1422</v>
      </c>
      <c r="SS2" s="10" t="s">
        <v>1423</v>
      </c>
      <c r="ST2" s="10" t="s">
        <v>1424</v>
      </c>
      <c r="SU2" s="10" t="s">
        <v>1425</v>
      </c>
      <c r="SV2" s="10" t="s">
        <v>1426</v>
      </c>
      <c r="SW2" s="10" t="s">
        <v>1427</v>
      </c>
      <c r="SX2" s="10" t="s">
        <v>1428</v>
      </c>
      <c r="SY2" s="10" t="s">
        <v>1429</v>
      </c>
      <c r="SZ2" s="10" t="s">
        <v>1430</v>
      </c>
      <c r="TA2" s="10" t="s">
        <v>1431</v>
      </c>
      <c r="TB2" s="10" t="s">
        <v>1432</v>
      </c>
      <c r="TC2" s="10" t="s">
        <v>1433</v>
      </c>
      <c r="TD2" s="10" t="s">
        <v>1434</v>
      </c>
      <c r="TE2" s="10" t="s">
        <v>1435</v>
      </c>
      <c r="TF2" s="10" t="s">
        <v>1436</v>
      </c>
      <c r="TG2" s="10" t="s">
        <v>1437</v>
      </c>
      <c r="TH2" s="10" t="s">
        <v>1438</v>
      </c>
      <c r="TI2" s="10" t="s">
        <v>1439</v>
      </c>
      <c r="TJ2" s="10" t="s">
        <v>1440</v>
      </c>
      <c r="TK2" s="10" t="s">
        <v>1441</v>
      </c>
      <c r="TL2" s="10" t="s">
        <v>1442</v>
      </c>
      <c r="TM2" s="10" t="s">
        <v>1443</v>
      </c>
      <c r="TN2" s="10" t="s">
        <v>1444</v>
      </c>
      <c r="TO2" s="10" t="s">
        <v>1445</v>
      </c>
      <c r="TP2" s="10" t="s">
        <v>1446</v>
      </c>
      <c r="TQ2" s="10" t="s">
        <v>1447</v>
      </c>
      <c r="TR2" s="10" t="s">
        <v>1448</v>
      </c>
      <c r="TS2" s="10" t="s">
        <v>1449</v>
      </c>
      <c r="TT2" s="10" t="s">
        <v>1450</v>
      </c>
      <c r="TU2" s="10" t="s">
        <v>1451</v>
      </c>
      <c r="TV2" s="10" t="s">
        <v>1452</v>
      </c>
      <c r="TW2" s="10" t="s">
        <v>1453</v>
      </c>
      <c r="TX2" s="10" t="s">
        <v>1454</v>
      </c>
      <c r="TY2" s="10" t="s">
        <v>1455</v>
      </c>
      <c r="TZ2" s="10" t="s">
        <v>1456</v>
      </c>
      <c r="UA2" s="10" t="s">
        <v>1457</v>
      </c>
      <c r="UB2" s="10" t="s">
        <v>1458</v>
      </c>
      <c r="UC2" s="10" t="s">
        <v>1459</v>
      </c>
      <c r="UD2" s="10" t="s">
        <v>1460</v>
      </c>
      <c r="UE2" s="10" t="s">
        <v>1461</v>
      </c>
      <c r="UF2" s="10" t="s">
        <v>1462</v>
      </c>
      <c r="UG2" s="10" t="s">
        <v>1463</v>
      </c>
      <c r="UH2" s="10" t="s">
        <v>1464</v>
      </c>
      <c r="UI2" s="10" t="s">
        <v>1465</v>
      </c>
      <c r="UJ2" s="10" t="s">
        <v>1466</v>
      </c>
      <c r="UK2" s="10" t="s">
        <v>1467</v>
      </c>
      <c r="UL2" s="10" t="s">
        <v>1468</v>
      </c>
      <c r="UM2" s="10" t="s">
        <v>1469</v>
      </c>
      <c r="UN2" s="10" t="s">
        <v>1470</v>
      </c>
      <c r="UO2" s="10" t="s">
        <v>1471</v>
      </c>
      <c r="UP2" s="10" t="s">
        <v>1472</v>
      </c>
      <c r="UQ2" s="10" t="s">
        <v>1473</v>
      </c>
      <c r="UR2" s="10" t="s">
        <v>1474</v>
      </c>
      <c r="US2" s="10" t="s">
        <v>1475</v>
      </c>
      <c r="UT2" s="10" t="s">
        <v>1476</v>
      </c>
      <c r="UU2" s="10" t="s">
        <v>1477</v>
      </c>
      <c r="UV2" s="10" t="s">
        <v>1478</v>
      </c>
      <c r="UW2" s="10" t="s">
        <v>1479</v>
      </c>
      <c r="UX2" s="10" t="s">
        <v>1480</v>
      </c>
      <c r="UY2" s="10" t="s">
        <v>1481</v>
      </c>
      <c r="UZ2" s="10" t="s">
        <v>1482</v>
      </c>
      <c r="VA2" s="10" t="s">
        <v>1483</v>
      </c>
      <c r="VB2" s="10" t="s">
        <v>1484</v>
      </c>
      <c r="VC2" s="10" t="s">
        <v>1485</v>
      </c>
      <c r="VD2" s="10" t="s">
        <v>1486</v>
      </c>
      <c r="VE2" s="10" t="s">
        <v>1487</v>
      </c>
      <c r="VF2" s="10" t="s">
        <v>1488</v>
      </c>
      <c r="VG2" s="10" t="s">
        <v>1489</v>
      </c>
      <c r="VH2" s="10" t="s">
        <v>1490</v>
      </c>
      <c r="VI2" s="10" t="s">
        <v>1491</v>
      </c>
      <c r="VJ2" s="10" t="s">
        <v>1492</v>
      </c>
      <c r="VK2" s="10" t="s">
        <v>1493</v>
      </c>
      <c r="VL2" s="10" t="s">
        <v>1494</v>
      </c>
      <c r="VM2" s="10" t="s">
        <v>1495</v>
      </c>
      <c r="VN2" s="10" t="s">
        <v>1496</v>
      </c>
      <c r="VO2" s="10" t="s">
        <v>1497</v>
      </c>
      <c r="VP2" s="10" t="s">
        <v>1498</v>
      </c>
      <c r="VQ2" s="10" t="s">
        <v>1499</v>
      </c>
      <c r="VR2" s="10" t="s">
        <v>1500</v>
      </c>
      <c r="VS2" s="10" t="s">
        <v>1501</v>
      </c>
      <c r="VT2" s="10" t="s">
        <v>1502</v>
      </c>
      <c r="VU2" s="10" t="s">
        <v>1503</v>
      </c>
      <c r="VV2" s="10" t="s">
        <v>1504</v>
      </c>
      <c r="VW2" s="10" t="s">
        <v>1505</v>
      </c>
      <c r="VX2" s="10" t="s">
        <v>1506</v>
      </c>
      <c r="VY2" s="10" t="s">
        <v>1507</v>
      </c>
      <c r="VZ2" s="10" t="s">
        <v>1508</v>
      </c>
      <c r="WA2" s="10" t="s">
        <v>1509</v>
      </c>
      <c r="WB2" s="10" t="s">
        <v>1510</v>
      </c>
      <c r="WC2" s="10" t="s">
        <v>1511</v>
      </c>
      <c r="WD2" s="10" t="s">
        <v>1512</v>
      </c>
      <c r="WE2" s="10" t="s">
        <v>1513</v>
      </c>
      <c r="WF2" s="10" t="s">
        <v>1514</v>
      </c>
      <c r="WG2" s="10" t="s">
        <v>1515</v>
      </c>
      <c r="WH2" s="10" t="s">
        <v>1516</v>
      </c>
      <c r="WI2" s="10" t="s">
        <v>1517</v>
      </c>
      <c r="WJ2" s="10" t="s">
        <v>1518</v>
      </c>
      <c r="WK2" s="10" t="s">
        <v>1519</v>
      </c>
      <c r="WL2" s="10" t="s">
        <v>1520</v>
      </c>
      <c r="WM2" s="10" t="s">
        <v>1521</v>
      </c>
      <c r="WN2" s="10" t="s">
        <v>1522</v>
      </c>
      <c r="WO2" s="10" t="s">
        <v>1523</v>
      </c>
      <c r="WP2" s="10" t="s">
        <v>1524</v>
      </c>
      <c r="WQ2" s="10" t="s">
        <v>1525</v>
      </c>
      <c r="WR2" s="10" t="s">
        <v>1526</v>
      </c>
      <c r="WS2" s="10" t="s">
        <v>1527</v>
      </c>
      <c r="WT2" s="10" t="s">
        <v>1528</v>
      </c>
      <c r="WU2" s="10" t="s">
        <v>1529</v>
      </c>
      <c r="WV2" s="10" t="s">
        <v>1530</v>
      </c>
      <c r="WW2" s="10" t="s">
        <v>1531</v>
      </c>
      <c r="WX2" s="10" t="s">
        <v>1532</v>
      </c>
      <c r="WY2" s="10" t="s">
        <v>1533</v>
      </c>
      <c r="WZ2" s="10" t="s">
        <v>1534</v>
      </c>
      <c r="XA2" s="10" t="s">
        <v>1535</v>
      </c>
      <c r="XB2" s="10" t="s">
        <v>1536</v>
      </c>
      <c r="XC2" s="10" t="s">
        <v>1537</v>
      </c>
      <c r="XD2" s="10" t="s">
        <v>1538</v>
      </c>
      <c r="XE2" s="10" t="s">
        <v>1539</v>
      </c>
      <c r="XF2" s="10" t="s">
        <v>1540</v>
      </c>
      <c r="XG2" s="10" t="s">
        <v>1541</v>
      </c>
      <c r="XH2" s="10" t="s">
        <v>1542</v>
      </c>
      <c r="XI2" s="10" t="s">
        <v>1543</v>
      </c>
      <c r="XJ2" s="10" t="s">
        <v>1544</v>
      </c>
      <c r="XK2" s="10" t="s">
        <v>1545</v>
      </c>
      <c r="XL2" s="10" t="s">
        <v>1546</v>
      </c>
      <c r="XM2" s="10" t="s">
        <v>1547</v>
      </c>
      <c r="XN2" s="10" t="s">
        <v>1548</v>
      </c>
      <c r="XO2" s="10" t="s">
        <v>1549</v>
      </c>
      <c r="XP2" s="10" t="s">
        <v>1550</v>
      </c>
      <c r="XQ2" s="10" t="s">
        <v>1551</v>
      </c>
      <c r="XR2" s="10" t="s">
        <v>1552</v>
      </c>
      <c r="XS2" s="10" t="s">
        <v>1553</v>
      </c>
      <c r="XT2" s="10" t="s">
        <v>1554</v>
      </c>
      <c r="XU2" s="10" t="s">
        <v>1555</v>
      </c>
      <c r="XV2" s="10" t="s">
        <v>1556</v>
      </c>
      <c r="XW2" s="10" t="s">
        <v>1557</v>
      </c>
      <c r="XX2" s="10" t="s">
        <v>1558</v>
      </c>
      <c r="XY2" s="10" t="s">
        <v>1559</v>
      </c>
      <c r="XZ2" s="10" t="s">
        <v>1560</v>
      </c>
      <c r="YA2" s="10" t="s">
        <v>1561</v>
      </c>
      <c r="YB2" s="10" t="s">
        <v>1562</v>
      </c>
      <c r="YC2" s="10" t="s">
        <v>1563</v>
      </c>
      <c r="YD2" s="10" t="s">
        <v>1564</v>
      </c>
      <c r="YE2" s="10" t="s">
        <v>1565</v>
      </c>
      <c r="YF2" s="10" t="s">
        <v>1566</v>
      </c>
      <c r="YG2" s="10" t="s">
        <v>1567</v>
      </c>
      <c r="YH2" s="10" t="s">
        <v>1568</v>
      </c>
      <c r="YI2" s="10" t="s">
        <v>1569</v>
      </c>
      <c r="YJ2" s="10" t="s">
        <v>1570</v>
      </c>
      <c r="YK2" s="10" t="s">
        <v>1571</v>
      </c>
      <c r="YL2" s="10" t="s">
        <v>1572</v>
      </c>
      <c r="YM2" s="10" t="s">
        <v>1573</v>
      </c>
      <c r="YN2" s="10" t="s">
        <v>1574</v>
      </c>
      <c r="YO2" s="10" t="s">
        <v>1575</v>
      </c>
      <c r="YP2" s="10" t="s">
        <v>1576</v>
      </c>
      <c r="YQ2" s="10" t="s">
        <v>1577</v>
      </c>
      <c r="YR2" s="10" t="s">
        <v>1578</v>
      </c>
      <c r="YS2" s="10" t="s">
        <v>1579</v>
      </c>
      <c r="YT2" s="10" t="s">
        <v>1580</v>
      </c>
      <c r="YU2" s="10" t="s">
        <v>1581</v>
      </c>
      <c r="YV2" s="10" t="s">
        <v>1582</v>
      </c>
      <c r="YW2" s="10" t="s">
        <v>1583</v>
      </c>
      <c r="YX2" s="10" t="s">
        <v>1584</v>
      </c>
      <c r="YY2" s="10" t="s">
        <v>1585</v>
      </c>
      <c r="YZ2" s="10" t="s">
        <v>1586</v>
      </c>
      <c r="ZA2" s="10" t="s">
        <v>1587</v>
      </c>
      <c r="ZB2" s="10" t="s">
        <v>1588</v>
      </c>
      <c r="ZC2" s="10" t="s">
        <v>1589</v>
      </c>
      <c r="ZD2" s="10" t="s">
        <v>1590</v>
      </c>
      <c r="ZE2" s="10" t="s">
        <v>1591</v>
      </c>
      <c r="ZF2" s="10" t="s">
        <v>1592</v>
      </c>
      <c r="ZG2" s="10" t="s">
        <v>1593</v>
      </c>
      <c r="ZH2" s="10" t="s">
        <v>1594</v>
      </c>
      <c r="ZI2" s="10" t="s">
        <v>1595</v>
      </c>
      <c r="ZJ2" s="10" t="s">
        <v>1596</v>
      </c>
      <c r="ZK2" s="10" t="s">
        <v>1597</v>
      </c>
      <c r="ZL2" s="10" t="s">
        <v>1598</v>
      </c>
      <c r="ZM2" s="10" t="s">
        <v>1599</v>
      </c>
      <c r="ZN2" s="10" t="s">
        <v>1600</v>
      </c>
      <c r="ZO2" s="10" t="s">
        <v>1601</v>
      </c>
      <c r="ZP2" s="10" t="s">
        <v>1602</v>
      </c>
      <c r="ZQ2" s="10" t="s">
        <v>1603</v>
      </c>
      <c r="ZR2" s="10" t="s">
        <v>1604</v>
      </c>
      <c r="ZS2" s="10" t="s">
        <v>1605</v>
      </c>
      <c r="ZT2" s="10" t="s">
        <v>1606</v>
      </c>
      <c r="ZU2" s="10" t="s">
        <v>1607</v>
      </c>
      <c r="ZV2" s="10" t="s">
        <v>1608</v>
      </c>
      <c r="ZW2" s="10" t="s">
        <v>1609</v>
      </c>
      <c r="ZX2" s="10" t="s">
        <v>1610</v>
      </c>
      <c r="ZY2" s="10" t="s">
        <v>1611</v>
      </c>
      <c r="ZZ2" s="10" t="s">
        <v>1612</v>
      </c>
      <c r="AAA2" s="10" t="s">
        <v>1613</v>
      </c>
      <c r="AAB2" s="10" t="s">
        <v>1614</v>
      </c>
      <c r="AAC2" s="10" t="s">
        <v>1615</v>
      </c>
      <c r="AAD2" s="10" t="s">
        <v>1616</v>
      </c>
      <c r="AAE2" s="10" t="s">
        <v>1617</v>
      </c>
      <c r="AAF2" s="10" t="s">
        <v>1618</v>
      </c>
      <c r="AAG2" s="10" t="s">
        <v>1619</v>
      </c>
      <c r="AAH2" s="10" t="s">
        <v>1620</v>
      </c>
      <c r="AAI2" s="10" t="s">
        <v>1621</v>
      </c>
      <c r="AAJ2" s="10" t="s">
        <v>1622</v>
      </c>
      <c r="AAK2" s="10" t="s">
        <v>1623</v>
      </c>
      <c r="AAL2" s="10" t="s">
        <v>1624</v>
      </c>
      <c r="AAM2" s="10" t="s">
        <v>1625</v>
      </c>
      <c r="AAN2" s="10" t="s">
        <v>1626</v>
      </c>
      <c r="AAO2" s="10" t="s">
        <v>1627</v>
      </c>
      <c r="AAP2" s="10" t="s">
        <v>1628</v>
      </c>
      <c r="AAQ2" s="10" t="s">
        <v>1629</v>
      </c>
      <c r="AAR2" s="10" t="s">
        <v>1630</v>
      </c>
      <c r="AAS2" s="10" t="s">
        <v>1631</v>
      </c>
      <c r="AAT2" s="10" t="s">
        <v>1632</v>
      </c>
      <c r="AAU2" s="10" t="s">
        <v>1633</v>
      </c>
      <c r="AAV2" s="10" t="s">
        <v>1634</v>
      </c>
      <c r="AAW2" s="10" t="s">
        <v>1635</v>
      </c>
      <c r="AAX2" s="10" t="s">
        <v>1636</v>
      </c>
      <c r="AAY2" s="10" t="s">
        <v>1637</v>
      </c>
      <c r="AAZ2" s="10" t="s">
        <v>1638</v>
      </c>
      <c r="ABA2" s="10" t="s">
        <v>1639</v>
      </c>
      <c r="ABB2" s="10" t="s">
        <v>1640</v>
      </c>
      <c r="ABC2" s="10" t="s">
        <v>1641</v>
      </c>
      <c r="ABD2" s="10" t="s">
        <v>1642</v>
      </c>
      <c r="ABE2" s="10" t="s">
        <v>1643</v>
      </c>
      <c r="ABF2" s="10" t="s">
        <v>1644</v>
      </c>
      <c r="ABG2" s="10" t="s">
        <v>1645</v>
      </c>
      <c r="ABH2" s="10" t="s">
        <v>1646</v>
      </c>
      <c r="ABI2" s="10" t="s">
        <v>1647</v>
      </c>
      <c r="ABJ2" s="10" t="s">
        <v>1648</v>
      </c>
      <c r="ABK2" s="10" t="s">
        <v>1649</v>
      </c>
      <c r="ABL2" s="10" t="s">
        <v>1650</v>
      </c>
      <c r="ABM2" s="10" t="s">
        <v>1651</v>
      </c>
      <c r="ABN2" s="10" t="s">
        <v>1652</v>
      </c>
      <c r="ABO2" s="10" t="s">
        <v>1653</v>
      </c>
      <c r="ABP2" s="10" t="s">
        <v>1654</v>
      </c>
      <c r="ABQ2" s="10" t="s">
        <v>1655</v>
      </c>
      <c r="ABR2" s="10" t="s">
        <v>1656</v>
      </c>
      <c r="ABS2" s="10" t="s">
        <v>1657</v>
      </c>
      <c r="ABT2" s="10" t="s">
        <v>1658</v>
      </c>
      <c r="ABU2" s="10" t="s">
        <v>1659</v>
      </c>
      <c r="ABV2" s="10" t="s">
        <v>1660</v>
      </c>
      <c r="ABW2" s="10" t="s">
        <v>1661</v>
      </c>
      <c r="ABX2" s="10" t="s">
        <v>1662</v>
      </c>
      <c r="ABY2" s="10" t="s">
        <v>1663</v>
      </c>
      <c r="ABZ2" s="10" t="s">
        <v>1664</v>
      </c>
      <c r="ACA2" s="10" t="s">
        <v>1665</v>
      </c>
      <c r="ACB2" s="10" t="s">
        <v>1666</v>
      </c>
      <c r="ACC2" s="10" t="s">
        <v>1667</v>
      </c>
      <c r="ACD2" s="10" t="s">
        <v>1668</v>
      </c>
      <c r="ACE2" s="10" t="s">
        <v>1669</v>
      </c>
      <c r="ACF2" s="10" t="s">
        <v>1670</v>
      </c>
      <c r="ACG2" s="10" t="s">
        <v>1671</v>
      </c>
      <c r="ACH2" s="10" t="s">
        <v>1672</v>
      </c>
      <c r="ACI2" s="10" t="s">
        <v>1673</v>
      </c>
      <c r="ACJ2" s="10" t="s">
        <v>1674</v>
      </c>
      <c r="ACK2" s="10" t="s">
        <v>1675</v>
      </c>
      <c r="ACL2" s="10" t="s">
        <v>1676</v>
      </c>
      <c r="ACM2" s="10" t="s">
        <v>1677</v>
      </c>
      <c r="ACN2" s="10" t="s">
        <v>1678</v>
      </c>
      <c r="ACO2" s="10" t="s">
        <v>1679</v>
      </c>
      <c r="ACP2" s="10" t="s">
        <v>1680</v>
      </c>
      <c r="ACQ2" s="10" t="s">
        <v>1681</v>
      </c>
      <c r="ACR2" s="10" t="s">
        <v>1682</v>
      </c>
      <c r="ACS2" s="10" t="s">
        <v>1683</v>
      </c>
      <c r="ACT2" s="10" t="s">
        <v>1684</v>
      </c>
      <c r="ACU2" s="10" t="s">
        <v>1685</v>
      </c>
      <c r="ACV2" s="10" t="s">
        <v>1686</v>
      </c>
      <c r="ACW2" s="10" t="s">
        <v>1687</v>
      </c>
      <c r="ACX2" s="10" t="s">
        <v>1688</v>
      </c>
      <c r="ACY2" s="10" t="s">
        <v>1689</v>
      </c>
      <c r="ACZ2" s="10" t="s">
        <v>1690</v>
      </c>
      <c r="ADA2" s="10" t="s">
        <v>1691</v>
      </c>
      <c r="ADB2" s="10" t="s">
        <v>1692</v>
      </c>
      <c r="ADC2" s="10" t="s">
        <v>1693</v>
      </c>
      <c r="ADD2" s="10" t="s">
        <v>1694</v>
      </c>
      <c r="ADE2" s="10" t="s">
        <v>1695</v>
      </c>
      <c r="ADF2" s="10" t="s">
        <v>1696</v>
      </c>
      <c r="ADG2" s="10" t="s">
        <v>1697</v>
      </c>
      <c r="ADH2" s="10" t="s">
        <v>1698</v>
      </c>
      <c r="ADI2" s="10" t="s">
        <v>1699</v>
      </c>
      <c r="ADJ2" s="10" t="s">
        <v>1700</v>
      </c>
      <c r="ADK2" s="10" t="s">
        <v>1701</v>
      </c>
      <c r="ADL2" s="10" t="s">
        <v>1702</v>
      </c>
      <c r="ADM2" s="10" t="s">
        <v>1703</v>
      </c>
      <c r="ADN2" s="10" t="s">
        <v>1704</v>
      </c>
      <c r="ADO2" s="10" t="s">
        <v>1705</v>
      </c>
      <c r="ADP2" s="10" t="s">
        <v>1706</v>
      </c>
      <c r="ADQ2" s="10" t="s">
        <v>1707</v>
      </c>
      <c r="ADR2" s="10" t="s">
        <v>1708</v>
      </c>
      <c r="ADS2" s="10" t="s">
        <v>1709</v>
      </c>
      <c r="ADT2" s="10" t="s">
        <v>1710</v>
      </c>
      <c r="ADU2" s="10" t="s">
        <v>1711</v>
      </c>
      <c r="ADV2" s="10" t="s">
        <v>1712</v>
      </c>
      <c r="ADW2" s="10" t="s">
        <v>1713</v>
      </c>
      <c r="ADX2" s="10" t="s">
        <v>1714</v>
      </c>
      <c r="ADY2" s="10" t="s">
        <v>1715</v>
      </c>
      <c r="ADZ2" s="10" t="s">
        <v>1716</v>
      </c>
      <c r="AEA2" s="10" t="s">
        <v>1717</v>
      </c>
      <c r="AEB2" s="10" t="s">
        <v>1718</v>
      </c>
      <c r="AEC2" s="10" t="s">
        <v>1719</v>
      </c>
      <c r="AED2" s="10" t="s">
        <v>1720</v>
      </c>
      <c r="AEE2" s="10" t="s">
        <v>1721</v>
      </c>
      <c r="AEF2" s="10" t="s">
        <v>1722</v>
      </c>
      <c r="AEG2" s="10" t="s">
        <v>1723</v>
      </c>
      <c r="AEH2" s="10" t="s">
        <v>1724</v>
      </c>
      <c r="AEI2" s="10" t="s">
        <v>1725</v>
      </c>
      <c r="AEJ2" s="10" t="s">
        <v>1726</v>
      </c>
      <c r="AEK2" s="10" t="s">
        <v>1727</v>
      </c>
      <c r="AEL2" s="10" t="s">
        <v>1728</v>
      </c>
      <c r="AEM2" s="10" t="s">
        <v>1729</v>
      </c>
      <c r="AEN2" s="10" t="s">
        <v>1730</v>
      </c>
      <c r="AEO2" s="10" t="s">
        <v>1731</v>
      </c>
      <c r="AEP2" s="10" t="s">
        <v>1732</v>
      </c>
      <c r="AEQ2" s="10" t="s">
        <v>1733</v>
      </c>
      <c r="AER2" s="10" t="s">
        <v>1734</v>
      </c>
      <c r="AES2" s="10" t="s">
        <v>1735</v>
      </c>
      <c r="AET2" s="10" t="s">
        <v>1736</v>
      </c>
      <c r="AEU2" s="10" t="s">
        <v>1737</v>
      </c>
      <c r="AEV2" s="10" t="s">
        <v>1738</v>
      </c>
      <c r="AEW2" s="10" t="s">
        <v>1739</v>
      </c>
      <c r="AEX2" s="10" t="s">
        <v>1740</v>
      </c>
      <c r="AEY2" s="10" t="s">
        <v>1741</v>
      </c>
      <c r="AEZ2" s="10" t="s">
        <v>1742</v>
      </c>
      <c r="AFA2" s="10" t="s">
        <v>1743</v>
      </c>
      <c r="AFB2" s="10" t="s">
        <v>1744</v>
      </c>
      <c r="AFC2" s="10" t="s">
        <v>1745</v>
      </c>
      <c r="AFD2" s="10" t="s">
        <v>1746</v>
      </c>
      <c r="AFE2" s="10" t="s">
        <v>1747</v>
      </c>
      <c r="AFF2" s="10" t="s">
        <v>1748</v>
      </c>
      <c r="AFG2" s="10" t="s">
        <v>1749</v>
      </c>
      <c r="AFH2" s="10" t="s">
        <v>1750</v>
      </c>
      <c r="AFI2" s="10" t="s">
        <v>1751</v>
      </c>
      <c r="AFJ2" s="10" t="s">
        <v>1752</v>
      </c>
      <c r="AFK2" s="10" t="s">
        <v>1753</v>
      </c>
      <c r="AFL2" s="10" t="s">
        <v>1754</v>
      </c>
      <c r="AFM2" s="10" t="s">
        <v>1755</v>
      </c>
      <c r="AFN2" s="10" t="s">
        <v>1756</v>
      </c>
      <c r="AFO2" s="10" t="s">
        <v>1757</v>
      </c>
      <c r="AFP2" s="10" t="s">
        <v>1758</v>
      </c>
      <c r="AFQ2" s="10" t="s">
        <v>1759</v>
      </c>
      <c r="AFR2" s="10" t="s">
        <v>1760</v>
      </c>
      <c r="AFS2" s="10" t="s">
        <v>1761</v>
      </c>
      <c r="AFT2" s="10" t="s">
        <v>1762</v>
      </c>
      <c r="AFU2" s="10" t="s">
        <v>1763</v>
      </c>
      <c r="AFV2" s="10" t="s">
        <v>1764</v>
      </c>
      <c r="AFW2" s="10" t="s">
        <v>1765</v>
      </c>
      <c r="AFX2" s="10" t="s">
        <v>1766</v>
      </c>
      <c r="AFY2" s="10" t="s">
        <v>1767</v>
      </c>
      <c r="AFZ2" s="10" t="s">
        <v>1768</v>
      </c>
      <c r="AGA2" s="10" t="s">
        <v>1769</v>
      </c>
      <c r="AGB2" s="10" t="s">
        <v>1770</v>
      </c>
      <c r="AGC2" s="10" t="s">
        <v>1771</v>
      </c>
      <c r="AGD2" s="10" t="s">
        <v>1772</v>
      </c>
      <c r="AGE2" s="10" t="s">
        <v>1773</v>
      </c>
      <c r="AGF2" s="10" t="s">
        <v>1774</v>
      </c>
      <c r="AGG2" s="10" t="s">
        <v>1775</v>
      </c>
      <c r="AGH2" s="10" t="s">
        <v>1776</v>
      </c>
      <c r="AGI2" s="10" t="s">
        <v>1777</v>
      </c>
      <c r="AGJ2" s="10" t="s">
        <v>1778</v>
      </c>
      <c r="AGK2" s="10" t="s">
        <v>1779</v>
      </c>
    </row>
    <row r="3" spans="1:869">
      <c r="A3" s="4" t="s">
        <v>92</v>
      </c>
      <c r="B3" s="5"/>
      <c r="C3" s="6" t="s">
        <v>1780</v>
      </c>
      <c r="D3" s="6" t="s">
        <v>156</v>
      </c>
      <c r="E3" s="6" t="s">
        <v>176</v>
      </c>
      <c r="F3" s="6" t="s">
        <v>191</v>
      </c>
      <c r="G3" s="6" t="s">
        <v>199</v>
      </c>
      <c r="H3" s="6" t="s">
        <v>208</v>
      </c>
      <c r="I3" s="6" t="s">
        <v>1781</v>
      </c>
      <c r="J3" s="6" t="s">
        <v>237</v>
      </c>
      <c r="K3" s="6" t="s">
        <v>270</v>
      </c>
      <c r="L3" s="6" t="s">
        <v>293</v>
      </c>
      <c r="M3" s="6" t="s">
        <v>1782</v>
      </c>
      <c r="N3" s="6" t="s">
        <v>309</v>
      </c>
      <c r="O3" s="6" t="s">
        <v>1783</v>
      </c>
      <c r="P3" s="6" t="s">
        <v>320</v>
      </c>
      <c r="Q3" s="6" t="s">
        <v>344</v>
      </c>
      <c r="R3" s="6" t="s">
        <v>352</v>
      </c>
      <c r="S3" s="6" t="s">
        <v>360</v>
      </c>
      <c r="T3" s="6" t="s">
        <v>365</v>
      </c>
      <c r="U3" s="6" t="s">
        <v>374</v>
      </c>
      <c r="V3" s="6" t="s">
        <v>382</v>
      </c>
      <c r="W3" s="6" t="s">
        <v>392</v>
      </c>
      <c r="X3" s="6" t="s">
        <v>431</v>
      </c>
      <c r="Y3" s="6" t="s">
        <v>434</v>
      </c>
      <c r="Z3" s="6" t="s">
        <v>451</v>
      </c>
      <c r="AA3" s="6" t="s">
        <v>473</v>
      </c>
      <c r="AB3" s="6" t="s">
        <v>500</v>
      </c>
      <c r="AC3" s="6" t="s">
        <v>510</v>
      </c>
      <c r="AD3" s="6" t="s">
        <v>520</v>
      </c>
      <c r="AE3" s="6" t="s">
        <v>524</v>
      </c>
      <c r="AF3" s="6" t="s">
        <v>1784</v>
      </c>
      <c r="AG3" s="6" t="s">
        <v>563</v>
      </c>
      <c r="AH3" s="6" t="s">
        <v>574</v>
      </c>
      <c r="AI3" s="6" t="s">
        <v>599</v>
      </c>
      <c r="AJ3" s="6" t="s">
        <v>604</v>
      </c>
      <c r="AK3" s="6" t="s">
        <v>1785</v>
      </c>
      <c r="AL3" s="6" t="s">
        <v>645</v>
      </c>
      <c r="AM3" s="6" t="s">
        <v>703</v>
      </c>
      <c r="AN3" s="6" t="s">
        <v>737</v>
      </c>
      <c r="AO3" s="6" t="s">
        <v>797</v>
      </c>
      <c r="AP3" s="6" t="s">
        <v>819</v>
      </c>
      <c r="AQ3" s="6" t="s">
        <v>823</v>
      </c>
      <c r="AR3" s="6" t="s">
        <v>847</v>
      </c>
      <c r="AS3" s="6" t="s">
        <v>1786</v>
      </c>
      <c r="AT3" s="6" t="s">
        <v>1787</v>
      </c>
      <c r="AU3" s="6" t="s">
        <v>876</v>
      </c>
      <c r="AV3" s="6" t="s">
        <v>881</v>
      </c>
      <c r="AW3" s="6" t="s">
        <v>883</v>
      </c>
      <c r="AX3" s="6" t="s">
        <v>893</v>
      </c>
      <c r="AY3" s="6" t="s">
        <v>1788</v>
      </c>
      <c r="AZ3" s="6" t="s">
        <v>1789</v>
      </c>
      <c r="BA3" s="6" t="s">
        <v>1790</v>
      </c>
      <c r="BB3" s="6" t="s">
        <v>1791</v>
      </c>
      <c r="BC3" s="6" t="s">
        <v>1792</v>
      </c>
      <c r="BD3" s="6" t="s">
        <v>929</v>
      </c>
      <c r="BE3" s="6" t="s">
        <v>1793</v>
      </c>
      <c r="BF3" s="6" t="s">
        <v>1794</v>
      </c>
      <c r="BG3" s="10" t="s">
        <v>1795</v>
      </c>
      <c r="BH3" s="10" t="s">
        <v>1796</v>
      </c>
      <c r="BI3" s="10" t="s">
        <v>1797</v>
      </c>
      <c r="BJ3" s="10" t="s">
        <v>1798</v>
      </c>
      <c r="BK3" s="10" t="s">
        <v>1799</v>
      </c>
      <c r="BL3" s="10" t="s">
        <v>1800</v>
      </c>
      <c r="BM3" s="10" t="s">
        <v>1801</v>
      </c>
      <c r="BN3" s="10" t="s">
        <v>1802</v>
      </c>
      <c r="BO3" s="10" t="s">
        <v>1803</v>
      </c>
      <c r="BP3" s="10" t="s">
        <v>1804</v>
      </c>
      <c r="BQ3" s="10" t="s">
        <v>1805</v>
      </c>
      <c r="BR3" s="10" t="s">
        <v>1806</v>
      </c>
      <c r="BS3" s="10" t="s">
        <v>1807</v>
      </c>
      <c r="BT3" s="10" t="s">
        <v>1808</v>
      </c>
      <c r="BU3" s="10" t="s">
        <v>1809</v>
      </c>
      <c r="BV3" s="10" t="s">
        <v>1810</v>
      </c>
      <c r="BW3" s="10" t="s">
        <v>1811</v>
      </c>
      <c r="BX3" s="10" t="s">
        <v>1812</v>
      </c>
      <c r="BY3" s="10" t="s">
        <v>1813</v>
      </c>
      <c r="BZ3" s="10" t="s">
        <v>1814</v>
      </c>
      <c r="CA3" s="10" t="s">
        <v>1815</v>
      </c>
      <c r="CB3" s="10" t="s">
        <v>1816</v>
      </c>
      <c r="CC3" s="10" t="s">
        <v>1817</v>
      </c>
      <c r="CD3" s="10" t="s">
        <v>1818</v>
      </c>
      <c r="CE3" s="10" t="s">
        <v>1819</v>
      </c>
      <c r="CF3" s="10" t="s">
        <v>1820</v>
      </c>
      <c r="CG3" s="10" t="s">
        <v>1821</v>
      </c>
      <c r="CH3" s="10" t="s">
        <v>1822</v>
      </c>
      <c r="CI3" s="10" t="s">
        <v>1823</v>
      </c>
      <c r="CJ3" s="10" t="s">
        <v>1824</v>
      </c>
      <c r="CK3" s="10" t="s">
        <v>1825</v>
      </c>
      <c r="CL3" s="10" t="s">
        <v>1826</v>
      </c>
      <c r="CM3" s="10" t="s">
        <v>1827</v>
      </c>
      <c r="CN3" s="10" t="s">
        <v>1828</v>
      </c>
      <c r="CO3" s="10" t="s">
        <v>1829</v>
      </c>
      <c r="CP3" s="10" t="s">
        <v>1830</v>
      </c>
      <c r="CQ3" s="10" t="s">
        <v>1831</v>
      </c>
      <c r="CR3" s="10" t="s">
        <v>1832</v>
      </c>
      <c r="CS3" s="10" t="s">
        <v>1833</v>
      </c>
      <c r="CT3" s="10" t="s">
        <v>1834</v>
      </c>
      <c r="CU3" s="10" t="s">
        <v>1835</v>
      </c>
      <c r="CV3" s="10" t="s">
        <v>1836</v>
      </c>
      <c r="CW3" s="10" t="s">
        <v>1837</v>
      </c>
      <c r="CX3" s="10" t="s">
        <v>1838</v>
      </c>
      <c r="CY3" s="10" t="s">
        <v>1839</v>
      </c>
      <c r="CZ3" s="10" t="s">
        <v>1840</v>
      </c>
      <c r="DA3" s="10" t="s">
        <v>1841</v>
      </c>
      <c r="DB3" s="10" t="s">
        <v>1842</v>
      </c>
      <c r="DC3" s="10" t="s">
        <v>1843</v>
      </c>
      <c r="DD3" s="10" t="s">
        <v>1844</v>
      </c>
      <c r="DE3" s="10" t="s">
        <v>1845</v>
      </c>
      <c r="DF3" s="10" t="s">
        <v>1846</v>
      </c>
      <c r="DG3" s="10" t="s">
        <v>1847</v>
      </c>
      <c r="DH3" s="10" t="s">
        <v>1848</v>
      </c>
      <c r="DI3" s="10" t="s">
        <v>1849</v>
      </c>
      <c r="DJ3" s="10" t="s">
        <v>1850</v>
      </c>
      <c r="DK3" s="10" t="s">
        <v>1851</v>
      </c>
      <c r="DL3" s="10" t="s">
        <v>1852</v>
      </c>
      <c r="DM3" s="10" t="s">
        <v>1853</v>
      </c>
      <c r="DN3" s="10" t="s">
        <v>1854</v>
      </c>
      <c r="DO3" s="10" t="s">
        <v>1855</v>
      </c>
      <c r="DP3" s="10" t="s">
        <v>1856</v>
      </c>
      <c r="DQ3" s="10" t="s">
        <v>1857</v>
      </c>
      <c r="DR3" s="10" t="s">
        <v>1858</v>
      </c>
      <c r="DS3" s="10" t="s">
        <v>1859</v>
      </c>
      <c r="DT3" s="10" t="s">
        <v>1860</v>
      </c>
      <c r="DU3" s="10" t="s">
        <v>1861</v>
      </c>
      <c r="DV3" s="10" t="s">
        <v>1862</v>
      </c>
      <c r="DW3" s="10" t="s">
        <v>1863</v>
      </c>
      <c r="DX3" s="10" t="s">
        <v>1864</v>
      </c>
      <c r="DY3" s="10" t="s">
        <v>1865</v>
      </c>
      <c r="DZ3" s="10" t="s">
        <v>1866</v>
      </c>
      <c r="EA3" s="10" t="s">
        <v>1867</v>
      </c>
      <c r="EB3" s="10" t="s">
        <v>1868</v>
      </c>
      <c r="EC3" s="10" t="s">
        <v>1869</v>
      </c>
      <c r="ED3" s="10" t="s">
        <v>1870</v>
      </c>
      <c r="EE3" s="10" t="s">
        <v>1871</v>
      </c>
      <c r="EF3" s="10" t="s">
        <v>1872</v>
      </c>
      <c r="EG3" s="10" t="s">
        <v>1873</v>
      </c>
      <c r="EH3" s="10" t="s">
        <v>1874</v>
      </c>
      <c r="EI3" s="10" t="s">
        <v>1875</v>
      </c>
      <c r="EJ3" s="10" t="s">
        <v>1876</v>
      </c>
      <c r="EK3" s="10" t="s">
        <v>1877</v>
      </c>
      <c r="EL3" s="10" t="s">
        <v>1878</v>
      </c>
      <c r="EM3" s="10" t="s">
        <v>1879</v>
      </c>
      <c r="EN3" s="10" t="s">
        <v>1880</v>
      </c>
      <c r="EO3" s="10" t="s">
        <v>1881</v>
      </c>
      <c r="EP3" s="10" t="s">
        <v>1882</v>
      </c>
      <c r="EQ3" s="10" t="s">
        <v>1883</v>
      </c>
      <c r="ER3" s="10" t="s">
        <v>1884</v>
      </c>
      <c r="ES3" s="10" t="s">
        <v>1885</v>
      </c>
      <c r="ET3" s="10" t="s">
        <v>1886</v>
      </c>
      <c r="EU3" s="10" t="s">
        <v>1887</v>
      </c>
      <c r="EV3" s="10" t="s">
        <v>1888</v>
      </c>
      <c r="EW3" s="10" t="s">
        <v>1889</v>
      </c>
      <c r="EX3" s="10" t="s">
        <v>1890</v>
      </c>
      <c r="EY3" s="10" t="s">
        <v>1891</v>
      </c>
      <c r="EZ3" s="10" t="s">
        <v>1892</v>
      </c>
      <c r="FA3" s="10" t="s">
        <v>1893</v>
      </c>
      <c r="FB3" s="10" t="s">
        <v>1894</v>
      </c>
      <c r="FC3" s="10" t="s">
        <v>1895</v>
      </c>
      <c r="FD3" s="10" t="s">
        <v>1896</v>
      </c>
      <c r="FE3" s="10" t="s">
        <v>1897</v>
      </c>
      <c r="FF3" s="10" t="s">
        <v>1898</v>
      </c>
      <c r="FG3" s="10" t="s">
        <v>1899</v>
      </c>
      <c r="FH3" s="10" t="s">
        <v>1900</v>
      </c>
      <c r="FI3" s="10" t="s">
        <v>1901</v>
      </c>
      <c r="FJ3" s="10" t="s">
        <v>1902</v>
      </c>
      <c r="FK3" s="10" t="s">
        <v>1903</v>
      </c>
      <c r="FL3" s="10" t="s">
        <v>1904</v>
      </c>
      <c r="FM3" s="10"/>
      <c r="FN3" s="10"/>
      <c r="FO3" s="10" t="s">
        <v>1905</v>
      </c>
      <c r="FP3" s="10" t="s">
        <v>1906</v>
      </c>
      <c r="FQ3" s="10" t="s">
        <v>1907</v>
      </c>
      <c r="FR3" s="10" t="s">
        <v>1908</v>
      </c>
      <c r="FS3" s="10" t="s">
        <v>1909</v>
      </c>
      <c r="FT3" s="10" t="s">
        <v>1910</v>
      </c>
      <c r="FU3" s="10" t="s">
        <v>1911</v>
      </c>
      <c r="FV3" s="10" t="s">
        <v>1912</v>
      </c>
      <c r="FW3" s="10" t="s">
        <v>1913</v>
      </c>
      <c r="FX3" s="10" t="s">
        <v>1914</v>
      </c>
      <c r="FY3" s="10" t="s">
        <v>1915</v>
      </c>
      <c r="FZ3" s="10" t="s">
        <v>1916</v>
      </c>
      <c r="GA3" s="10" t="s">
        <v>1917</v>
      </c>
      <c r="GB3" s="10" t="s">
        <v>1918</v>
      </c>
      <c r="GC3" s="10" t="s">
        <v>1919</v>
      </c>
      <c r="GD3" s="10" t="s">
        <v>1920</v>
      </c>
      <c r="GE3" s="10" t="s">
        <v>1921</v>
      </c>
      <c r="GF3" s="10" t="s">
        <v>1922</v>
      </c>
      <c r="GG3" s="10" t="s">
        <v>1923</v>
      </c>
      <c r="GH3" s="10" t="s">
        <v>1924</v>
      </c>
      <c r="GI3" s="10" t="s">
        <v>91</v>
      </c>
      <c r="GJ3" s="10" t="s">
        <v>1925</v>
      </c>
      <c r="GK3" s="10" t="s">
        <v>1926</v>
      </c>
      <c r="GL3" s="10" t="s">
        <v>1927</v>
      </c>
      <c r="GM3" s="10" t="s">
        <v>1928</v>
      </c>
      <c r="GN3" s="10" t="s">
        <v>1929</v>
      </c>
      <c r="GO3" s="10" t="s">
        <v>1930</v>
      </c>
      <c r="GP3" s="10" t="s">
        <v>1931</v>
      </c>
      <c r="GQ3" s="10" t="s">
        <v>1932</v>
      </c>
      <c r="GR3" s="10" t="s">
        <v>1933</v>
      </c>
      <c r="GS3" s="10" t="s">
        <v>1934</v>
      </c>
      <c r="GT3" s="10" t="s">
        <v>1935</v>
      </c>
      <c r="GU3" s="10" t="s">
        <v>1936</v>
      </c>
      <c r="GV3" s="10" t="s">
        <v>1937</v>
      </c>
      <c r="GW3" s="10" t="s">
        <v>1938</v>
      </c>
      <c r="GX3" s="10" t="s">
        <v>1939</v>
      </c>
      <c r="GY3" s="10" t="s">
        <v>1940</v>
      </c>
      <c r="GZ3" s="10" t="s">
        <v>1941</v>
      </c>
      <c r="HA3" s="10" t="s">
        <v>1942</v>
      </c>
      <c r="HB3" s="10" t="s">
        <v>1943</v>
      </c>
      <c r="HC3" s="10" t="s">
        <v>1944</v>
      </c>
      <c r="HD3" s="10" t="s">
        <v>1945</v>
      </c>
      <c r="HE3" s="10" t="s">
        <v>1946</v>
      </c>
      <c r="HF3" s="10" t="s">
        <v>1947</v>
      </c>
      <c r="HG3" s="10" t="s">
        <v>1948</v>
      </c>
      <c r="HH3" s="10" t="s">
        <v>1949</v>
      </c>
      <c r="HI3" s="10" t="s">
        <v>1950</v>
      </c>
      <c r="HJ3" s="10"/>
      <c r="HK3" s="10" t="s">
        <v>1951</v>
      </c>
      <c r="HL3" s="10" t="s">
        <v>1952</v>
      </c>
      <c r="HM3" s="10" t="s">
        <v>1953</v>
      </c>
      <c r="HN3" s="10" t="s">
        <v>1954</v>
      </c>
      <c r="HO3" s="10" t="s">
        <v>1955</v>
      </c>
      <c r="HP3" s="10" t="s">
        <v>1956</v>
      </c>
      <c r="HQ3" s="10" t="s">
        <v>1957</v>
      </c>
      <c r="HR3" s="10" t="s">
        <v>1958</v>
      </c>
      <c r="HS3" s="10" t="s">
        <v>1959</v>
      </c>
      <c r="HT3" s="10" t="s">
        <v>1960</v>
      </c>
      <c r="HU3" s="10" t="s">
        <v>1961</v>
      </c>
      <c r="HV3" s="10" t="s">
        <v>1962</v>
      </c>
      <c r="HW3" s="10" t="s">
        <v>1963</v>
      </c>
      <c r="HX3" s="10" t="s">
        <v>1964</v>
      </c>
      <c r="HY3" s="10" t="s">
        <v>1965</v>
      </c>
      <c r="HZ3" s="10" t="s">
        <v>1966</v>
      </c>
      <c r="IA3" s="10" t="s">
        <v>1967</v>
      </c>
      <c r="IB3" s="10" t="s">
        <v>1968</v>
      </c>
      <c r="IC3" s="10" t="s">
        <v>1969</v>
      </c>
      <c r="ID3" s="10" t="s">
        <v>1970</v>
      </c>
      <c r="IE3" s="10" t="s">
        <v>1971</v>
      </c>
      <c r="IF3" s="10" t="s">
        <v>1972</v>
      </c>
      <c r="IG3" s="10" t="s">
        <v>1973</v>
      </c>
      <c r="IH3" s="10" t="s">
        <v>1974</v>
      </c>
      <c r="II3" s="10" t="s">
        <v>1975</v>
      </c>
      <c r="IJ3" s="10" t="s">
        <v>1976</v>
      </c>
      <c r="IK3" s="10" t="s">
        <v>1977</v>
      </c>
      <c r="IL3" s="10" t="s">
        <v>1978</v>
      </c>
      <c r="IM3" s="10" t="s">
        <v>1979</v>
      </c>
      <c r="IN3" s="10" t="s">
        <v>1980</v>
      </c>
      <c r="IO3" s="10" t="s">
        <v>1981</v>
      </c>
      <c r="IP3" s="10" t="s">
        <v>1982</v>
      </c>
      <c r="IQ3" s="10" t="s">
        <v>1983</v>
      </c>
      <c r="IR3" s="10" t="s">
        <v>1984</v>
      </c>
      <c r="IS3" s="10" t="s">
        <v>1985</v>
      </c>
      <c r="IT3" s="10" t="s">
        <v>1986</v>
      </c>
      <c r="IU3" s="10" t="s">
        <v>1987</v>
      </c>
      <c r="IV3" s="10" t="s">
        <v>1988</v>
      </c>
      <c r="IW3" s="10" t="s">
        <v>1989</v>
      </c>
      <c r="IX3" s="10" t="s">
        <v>1990</v>
      </c>
      <c r="IY3" s="10" t="s">
        <v>1991</v>
      </c>
      <c r="IZ3" s="10" t="s">
        <v>1992</v>
      </c>
      <c r="JA3" s="10" t="s">
        <v>1993</v>
      </c>
      <c r="JB3" s="10" t="s">
        <v>1994</v>
      </c>
      <c r="JC3" s="10" t="s">
        <v>1995</v>
      </c>
      <c r="JD3" s="10" t="s">
        <v>1996</v>
      </c>
      <c r="JE3" s="10" t="s">
        <v>1997</v>
      </c>
      <c r="JF3" s="10" t="s">
        <v>1998</v>
      </c>
      <c r="JG3" s="10" t="s">
        <v>1999</v>
      </c>
      <c r="JH3" s="10" t="s">
        <v>2000</v>
      </c>
      <c r="JI3" s="10" t="s">
        <v>2001</v>
      </c>
      <c r="JJ3" s="10" t="s">
        <v>2002</v>
      </c>
      <c r="JK3" s="10" t="s">
        <v>2003</v>
      </c>
      <c r="JL3" s="10" t="s">
        <v>2004</v>
      </c>
      <c r="JM3" s="10" t="s">
        <v>2005</v>
      </c>
      <c r="JN3" s="10"/>
      <c r="JO3" s="10" t="s">
        <v>2006</v>
      </c>
      <c r="JP3" s="10" t="s">
        <v>2007</v>
      </c>
      <c r="JQ3" s="10" t="s">
        <v>2008</v>
      </c>
      <c r="JR3" s="10" t="s">
        <v>2009</v>
      </c>
      <c r="JS3" s="10" t="s">
        <v>2010</v>
      </c>
      <c r="JT3" s="10" t="s">
        <v>2011</v>
      </c>
      <c r="JU3" s="10" t="s">
        <v>2012</v>
      </c>
      <c r="JV3" s="10" t="s">
        <v>2013</v>
      </c>
      <c r="JW3" s="10" t="s">
        <v>2014</v>
      </c>
      <c r="JX3" s="10" t="s">
        <v>2015</v>
      </c>
      <c r="JY3" s="10" t="s">
        <v>2016</v>
      </c>
      <c r="JZ3" s="10" t="s">
        <v>2017</v>
      </c>
      <c r="KA3" s="10" t="s">
        <v>2018</v>
      </c>
      <c r="KB3" s="10" t="s">
        <v>2019</v>
      </c>
      <c r="KC3" s="10" t="s">
        <v>2020</v>
      </c>
      <c r="KD3" s="10" t="s">
        <v>2021</v>
      </c>
      <c r="KE3" s="10" t="s">
        <v>2022</v>
      </c>
      <c r="KF3" s="10" t="s">
        <v>2023</v>
      </c>
      <c r="KG3" s="10" t="s">
        <v>2024</v>
      </c>
      <c r="KH3" s="10" t="s">
        <v>2025</v>
      </c>
      <c r="KI3" s="10" t="s">
        <v>2026</v>
      </c>
      <c r="KJ3" s="10" t="s">
        <v>2027</v>
      </c>
      <c r="KK3" s="10" t="s">
        <v>2028</v>
      </c>
      <c r="KL3" s="10" t="s">
        <v>2029</v>
      </c>
      <c r="KM3" s="10" t="s">
        <v>2030</v>
      </c>
      <c r="KN3" s="10" t="s">
        <v>2031</v>
      </c>
      <c r="KO3" s="10" t="s">
        <v>2032</v>
      </c>
      <c r="KP3" s="10" t="s">
        <v>2033</v>
      </c>
      <c r="KQ3" s="10" t="s">
        <v>2034</v>
      </c>
      <c r="KR3" s="10" t="s">
        <v>2035</v>
      </c>
      <c r="KS3" s="10" t="s">
        <v>2036</v>
      </c>
      <c r="KT3" s="10" t="s">
        <v>2037</v>
      </c>
      <c r="KU3" s="10" t="s">
        <v>2038</v>
      </c>
      <c r="KV3" s="10" t="s">
        <v>2039</v>
      </c>
      <c r="KW3" s="10" t="s">
        <v>2040</v>
      </c>
      <c r="KX3" s="10" t="s">
        <v>2041</v>
      </c>
      <c r="KY3" s="10" t="s">
        <v>2042</v>
      </c>
      <c r="KZ3" s="10" t="s">
        <v>2043</v>
      </c>
      <c r="LA3" s="10" t="s">
        <v>2044</v>
      </c>
      <c r="LB3" s="10" t="s">
        <v>2045</v>
      </c>
      <c r="LC3" s="10" t="s">
        <v>2046</v>
      </c>
      <c r="LD3" s="10" t="s">
        <v>2047</v>
      </c>
      <c r="LE3" s="10" t="s">
        <v>2048</v>
      </c>
      <c r="LF3" s="10" t="s">
        <v>2049</v>
      </c>
      <c r="LG3" s="10" t="s">
        <v>2050</v>
      </c>
      <c r="LH3" s="10"/>
      <c r="LI3" s="10" t="s">
        <v>2051</v>
      </c>
      <c r="LJ3" s="10" t="s">
        <v>2052</v>
      </c>
      <c r="LK3" s="10" t="s">
        <v>2053</v>
      </c>
      <c r="LL3" s="10" t="s">
        <v>2054</v>
      </c>
      <c r="LM3" s="10" t="s">
        <v>2055</v>
      </c>
      <c r="LN3" s="10" t="s">
        <v>2056</v>
      </c>
      <c r="LO3" s="10" t="s">
        <v>2057</v>
      </c>
      <c r="LP3" s="10" t="s">
        <v>2058</v>
      </c>
      <c r="LQ3" s="10" t="s">
        <v>2059</v>
      </c>
      <c r="LR3" s="10" t="s">
        <v>2060</v>
      </c>
      <c r="LS3" s="10" t="s">
        <v>2061</v>
      </c>
      <c r="LT3" s="10" t="s">
        <v>2062</v>
      </c>
      <c r="LU3" s="10" t="s">
        <v>2063</v>
      </c>
      <c r="LV3" s="10" t="s">
        <v>2064</v>
      </c>
      <c r="LW3" s="10" t="s">
        <v>2065</v>
      </c>
      <c r="LX3" s="10" t="s">
        <v>2066</v>
      </c>
      <c r="LY3" s="10" t="s">
        <v>2067</v>
      </c>
      <c r="LZ3" s="10" t="s">
        <v>2068</v>
      </c>
      <c r="MA3" s="10" t="s">
        <v>2069</v>
      </c>
      <c r="MB3" s="10" t="s">
        <v>2070</v>
      </c>
      <c r="MC3" s="10" t="s">
        <v>2071</v>
      </c>
      <c r="MD3" s="10" t="s">
        <v>2072</v>
      </c>
      <c r="ME3" s="10"/>
      <c r="MF3" s="10" t="s">
        <v>2073</v>
      </c>
      <c r="MG3" s="10" t="s">
        <v>2074</v>
      </c>
      <c r="MH3" s="10" t="s">
        <v>2075</v>
      </c>
      <c r="MI3" s="10" t="s">
        <v>2076</v>
      </c>
      <c r="MJ3" s="10" t="s">
        <v>2077</v>
      </c>
      <c r="MK3" s="10" t="s">
        <v>2078</v>
      </c>
      <c r="ML3" s="10" t="s">
        <v>2079</v>
      </c>
      <c r="MM3" s="10" t="s">
        <v>2080</v>
      </c>
      <c r="MN3" s="10" t="s">
        <v>2081</v>
      </c>
      <c r="MO3" s="10" t="s">
        <v>2082</v>
      </c>
      <c r="MP3" s="10" t="s">
        <v>2083</v>
      </c>
      <c r="MQ3" s="10" t="s">
        <v>2084</v>
      </c>
      <c r="MR3" s="10" t="s">
        <v>2085</v>
      </c>
      <c r="MS3" s="10" t="s">
        <v>2086</v>
      </c>
      <c r="MT3" s="10" t="s">
        <v>2087</v>
      </c>
      <c r="MU3" s="10" t="s">
        <v>2088</v>
      </c>
      <c r="MV3" s="10" t="s">
        <v>2089</v>
      </c>
      <c r="MW3" s="10" t="s">
        <v>2090</v>
      </c>
      <c r="MX3" s="10"/>
      <c r="MY3" s="10"/>
      <c r="MZ3" s="10" t="s">
        <v>2091</v>
      </c>
      <c r="NA3" s="10" t="s">
        <v>2092</v>
      </c>
      <c r="NB3" s="10" t="s">
        <v>2093</v>
      </c>
      <c r="NC3" s="10" t="s">
        <v>2094</v>
      </c>
      <c r="ND3" s="10" t="s">
        <v>2095</v>
      </c>
      <c r="NE3" s="10" t="s">
        <v>2096</v>
      </c>
      <c r="NF3" s="10" t="s">
        <v>2097</v>
      </c>
      <c r="NG3" s="10" t="s">
        <v>2098</v>
      </c>
      <c r="NH3" s="10" t="s">
        <v>2099</v>
      </c>
      <c r="NI3" s="10" t="s">
        <v>2100</v>
      </c>
      <c r="NJ3" s="10" t="s">
        <v>2101</v>
      </c>
      <c r="NK3" s="10" t="s">
        <v>2102</v>
      </c>
      <c r="NL3" s="10" t="s">
        <v>2103</v>
      </c>
      <c r="NM3" s="10" t="s">
        <v>2104</v>
      </c>
      <c r="NN3" s="10" t="s">
        <v>2105</v>
      </c>
      <c r="NO3" s="10" t="s">
        <v>2106</v>
      </c>
      <c r="NP3" s="10" t="s">
        <v>2107</v>
      </c>
      <c r="NQ3" s="10" t="s">
        <v>2108</v>
      </c>
      <c r="NR3" s="10" t="s">
        <v>2109</v>
      </c>
      <c r="NS3" s="10" t="s">
        <v>2110</v>
      </c>
      <c r="NT3" s="10" t="s">
        <v>2111</v>
      </c>
      <c r="NU3" s="10" t="s">
        <v>2112</v>
      </c>
      <c r="NV3" s="10" t="s">
        <v>2113</v>
      </c>
      <c r="NW3" s="10" t="s">
        <v>2114</v>
      </c>
      <c r="NX3" s="10" t="s">
        <v>2115</v>
      </c>
      <c r="NY3" s="10" t="s">
        <v>2116</v>
      </c>
      <c r="NZ3" s="10"/>
      <c r="OA3" s="10" t="s">
        <v>2117</v>
      </c>
      <c r="OB3" s="10" t="s">
        <v>2118</v>
      </c>
      <c r="OC3" s="10" t="s">
        <v>2119</v>
      </c>
      <c r="OD3" s="10" t="s">
        <v>2120</v>
      </c>
      <c r="OE3" s="10" t="s">
        <v>2121</v>
      </c>
      <c r="OF3" s="10" t="s">
        <v>2122</v>
      </c>
      <c r="OG3" s="10" t="s">
        <v>2123</v>
      </c>
      <c r="OH3" s="10" t="s">
        <v>2124</v>
      </c>
      <c r="OI3" s="10" t="s">
        <v>2125</v>
      </c>
      <c r="OJ3" s="10"/>
      <c r="OK3" s="10" t="s">
        <v>2126</v>
      </c>
      <c r="OL3" s="10" t="s">
        <v>2127</v>
      </c>
      <c r="OM3" s="10" t="s">
        <v>2128</v>
      </c>
      <c r="ON3" s="10" t="s">
        <v>2129</v>
      </c>
      <c r="OO3" s="10" t="s">
        <v>2130</v>
      </c>
      <c r="OP3" s="10" t="s">
        <v>2131</v>
      </c>
      <c r="OQ3" s="10" t="s">
        <v>2132</v>
      </c>
      <c r="OR3" s="10" t="s">
        <v>2133</v>
      </c>
      <c r="OS3" s="10" t="s">
        <v>2134</v>
      </c>
      <c r="OT3" s="10" t="s">
        <v>2135</v>
      </c>
      <c r="OU3" s="10" t="s">
        <v>2136</v>
      </c>
      <c r="OV3" s="10" t="s">
        <v>2137</v>
      </c>
      <c r="OW3" s="10" t="s">
        <v>2138</v>
      </c>
      <c r="OX3" s="10" t="s">
        <v>2139</v>
      </c>
      <c r="OY3" s="10" t="s">
        <v>2140</v>
      </c>
      <c r="OZ3" s="10" t="s">
        <v>2141</v>
      </c>
      <c r="PA3" s="10" t="s">
        <v>2142</v>
      </c>
      <c r="PB3" s="10" t="s">
        <v>2143</v>
      </c>
      <c r="PC3" s="10" t="s">
        <v>2144</v>
      </c>
      <c r="PD3" s="10" t="s">
        <v>2145</v>
      </c>
      <c r="PE3" s="10" t="s">
        <v>2146</v>
      </c>
      <c r="PF3" s="10" t="s">
        <v>2147</v>
      </c>
      <c r="PG3" s="10" t="s">
        <v>2148</v>
      </c>
      <c r="PH3" s="10" t="s">
        <v>2149</v>
      </c>
      <c r="PI3" s="10" t="s">
        <v>2150</v>
      </c>
      <c r="PJ3" s="10" t="s">
        <v>2151</v>
      </c>
      <c r="PK3" s="10" t="s">
        <v>2152</v>
      </c>
      <c r="PL3" s="10" t="s">
        <v>2153</v>
      </c>
      <c r="PM3" s="10" t="s">
        <v>2154</v>
      </c>
      <c r="PN3" s="10" t="s">
        <v>2155</v>
      </c>
      <c r="PO3" s="10" t="s">
        <v>2156</v>
      </c>
      <c r="PP3" s="10" t="s">
        <v>2157</v>
      </c>
      <c r="PQ3" s="10" t="s">
        <v>2158</v>
      </c>
      <c r="PR3" s="10" t="s">
        <v>2159</v>
      </c>
      <c r="PS3" s="10" t="s">
        <v>2160</v>
      </c>
      <c r="PT3" s="10" t="s">
        <v>2161</v>
      </c>
      <c r="PU3" s="10"/>
      <c r="PV3" s="10" t="s">
        <v>2162</v>
      </c>
      <c r="PW3" s="10" t="s">
        <v>2163</v>
      </c>
      <c r="PX3" s="10"/>
      <c r="PY3" s="10" t="s">
        <v>2164</v>
      </c>
      <c r="PZ3" s="10" t="s">
        <v>2165</v>
      </c>
      <c r="QA3" s="10" t="s">
        <v>2166</v>
      </c>
      <c r="QB3" s="10" t="s">
        <v>2167</v>
      </c>
      <c r="QC3" s="10" t="s">
        <v>2168</v>
      </c>
      <c r="QD3" s="10" t="s">
        <v>2169</v>
      </c>
      <c r="QE3" s="10" t="s">
        <v>2170</v>
      </c>
      <c r="QF3" s="10" t="s">
        <v>2171</v>
      </c>
      <c r="QG3" s="10" t="s">
        <v>2172</v>
      </c>
      <c r="QH3" s="10" t="s">
        <v>2173</v>
      </c>
      <c r="QI3" s="10" t="s">
        <v>2174</v>
      </c>
      <c r="QJ3" s="10" t="s">
        <v>2175</v>
      </c>
      <c r="QK3" s="10" t="s">
        <v>2176</v>
      </c>
      <c r="QL3" s="10" t="s">
        <v>2177</v>
      </c>
      <c r="QM3" s="10" t="s">
        <v>2178</v>
      </c>
      <c r="QN3" s="10" t="s">
        <v>2179</v>
      </c>
      <c r="QO3" s="10" t="s">
        <v>2180</v>
      </c>
      <c r="QP3" s="10" t="s">
        <v>2181</v>
      </c>
      <c r="QQ3" s="10" t="s">
        <v>2182</v>
      </c>
      <c r="QR3" s="10" t="s">
        <v>2183</v>
      </c>
      <c r="QS3" s="10" t="s">
        <v>2184</v>
      </c>
      <c r="QT3" s="10" t="s">
        <v>2185</v>
      </c>
      <c r="QU3" s="10" t="s">
        <v>2186</v>
      </c>
      <c r="QV3" s="10" t="s">
        <v>2187</v>
      </c>
      <c r="QW3" s="10" t="s">
        <v>2188</v>
      </c>
      <c r="QX3" s="10" t="s">
        <v>2189</v>
      </c>
      <c r="QY3" s="10" t="s">
        <v>2190</v>
      </c>
      <c r="QZ3" s="10" t="s">
        <v>2191</v>
      </c>
      <c r="RA3" s="10" t="s">
        <v>2192</v>
      </c>
      <c r="RB3" s="10" t="s">
        <v>2193</v>
      </c>
      <c r="RC3" s="10" t="s">
        <v>2194</v>
      </c>
      <c r="RD3" s="10"/>
      <c r="RE3" s="10" t="s">
        <v>2195</v>
      </c>
      <c r="RF3" s="10" t="s">
        <v>2196</v>
      </c>
      <c r="RG3" s="10" t="s">
        <v>2197</v>
      </c>
      <c r="RH3" s="10" t="s">
        <v>2198</v>
      </c>
      <c r="RI3" s="10" t="s">
        <v>2199</v>
      </c>
      <c r="RJ3" s="10" t="s">
        <v>2200</v>
      </c>
      <c r="RK3" s="10" t="s">
        <v>2201</v>
      </c>
      <c r="RL3" s="10" t="s">
        <v>2202</v>
      </c>
      <c r="RM3" s="10" t="s">
        <v>2203</v>
      </c>
      <c r="RN3" s="10"/>
      <c r="RO3" s="10" t="s">
        <v>2204</v>
      </c>
      <c r="RP3" s="10" t="s">
        <v>2205</v>
      </c>
      <c r="RQ3" s="10" t="s">
        <v>2206</v>
      </c>
      <c r="RR3" s="10" t="s">
        <v>2207</v>
      </c>
      <c r="RS3" s="10" t="s">
        <v>2208</v>
      </c>
      <c r="RT3" s="10" t="s">
        <v>2209</v>
      </c>
      <c r="RU3" s="10" t="s">
        <v>2210</v>
      </c>
      <c r="RV3" s="10" t="s">
        <v>2211</v>
      </c>
      <c r="RW3" s="10" t="s">
        <v>2212</v>
      </c>
      <c r="RX3" s="10" t="s">
        <v>2213</v>
      </c>
      <c r="RY3" s="10" t="s">
        <v>2214</v>
      </c>
      <c r="RZ3" s="10" t="s">
        <v>2215</v>
      </c>
      <c r="SA3" s="10" t="s">
        <v>2216</v>
      </c>
      <c r="SB3" s="10" t="s">
        <v>2217</v>
      </c>
      <c r="SC3" s="10" t="s">
        <v>2218</v>
      </c>
      <c r="SD3" s="10" t="s">
        <v>2219</v>
      </c>
      <c r="SE3" s="10" t="s">
        <v>2220</v>
      </c>
      <c r="SF3" s="10" t="s">
        <v>2221</v>
      </c>
      <c r="SG3" s="10" t="s">
        <v>2222</v>
      </c>
      <c r="SH3" s="10" t="s">
        <v>2223</v>
      </c>
      <c r="SI3" s="10" t="s">
        <v>2224</v>
      </c>
      <c r="SJ3" s="10" t="s">
        <v>2225</v>
      </c>
      <c r="SK3" s="10" t="s">
        <v>2226</v>
      </c>
      <c r="SL3" s="10" t="s">
        <v>2227</v>
      </c>
      <c r="SM3" s="10" t="s">
        <v>2228</v>
      </c>
      <c r="SN3" s="10" t="s">
        <v>2229</v>
      </c>
      <c r="SO3" s="10" t="s">
        <v>2230</v>
      </c>
      <c r="SP3" s="10" t="s">
        <v>2231</v>
      </c>
      <c r="SQ3" s="10" t="s">
        <v>2232</v>
      </c>
      <c r="SR3" s="10" t="s">
        <v>2233</v>
      </c>
      <c r="SS3" s="10" t="s">
        <v>2234</v>
      </c>
      <c r="ST3" s="10" t="s">
        <v>2235</v>
      </c>
      <c r="SU3" s="10" t="s">
        <v>2236</v>
      </c>
      <c r="SV3" s="10" t="s">
        <v>2237</v>
      </c>
      <c r="SW3" s="10" t="s">
        <v>2238</v>
      </c>
      <c r="SX3" s="10" t="s">
        <v>2239</v>
      </c>
      <c r="SY3" s="10" t="s">
        <v>2240</v>
      </c>
      <c r="SZ3" s="10" t="s">
        <v>2241</v>
      </c>
      <c r="TA3" s="10" t="s">
        <v>2242</v>
      </c>
      <c r="TB3" s="10" t="s">
        <v>2243</v>
      </c>
      <c r="TC3" s="10" t="s">
        <v>2244</v>
      </c>
      <c r="TD3" s="10" t="s">
        <v>2245</v>
      </c>
      <c r="TE3" s="10" t="s">
        <v>2246</v>
      </c>
      <c r="TF3" s="10" t="s">
        <v>2247</v>
      </c>
      <c r="TG3" s="10" t="s">
        <v>2248</v>
      </c>
      <c r="TH3" s="10" t="s">
        <v>2249</v>
      </c>
      <c r="TI3" s="10" t="s">
        <v>2250</v>
      </c>
      <c r="TJ3" s="10" t="s">
        <v>2251</v>
      </c>
      <c r="TK3" s="10" t="s">
        <v>2252</v>
      </c>
      <c r="TL3" s="10" t="s">
        <v>2253</v>
      </c>
      <c r="TM3" s="10" t="s">
        <v>2254</v>
      </c>
      <c r="TN3" s="10" t="s">
        <v>2255</v>
      </c>
      <c r="TO3" s="10" t="s">
        <v>2256</v>
      </c>
      <c r="TP3" s="10" t="s">
        <v>2257</v>
      </c>
      <c r="TQ3" s="10" t="s">
        <v>2258</v>
      </c>
      <c r="TR3" s="10" t="s">
        <v>2259</v>
      </c>
      <c r="TS3" s="10" t="s">
        <v>2260</v>
      </c>
      <c r="TT3" s="10" t="s">
        <v>2261</v>
      </c>
      <c r="TU3" s="10" t="s">
        <v>2262</v>
      </c>
      <c r="TV3" s="10" t="s">
        <v>2263</v>
      </c>
      <c r="TW3" s="10" t="s">
        <v>2264</v>
      </c>
      <c r="TX3" s="10" t="s">
        <v>2265</v>
      </c>
      <c r="TY3" s="10" t="s">
        <v>2266</v>
      </c>
      <c r="TZ3" s="10" t="s">
        <v>2267</v>
      </c>
      <c r="UA3" s="10" t="s">
        <v>2268</v>
      </c>
      <c r="UB3" s="10" t="s">
        <v>2269</v>
      </c>
      <c r="UC3" s="10" t="s">
        <v>2270</v>
      </c>
      <c r="UD3" s="10" t="s">
        <v>2271</v>
      </c>
      <c r="UE3" s="10" t="s">
        <v>2272</v>
      </c>
      <c r="UF3" s="10" t="s">
        <v>2273</v>
      </c>
      <c r="UG3" s="10" t="s">
        <v>2274</v>
      </c>
      <c r="UH3" s="10" t="s">
        <v>2275</v>
      </c>
      <c r="UI3" s="10" t="s">
        <v>2276</v>
      </c>
      <c r="UJ3" s="10" t="s">
        <v>2277</v>
      </c>
      <c r="UK3" s="10" t="s">
        <v>2278</v>
      </c>
      <c r="UL3" s="10" t="s">
        <v>2279</v>
      </c>
      <c r="UM3" s="10" t="s">
        <v>2280</v>
      </c>
      <c r="UN3" s="10" t="s">
        <v>2281</v>
      </c>
      <c r="UO3" s="10" t="s">
        <v>2282</v>
      </c>
      <c r="UP3" s="10" t="s">
        <v>2283</v>
      </c>
      <c r="UQ3" s="10" t="s">
        <v>2284</v>
      </c>
      <c r="UR3" s="10" t="s">
        <v>2285</v>
      </c>
      <c r="US3" s="10" t="s">
        <v>2286</v>
      </c>
      <c r="UT3" s="10" t="s">
        <v>2287</v>
      </c>
      <c r="UU3" s="10" t="s">
        <v>2288</v>
      </c>
      <c r="UV3" s="10" t="s">
        <v>2289</v>
      </c>
      <c r="UW3" s="10" t="s">
        <v>2290</v>
      </c>
      <c r="UX3" s="10" t="s">
        <v>2291</v>
      </c>
      <c r="UY3" s="10" t="s">
        <v>2292</v>
      </c>
      <c r="UZ3" s="10" t="s">
        <v>2293</v>
      </c>
      <c r="VA3" s="10" t="s">
        <v>2294</v>
      </c>
      <c r="VB3" s="10"/>
      <c r="VC3" s="10" t="s">
        <v>2295</v>
      </c>
      <c r="VD3" s="10" t="s">
        <v>2296</v>
      </c>
      <c r="VE3" s="10" t="s">
        <v>2297</v>
      </c>
      <c r="VF3" s="10" t="s">
        <v>2298</v>
      </c>
      <c r="VG3" s="10" t="s">
        <v>2299</v>
      </c>
      <c r="VH3" s="10" t="s">
        <v>2300</v>
      </c>
      <c r="VI3" s="10" t="s">
        <v>2301</v>
      </c>
      <c r="VJ3" s="10" t="s">
        <v>2302</v>
      </c>
      <c r="VK3" s="10" t="s">
        <v>2303</v>
      </c>
      <c r="VL3" s="10" t="s">
        <v>2304</v>
      </c>
      <c r="VM3" s="10" t="s">
        <v>2305</v>
      </c>
      <c r="VN3" s="10" t="s">
        <v>2306</v>
      </c>
      <c r="VO3" s="10" t="s">
        <v>2307</v>
      </c>
      <c r="VP3" s="10" t="s">
        <v>2308</v>
      </c>
      <c r="VQ3" s="10" t="s">
        <v>2309</v>
      </c>
      <c r="VR3" s="10" t="s">
        <v>2310</v>
      </c>
      <c r="VS3" s="10" t="s">
        <v>2311</v>
      </c>
      <c r="VT3" s="10" t="s">
        <v>2312</v>
      </c>
      <c r="VU3" s="10" t="s">
        <v>2313</v>
      </c>
      <c r="VV3" s="10" t="s">
        <v>2314</v>
      </c>
      <c r="VW3" s="10" t="s">
        <v>2315</v>
      </c>
      <c r="VX3" s="10" t="s">
        <v>2316</v>
      </c>
      <c r="VY3" s="10" t="s">
        <v>2317</v>
      </c>
      <c r="VZ3" s="10" t="s">
        <v>2318</v>
      </c>
      <c r="WA3" s="10" t="s">
        <v>2319</v>
      </c>
      <c r="WB3" s="10" t="s">
        <v>2320</v>
      </c>
      <c r="WC3" s="10" t="s">
        <v>2321</v>
      </c>
      <c r="WD3" s="10" t="s">
        <v>2322</v>
      </c>
      <c r="WE3" s="10" t="s">
        <v>2323</v>
      </c>
      <c r="WF3" s="10" t="s">
        <v>2324</v>
      </c>
      <c r="WG3" s="10" t="s">
        <v>2325</v>
      </c>
      <c r="WH3" s="10" t="s">
        <v>2326</v>
      </c>
      <c r="WI3" s="10" t="s">
        <v>2327</v>
      </c>
      <c r="WJ3" s="10" t="s">
        <v>2328</v>
      </c>
      <c r="WK3" s="10" t="s">
        <v>2329</v>
      </c>
      <c r="WL3" s="10" t="s">
        <v>2330</v>
      </c>
      <c r="WM3" s="10" t="s">
        <v>2331</v>
      </c>
      <c r="WN3" s="10" t="s">
        <v>2332</v>
      </c>
      <c r="WO3" s="10" t="s">
        <v>2333</v>
      </c>
      <c r="WP3" s="10" t="s">
        <v>2334</v>
      </c>
      <c r="WQ3" s="10" t="s">
        <v>2335</v>
      </c>
      <c r="WR3" s="10" t="s">
        <v>2336</v>
      </c>
      <c r="WS3" s="10" t="s">
        <v>2337</v>
      </c>
      <c r="WT3" s="10" t="s">
        <v>2338</v>
      </c>
      <c r="WU3" s="10" t="s">
        <v>2339</v>
      </c>
      <c r="WV3" s="10" t="s">
        <v>2340</v>
      </c>
      <c r="WW3" s="10" t="s">
        <v>2341</v>
      </c>
      <c r="WX3" s="10" t="s">
        <v>2342</v>
      </c>
      <c r="WY3" s="10" t="s">
        <v>2343</v>
      </c>
      <c r="WZ3" s="10" t="s">
        <v>2344</v>
      </c>
      <c r="XA3" s="10" t="s">
        <v>2345</v>
      </c>
      <c r="XB3" s="10" t="s">
        <v>2346</v>
      </c>
      <c r="XC3" s="10" t="s">
        <v>2347</v>
      </c>
      <c r="XD3" s="10" t="s">
        <v>2348</v>
      </c>
      <c r="XE3" s="10" t="s">
        <v>2349</v>
      </c>
      <c r="XF3" s="10" t="s">
        <v>2350</v>
      </c>
      <c r="XG3" s="10" t="s">
        <v>2351</v>
      </c>
      <c r="XH3" s="10" t="s">
        <v>2352</v>
      </c>
      <c r="XI3" s="10" t="s">
        <v>2353</v>
      </c>
      <c r="XJ3" s="10" t="s">
        <v>2354</v>
      </c>
      <c r="XK3" s="10" t="s">
        <v>2355</v>
      </c>
      <c r="XL3" s="10" t="s">
        <v>2356</v>
      </c>
      <c r="XM3" s="10" t="s">
        <v>2357</v>
      </c>
      <c r="XN3" s="10" t="s">
        <v>2358</v>
      </c>
      <c r="XO3" s="10" t="s">
        <v>2359</v>
      </c>
      <c r="XP3" s="10" t="s">
        <v>2360</v>
      </c>
      <c r="XQ3" s="10" t="s">
        <v>2361</v>
      </c>
      <c r="XR3" s="10" t="s">
        <v>2362</v>
      </c>
      <c r="XS3" s="10" t="s">
        <v>2363</v>
      </c>
      <c r="XT3" s="10" t="s">
        <v>2364</v>
      </c>
      <c r="XU3" s="10" t="s">
        <v>2365</v>
      </c>
      <c r="XV3" s="10" t="s">
        <v>2366</v>
      </c>
      <c r="XW3" s="10" t="s">
        <v>2367</v>
      </c>
      <c r="XX3" s="10" t="s">
        <v>2368</v>
      </c>
      <c r="XY3" s="10" t="s">
        <v>2369</v>
      </c>
      <c r="XZ3" s="10" t="s">
        <v>2370</v>
      </c>
      <c r="YA3" s="10" t="s">
        <v>2371</v>
      </c>
      <c r="YB3" s="10" t="s">
        <v>2372</v>
      </c>
      <c r="YC3" s="10" t="s">
        <v>2373</v>
      </c>
      <c r="YD3" s="10" t="s">
        <v>2374</v>
      </c>
      <c r="YE3" s="10" t="s">
        <v>2375</v>
      </c>
      <c r="YF3" s="10" t="s">
        <v>2376</v>
      </c>
      <c r="YG3" s="10" t="s">
        <v>2377</v>
      </c>
      <c r="YH3" s="10" t="s">
        <v>2378</v>
      </c>
      <c r="YI3" s="10" t="s">
        <v>2379</v>
      </c>
      <c r="YJ3" s="10" t="s">
        <v>2380</v>
      </c>
      <c r="YK3" s="10" t="s">
        <v>2381</v>
      </c>
      <c r="YL3" s="10" t="s">
        <v>2382</v>
      </c>
      <c r="YM3" s="10" t="s">
        <v>2383</v>
      </c>
      <c r="YN3" s="10" t="s">
        <v>2384</v>
      </c>
      <c r="YO3" s="10" t="s">
        <v>2385</v>
      </c>
      <c r="YP3" s="10" t="s">
        <v>2386</v>
      </c>
      <c r="YQ3" s="10" t="s">
        <v>2387</v>
      </c>
      <c r="YR3" s="10" t="s">
        <v>2388</v>
      </c>
      <c r="YS3" s="10" t="s">
        <v>2389</v>
      </c>
      <c r="YT3" s="10" t="s">
        <v>2390</v>
      </c>
      <c r="YU3" s="10" t="s">
        <v>2391</v>
      </c>
      <c r="YV3" s="10" t="s">
        <v>2392</v>
      </c>
      <c r="YW3" s="10" t="s">
        <v>2393</v>
      </c>
      <c r="YX3" s="10" t="s">
        <v>2394</v>
      </c>
      <c r="YY3" s="10" t="s">
        <v>2395</v>
      </c>
      <c r="YZ3" s="10" t="s">
        <v>2396</v>
      </c>
      <c r="ZA3" s="10" t="s">
        <v>2397</v>
      </c>
      <c r="ZB3" s="10" t="s">
        <v>2398</v>
      </c>
      <c r="ZC3" s="10" t="s">
        <v>2399</v>
      </c>
      <c r="ZD3" s="10" t="s">
        <v>2400</v>
      </c>
      <c r="ZE3" s="10" t="s">
        <v>2401</v>
      </c>
      <c r="ZF3" s="10" t="s">
        <v>2402</v>
      </c>
      <c r="ZG3" s="10" t="s">
        <v>2403</v>
      </c>
      <c r="ZH3" s="10" t="s">
        <v>2404</v>
      </c>
      <c r="ZI3" s="10" t="s">
        <v>2405</v>
      </c>
      <c r="ZJ3" s="10" t="s">
        <v>2406</v>
      </c>
      <c r="ZK3" s="10" t="s">
        <v>2407</v>
      </c>
      <c r="ZL3" s="10" t="s">
        <v>2408</v>
      </c>
      <c r="ZM3" s="10" t="s">
        <v>2409</v>
      </c>
      <c r="ZN3" s="10" t="s">
        <v>2410</v>
      </c>
      <c r="ZO3" s="10" t="s">
        <v>2411</v>
      </c>
      <c r="ZP3" s="10" t="s">
        <v>2412</v>
      </c>
      <c r="ZQ3" s="10" t="s">
        <v>2413</v>
      </c>
      <c r="ZR3" s="10" t="s">
        <v>2414</v>
      </c>
      <c r="ZS3" s="10" t="s">
        <v>2415</v>
      </c>
      <c r="ZT3" s="10" t="s">
        <v>2416</v>
      </c>
      <c r="ZU3" s="10" t="s">
        <v>2417</v>
      </c>
      <c r="ZV3" s="10" t="s">
        <v>2418</v>
      </c>
      <c r="ZW3" s="10" t="s">
        <v>2419</v>
      </c>
      <c r="ZX3" s="10" t="s">
        <v>2420</v>
      </c>
      <c r="ZY3" s="10" t="s">
        <v>2421</v>
      </c>
      <c r="ZZ3" s="10" t="s">
        <v>2422</v>
      </c>
      <c r="AAA3" s="10" t="s">
        <v>2423</v>
      </c>
      <c r="AAB3" s="10" t="s">
        <v>2424</v>
      </c>
      <c r="AAC3" s="10" t="s">
        <v>2425</v>
      </c>
      <c r="AAD3" s="10" t="s">
        <v>2426</v>
      </c>
      <c r="AAE3" s="10" t="s">
        <v>2427</v>
      </c>
      <c r="AAF3" s="10" t="s">
        <v>2428</v>
      </c>
      <c r="AAG3" s="10" t="s">
        <v>2429</v>
      </c>
      <c r="AAH3" s="10" t="s">
        <v>2430</v>
      </c>
      <c r="AAI3" s="10" t="s">
        <v>2431</v>
      </c>
      <c r="AAJ3" s="10" t="s">
        <v>2432</v>
      </c>
      <c r="AAK3" s="10" t="s">
        <v>2433</v>
      </c>
      <c r="AAL3" s="10" t="s">
        <v>2434</v>
      </c>
      <c r="AAM3" s="10" t="s">
        <v>2435</v>
      </c>
      <c r="AAN3" s="10" t="s">
        <v>2436</v>
      </c>
      <c r="AAO3" s="10" t="s">
        <v>2437</v>
      </c>
      <c r="AAP3" s="10" t="s">
        <v>2438</v>
      </c>
      <c r="AAQ3" s="10" t="s">
        <v>2439</v>
      </c>
      <c r="AAR3" s="10" t="s">
        <v>2440</v>
      </c>
      <c r="AAS3" s="10" t="s">
        <v>2441</v>
      </c>
      <c r="AAT3" s="10" t="s">
        <v>2442</v>
      </c>
      <c r="AAU3" s="10" t="s">
        <v>2443</v>
      </c>
      <c r="AAV3" s="10" t="s">
        <v>2444</v>
      </c>
      <c r="AAW3" s="10" t="s">
        <v>2445</v>
      </c>
      <c r="AAX3" s="10" t="s">
        <v>2446</v>
      </c>
      <c r="AAY3" s="10" t="s">
        <v>2447</v>
      </c>
      <c r="AAZ3" s="10" t="s">
        <v>2448</v>
      </c>
      <c r="ABA3" s="10" t="s">
        <v>2449</v>
      </c>
      <c r="ABB3" s="10" t="s">
        <v>2450</v>
      </c>
      <c r="ABC3" s="10" t="s">
        <v>2451</v>
      </c>
      <c r="ABD3" s="10" t="s">
        <v>2452</v>
      </c>
      <c r="ABE3" s="10"/>
      <c r="ABF3" s="10" t="s">
        <v>2453</v>
      </c>
      <c r="ABG3" s="10" t="s">
        <v>2454</v>
      </c>
      <c r="ABH3" s="10" t="s">
        <v>2455</v>
      </c>
      <c r="ABI3" s="10" t="s">
        <v>2456</v>
      </c>
      <c r="ABJ3" s="10" t="s">
        <v>2457</v>
      </c>
      <c r="ABK3" s="10" t="s">
        <v>2458</v>
      </c>
      <c r="ABL3" s="10" t="s">
        <v>2459</v>
      </c>
      <c r="ABM3" s="10" t="s">
        <v>2460</v>
      </c>
      <c r="ABN3" s="10" t="s">
        <v>2461</v>
      </c>
      <c r="ABO3" s="10" t="s">
        <v>2462</v>
      </c>
      <c r="ABP3" s="10" t="s">
        <v>2463</v>
      </c>
      <c r="ABQ3" s="10" t="s">
        <v>2464</v>
      </c>
      <c r="ABR3" s="10" t="s">
        <v>2465</v>
      </c>
      <c r="ABS3" s="10" t="s">
        <v>2466</v>
      </c>
      <c r="ABT3" s="10" t="s">
        <v>2467</v>
      </c>
      <c r="ABU3" s="10" t="s">
        <v>2468</v>
      </c>
      <c r="ABV3" s="10" t="s">
        <v>2469</v>
      </c>
      <c r="ABW3" s="10" t="s">
        <v>2470</v>
      </c>
      <c r="ABX3" s="10" t="s">
        <v>2471</v>
      </c>
      <c r="ABY3" s="10" t="s">
        <v>2472</v>
      </c>
      <c r="ABZ3" s="10" t="s">
        <v>2473</v>
      </c>
      <c r="ACA3" s="10" t="s">
        <v>2474</v>
      </c>
      <c r="ACB3" s="10" t="s">
        <v>2475</v>
      </c>
      <c r="ACC3" s="10" t="s">
        <v>2476</v>
      </c>
      <c r="ACD3" s="10" t="s">
        <v>2477</v>
      </c>
      <c r="ACE3" s="10" t="s">
        <v>2478</v>
      </c>
      <c r="ACF3" s="10" t="s">
        <v>2479</v>
      </c>
      <c r="ACG3" s="10" t="s">
        <v>2480</v>
      </c>
      <c r="ACH3" s="10" t="s">
        <v>2481</v>
      </c>
      <c r="ACI3" s="10" t="s">
        <v>2482</v>
      </c>
      <c r="ACJ3" s="10" t="s">
        <v>2483</v>
      </c>
      <c r="ACK3" s="10" t="s">
        <v>2484</v>
      </c>
      <c r="ACL3" s="10" t="s">
        <v>2485</v>
      </c>
      <c r="ACM3" s="10" t="s">
        <v>2486</v>
      </c>
      <c r="ACN3" s="10" t="s">
        <v>2487</v>
      </c>
      <c r="ACO3" s="10" t="s">
        <v>2488</v>
      </c>
      <c r="ACP3" s="10" t="s">
        <v>2489</v>
      </c>
      <c r="ACQ3" s="10" t="s">
        <v>2490</v>
      </c>
      <c r="ACR3" s="10" t="s">
        <v>2491</v>
      </c>
      <c r="ACS3" s="10" t="s">
        <v>2492</v>
      </c>
      <c r="ACT3" s="10" t="s">
        <v>2493</v>
      </c>
      <c r="ACU3" s="10" t="s">
        <v>2494</v>
      </c>
      <c r="ACV3" s="10" t="s">
        <v>2495</v>
      </c>
      <c r="ACW3" s="10" t="s">
        <v>2496</v>
      </c>
      <c r="ACX3" s="10" t="s">
        <v>2497</v>
      </c>
      <c r="ACY3" s="10" t="s">
        <v>2498</v>
      </c>
      <c r="ACZ3" s="10" t="s">
        <v>2499</v>
      </c>
      <c r="ADA3" s="10" t="s">
        <v>2500</v>
      </c>
      <c r="ADB3" s="10" t="s">
        <v>2501</v>
      </c>
      <c r="ADC3" s="10" t="s">
        <v>2502</v>
      </c>
      <c r="ADD3" s="10" t="s">
        <v>2503</v>
      </c>
      <c r="ADE3" s="10" t="s">
        <v>2504</v>
      </c>
      <c r="ADF3" s="10" t="s">
        <v>2505</v>
      </c>
      <c r="ADG3" s="10" t="s">
        <v>2506</v>
      </c>
      <c r="ADH3" s="10" t="s">
        <v>2507</v>
      </c>
      <c r="ADI3" s="10" t="s">
        <v>2508</v>
      </c>
      <c r="ADJ3" s="10" t="s">
        <v>2509</v>
      </c>
      <c r="ADK3" s="10" t="s">
        <v>2510</v>
      </c>
      <c r="ADL3" s="10" t="s">
        <v>2511</v>
      </c>
      <c r="ADM3" s="10" t="s">
        <v>2512</v>
      </c>
      <c r="ADN3" s="10" t="s">
        <v>2513</v>
      </c>
      <c r="ADO3" s="10" t="s">
        <v>2514</v>
      </c>
      <c r="ADP3" s="10" t="s">
        <v>2515</v>
      </c>
      <c r="ADQ3" s="10" t="s">
        <v>2516</v>
      </c>
      <c r="ADR3" s="10" t="s">
        <v>2517</v>
      </c>
      <c r="ADS3" s="10" t="s">
        <v>2518</v>
      </c>
      <c r="ADT3" s="10" t="s">
        <v>2519</v>
      </c>
      <c r="ADU3" s="10" t="s">
        <v>2520</v>
      </c>
      <c r="ADV3" s="10" t="s">
        <v>2521</v>
      </c>
      <c r="ADW3" s="10" t="s">
        <v>2522</v>
      </c>
      <c r="ADX3" s="10" t="s">
        <v>2523</v>
      </c>
      <c r="ADY3" s="10" t="s">
        <v>2524</v>
      </c>
      <c r="ADZ3" s="10" t="s">
        <v>2525</v>
      </c>
      <c r="AEA3" s="10" t="s">
        <v>2526</v>
      </c>
      <c r="AEB3" s="10" t="s">
        <v>2527</v>
      </c>
      <c r="AEC3" s="10" t="s">
        <v>2528</v>
      </c>
      <c r="AED3" s="10" t="s">
        <v>2529</v>
      </c>
      <c r="AEE3" s="10" t="s">
        <v>2530</v>
      </c>
      <c r="AEF3" s="10" t="s">
        <v>2531</v>
      </c>
      <c r="AEG3" s="10" t="s">
        <v>2532</v>
      </c>
      <c r="AEH3" s="10" t="s">
        <v>2533</v>
      </c>
      <c r="AEI3" s="10" t="s">
        <v>2534</v>
      </c>
      <c r="AEJ3" s="10" t="s">
        <v>2535</v>
      </c>
      <c r="AEK3" s="10" t="s">
        <v>2536</v>
      </c>
      <c r="AEL3" s="10" t="s">
        <v>2537</v>
      </c>
      <c r="AEM3" s="10" t="s">
        <v>2538</v>
      </c>
      <c r="AEN3" s="10" t="s">
        <v>2539</v>
      </c>
      <c r="AEO3" s="10" t="s">
        <v>2540</v>
      </c>
      <c r="AEP3" s="10" t="s">
        <v>2541</v>
      </c>
      <c r="AEQ3" s="10" t="s">
        <v>2542</v>
      </c>
      <c r="AER3" s="10" t="s">
        <v>2543</v>
      </c>
      <c r="AES3" s="10" t="s">
        <v>2544</v>
      </c>
      <c r="AET3" s="10" t="s">
        <v>2545</v>
      </c>
      <c r="AEU3" s="10" t="s">
        <v>2546</v>
      </c>
      <c r="AEV3" s="10" t="s">
        <v>2547</v>
      </c>
      <c r="AEW3" s="10" t="s">
        <v>2548</v>
      </c>
      <c r="AEX3" s="10" t="s">
        <v>2549</v>
      </c>
      <c r="AEY3" s="10" t="s">
        <v>2550</v>
      </c>
      <c r="AEZ3" s="10" t="s">
        <v>2551</v>
      </c>
      <c r="AFA3" s="10" t="s">
        <v>2552</v>
      </c>
      <c r="AFB3" s="10" t="s">
        <v>2553</v>
      </c>
      <c r="AFC3" s="10" t="s">
        <v>2554</v>
      </c>
      <c r="AFD3" s="10" t="s">
        <v>2555</v>
      </c>
      <c r="AFE3" s="10" t="s">
        <v>2556</v>
      </c>
      <c r="AFF3" s="10" t="s">
        <v>2557</v>
      </c>
      <c r="AFG3" s="10" t="s">
        <v>2558</v>
      </c>
      <c r="AFH3" s="10" t="s">
        <v>2559</v>
      </c>
      <c r="AFI3" s="10" t="s">
        <v>2560</v>
      </c>
      <c r="AFJ3" s="10" t="s">
        <v>2561</v>
      </c>
      <c r="AFK3" s="10" t="s">
        <v>2562</v>
      </c>
      <c r="AFL3" s="10" t="s">
        <v>2563</v>
      </c>
      <c r="AFM3" s="10" t="s">
        <v>2564</v>
      </c>
      <c r="AFN3" s="10" t="s">
        <v>2565</v>
      </c>
      <c r="AFO3" s="10" t="s">
        <v>2566</v>
      </c>
      <c r="AFP3" s="10" t="s">
        <v>2567</v>
      </c>
      <c r="AFQ3" s="10" t="s">
        <v>2568</v>
      </c>
      <c r="AFR3" s="10" t="s">
        <v>2569</v>
      </c>
      <c r="AFS3" s="10" t="s">
        <v>2570</v>
      </c>
      <c r="AFT3" s="10" t="s">
        <v>2571</v>
      </c>
      <c r="AFU3" s="10" t="s">
        <v>2572</v>
      </c>
      <c r="AFV3" s="10" t="s">
        <v>2573</v>
      </c>
      <c r="AFW3" s="10" t="s">
        <v>2574</v>
      </c>
      <c r="AFX3" s="10" t="s">
        <v>2575</v>
      </c>
      <c r="AFY3" s="10" t="s">
        <v>2576</v>
      </c>
      <c r="AFZ3" s="10" t="s">
        <v>2577</v>
      </c>
      <c r="AGA3" s="10" t="s">
        <v>2578</v>
      </c>
      <c r="AGB3" s="10" t="s">
        <v>2579</v>
      </c>
      <c r="AGC3" s="10" t="s">
        <v>2580</v>
      </c>
      <c r="AGD3" s="10" t="s">
        <v>2581</v>
      </c>
      <c r="AGE3" s="10" t="s">
        <v>2582</v>
      </c>
      <c r="AGF3" s="10" t="s">
        <v>2583</v>
      </c>
      <c r="AGG3" s="10" t="s">
        <v>2584</v>
      </c>
      <c r="AGH3" s="10" t="s">
        <v>2585</v>
      </c>
      <c r="AGI3" s="10" t="s">
        <v>2586</v>
      </c>
      <c r="AGJ3" s="10" t="s">
        <v>2587</v>
      </c>
      <c r="AGK3" s="10" t="s">
        <v>2588</v>
      </c>
    </row>
    <row r="4" spans="1:869">
      <c r="A4" s="4" t="s">
        <v>93</v>
      </c>
      <c r="B4" s="5"/>
      <c r="C4" s="6" t="s">
        <v>2589</v>
      </c>
      <c r="D4" s="6" t="s">
        <v>157</v>
      </c>
      <c r="E4" s="6" t="s">
        <v>177</v>
      </c>
      <c r="F4" s="6" t="s">
        <v>192</v>
      </c>
      <c r="G4" s="6" t="s">
        <v>200</v>
      </c>
      <c r="H4" s="6" t="s">
        <v>209</v>
      </c>
      <c r="I4" s="6" t="s">
        <v>2590</v>
      </c>
      <c r="J4" s="6" t="s">
        <v>238</v>
      </c>
      <c r="K4" s="6" t="s">
        <v>2591</v>
      </c>
      <c r="L4" s="6" t="s">
        <v>294</v>
      </c>
      <c r="M4" s="6" t="s">
        <v>2592</v>
      </c>
      <c r="N4" s="6" t="s">
        <v>310</v>
      </c>
      <c r="O4" s="6" t="s">
        <v>2593</v>
      </c>
      <c r="P4" s="6" t="s">
        <v>321</v>
      </c>
      <c r="Q4" s="6" t="s">
        <v>345</v>
      </c>
      <c r="R4" s="6" t="s">
        <v>353</v>
      </c>
      <c r="S4" s="6" t="s">
        <v>361</v>
      </c>
      <c r="T4" s="6" t="s">
        <v>366</v>
      </c>
      <c r="U4" s="6" t="s">
        <v>375</v>
      </c>
      <c r="V4" s="6" t="s">
        <v>383</v>
      </c>
      <c r="W4" s="6" t="s">
        <v>393</v>
      </c>
      <c r="X4" s="6" t="s">
        <v>2594</v>
      </c>
      <c r="Y4" s="6" t="s">
        <v>435</v>
      </c>
      <c r="Z4" s="6" t="s">
        <v>452</v>
      </c>
      <c r="AA4" s="6" t="s">
        <v>474</v>
      </c>
      <c r="AB4" s="6" t="s">
        <v>501</v>
      </c>
      <c r="AC4" s="6" t="s">
        <v>511</v>
      </c>
      <c r="AD4" s="6" t="s">
        <v>521</v>
      </c>
      <c r="AE4" s="6" t="s">
        <v>2595</v>
      </c>
      <c r="AF4" s="6" t="s">
        <v>550</v>
      </c>
      <c r="AG4" s="6" t="s">
        <v>564</v>
      </c>
      <c r="AH4" s="6" t="s">
        <v>575</v>
      </c>
      <c r="AI4" s="6" t="s">
        <v>600</v>
      </c>
      <c r="AJ4" s="6" t="s">
        <v>605</v>
      </c>
      <c r="AK4" s="6" t="s">
        <v>2596</v>
      </c>
      <c r="AL4" s="6" t="s">
        <v>646</v>
      </c>
      <c r="AM4" s="6" t="s">
        <v>704</v>
      </c>
      <c r="AN4" s="6" t="s">
        <v>738</v>
      </c>
      <c r="AO4" s="6" t="s">
        <v>2597</v>
      </c>
      <c r="AP4" s="6" t="s">
        <v>820</v>
      </c>
      <c r="AQ4" s="6" t="s">
        <v>824</v>
      </c>
      <c r="AR4" s="6" t="s">
        <v>848</v>
      </c>
      <c r="AS4" s="6" t="s">
        <v>866</v>
      </c>
      <c r="AT4" s="6" t="s">
        <v>2598</v>
      </c>
      <c r="AU4" s="6" t="s">
        <v>877</v>
      </c>
      <c r="AV4" s="6" t="s">
        <v>2599</v>
      </c>
      <c r="AW4" s="6" t="s">
        <v>884</v>
      </c>
      <c r="AX4" s="6" t="s">
        <v>894</v>
      </c>
      <c r="AY4" s="6" t="s">
        <v>905</v>
      </c>
      <c r="AZ4" s="6" t="s">
        <v>2600</v>
      </c>
      <c r="BA4" s="6" t="s">
        <v>915</v>
      </c>
      <c r="BB4" s="6" t="s">
        <v>926</v>
      </c>
      <c r="BC4" s="6" t="s">
        <v>2601</v>
      </c>
      <c r="BD4" s="6" t="s">
        <v>930</v>
      </c>
      <c r="BE4" s="6" t="s">
        <v>2602</v>
      </c>
      <c r="BF4" s="6" t="s">
        <v>2603</v>
      </c>
      <c r="BG4" s="10" t="s">
        <v>2604</v>
      </c>
      <c r="BH4" s="10"/>
      <c r="BI4" s="10"/>
      <c r="BJ4" s="10" t="s">
        <v>2605</v>
      </c>
      <c r="BK4" s="10"/>
      <c r="BL4" s="10" t="s">
        <v>2606</v>
      </c>
      <c r="BM4" s="10"/>
      <c r="BN4" s="10" t="s">
        <v>2607</v>
      </c>
      <c r="BO4" s="10"/>
      <c r="BP4" s="10" t="s">
        <v>2608</v>
      </c>
      <c r="BQ4" s="10" t="s">
        <v>2609</v>
      </c>
      <c r="BR4" s="10" t="s">
        <v>2610</v>
      </c>
      <c r="BS4" s="10" t="s">
        <v>2611</v>
      </c>
      <c r="BT4" s="10" t="s">
        <v>2612</v>
      </c>
      <c r="BU4" s="10" t="s">
        <v>2613</v>
      </c>
      <c r="BV4" s="10" t="s">
        <v>2614</v>
      </c>
      <c r="BW4" s="10" t="s">
        <v>2615</v>
      </c>
      <c r="BX4" s="10" t="s">
        <v>2616</v>
      </c>
      <c r="BY4" s="10" t="s">
        <v>2617</v>
      </c>
      <c r="BZ4" s="10" t="s">
        <v>2618</v>
      </c>
      <c r="CA4" s="10" t="s">
        <v>2619</v>
      </c>
      <c r="CB4" s="10" t="s">
        <v>2620</v>
      </c>
      <c r="CC4" s="10" t="s">
        <v>2621</v>
      </c>
      <c r="CD4" s="10" t="s">
        <v>2622</v>
      </c>
      <c r="CE4" s="10" t="s">
        <v>2623</v>
      </c>
      <c r="CF4" s="10" t="s">
        <v>2624</v>
      </c>
      <c r="CG4" s="10" t="s">
        <v>2625</v>
      </c>
      <c r="CH4" s="10" t="s">
        <v>2626</v>
      </c>
      <c r="CI4" s="10" t="s">
        <v>2627</v>
      </c>
      <c r="CJ4" s="10" t="s">
        <v>2628</v>
      </c>
      <c r="CK4" s="10" t="s">
        <v>2629</v>
      </c>
      <c r="CL4" s="10" t="s">
        <v>2630</v>
      </c>
      <c r="CM4" s="10"/>
      <c r="CN4" s="10" t="s">
        <v>2631</v>
      </c>
      <c r="CO4" s="10" t="s">
        <v>2632</v>
      </c>
      <c r="CP4" s="10" t="s">
        <v>2633</v>
      </c>
      <c r="CQ4" s="10" t="s">
        <v>2634</v>
      </c>
      <c r="CR4" s="10" t="s">
        <v>2635</v>
      </c>
      <c r="CS4" s="10" t="s">
        <v>2636</v>
      </c>
      <c r="CT4" s="10" t="s">
        <v>2637</v>
      </c>
      <c r="CU4" s="10" t="s">
        <v>2638</v>
      </c>
      <c r="CV4" s="10" t="s">
        <v>2639</v>
      </c>
      <c r="CW4" s="10" t="s">
        <v>2640</v>
      </c>
      <c r="CX4" s="10" t="s">
        <v>2641</v>
      </c>
      <c r="CY4" s="10" t="s">
        <v>2642</v>
      </c>
      <c r="CZ4" s="10" t="s">
        <v>2643</v>
      </c>
      <c r="DA4" s="10" t="s">
        <v>2644</v>
      </c>
      <c r="DB4" s="10" t="s">
        <v>2645</v>
      </c>
      <c r="DC4" s="10" t="s">
        <v>2646</v>
      </c>
      <c r="DD4" s="10" t="s">
        <v>2647</v>
      </c>
      <c r="DE4" s="10" t="s">
        <v>2648</v>
      </c>
      <c r="DF4" s="10" t="s">
        <v>2649</v>
      </c>
      <c r="DG4" s="10" t="s">
        <v>2650</v>
      </c>
      <c r="DH4" s="10" t="s">
        <v>2651</v>
      </c>
      <c r="DI4" s="10" t="s">
        <v>2652</v>
      </c>
      <c r="DJ4" s="10" t="s">
        <v>2653</v>
      </c>
      <c r="DK4" s="10" t="s">
        <v>2654</v>
      </c>
      <c r="DL4" s="10" t="s">
        <v>2655</v>
      </c>
      <c r="DM4" s="10" t="s">
        <v>2656</v>
      </c>
      <c r="DN4" s="10" t="s">
        <v>2657</v>
      </c>
      <c r="DO4" s="10" t="s">
        <v>2658</v>
      </c>
      <c r="DP4" s="10" t="s">
        <v>2659</v>
      </c>
      <c r="DQ4" s="10" t="s">
        <v>2660</v>
      </c>
      <c r="DR4" s="10" t="s">
        <v>2661</v>
      </c>
      <c r="DS4" s="10" t="s">
        <v>2662</v>
      </c>
      <c r="DT4" s="10" t="s">
        <v>2663</v>
      </c>
      <c r="DU4" s="10" t="s">
        <v>2664</v>
      </c>
      <c r="DV4" s="10" t="s">
        <v>2665</v>
      </c>
      <c r="DW4" s="10" t="s">
        <v>2666</v>
      </c>
      <c r="DX4" s="10" t="s">
        <v>2667</v>
      </c>
      <c r="DY4" s="10" t="s">
        <v>2668</v>
      </c>
      <c r="DZ4" s="10" t="s">
        <v>2669</v>
      </c>
      <c r="EA4" s="10" t="s">
        <v>2670</v>
      </c>
      <c r="EB4" s="10"/>
      <c r="EC4" s="10" t="s">
        <v>2671</v>
      </c>
      <c r="ED4" s="10" t="s">
        <v>2672</v>
      </c>
      <c r="EE4" s="10" t="s">
        <v>2673</v>
      </c>
      <c r="EF4" s="10" t="s">
        <v>2674</v>
      </c>
      <c r="EG4" s="10" t="s">
        <v>2675</v>
      </c>
      <c r="EH4" s="10" t="s">
        <v>2676</v>
      </c>
      <c r="EI4" s="10" t="s">
        <v>2677</v>
      </c>
      <c r="EJ4" s="10" t="s">
        <v>2678</v>
      </c>
      <c r="EK4" s="10" t="s">
        <v>2679</v>
      </c>
      <c r="EL4" s="10" t="s">
        <v>2680</v>
      </c>
      <c r="EM4" s="10"/>
      <c r="EN4" s="10" t="s">
        <v>2681</v>
      </c>
      <c r="EO4" s="10" t="s">
        <v>2682</v>
      </c>
      <c r="EP4" s="10"/>
      <c r="EQ4" s="10" t="s">
        <v>2683</v>
      </c>
      <c r="ER4" s="10"/>
      <c r="ES4" s="10" t="s">
        <v>2684</v>
      </c>
      <c r="ET4" s="10" t="s">
        <v>2685</v>
      </c>
      <c r="EU4" s="10" t="s">
        <v>2686</v>
      </c>
      <c r="EV4" s="10" t="s">
        <v>2687</v>
      </c>
      <c r="EW4" s="10" t="s">
        <v>2688</v>
      </c>
      <c r="EX4" s="10" t="s">
        <v>2689</v>
      </c>
      <c r="EY4" s="10" t="s">
        <v>2690</v>
      </c>
      <c r="EZ4" s="10" t="s">
        <v>2691</v>
      </c>
      <c r="FA4" s="10" t="s">
        <v>2692</v>
      </c>
      <c r="FB4" s="10" t="s">
        <v>2693</v>
      </c>
      <c r="FC4" s="10" t="s">
        <v>2694</v>
      </c>
      <c r="FD4" s="10" t="s">
        <v>2695</v>
      </c>
      <c r="FE4" s="10" t="s">
        <v>2696</v>
      </c>
      <c r="FF4" s="10" t="s">
        <v>2697</v>
      </c>
      <c r="FG4" s="10" t="s">
        <v>2698</v>
      </c>
      <c r="FH4" s="10"/>
      <c r="FI4" s="10" t="s">
        <v>2699</v>
      </c>
      <c r="FJ4" s="10" t="s">
        <v>2700</v>
      </c>
      <c r="FK4" s="10" t="s">
        <v>2701</v>
      </c>
      <c r="FL4" s="10" t="s">
        <v>2702</v>
      </c>
      <c r="FM4" s="10"/>
      <c r="FN4" s="10"/>
      <c r="FO4" s="10" t="s">
        <v>2703</v>
      </c>
      <c r="FP4" s="10" t="s">
        <v>2704</v>
      </c>
      <c r="FQ4" s="10" t="s">
        <v>2705</v>
      </c>
      <c r="FR4" s="10" t="s">
        <v>2706</v>
      </c>
      <c r="FS4" s="10" t="s">
        <v>2707</v>
      </c>
      <c r="FT4" s="10" t="s">
        <v>2708</v>
      </c>
      <c r="FU4" s="10" t="s">
        <v>2709</v>
      </c>
      <c r="FV4" s="10" t="s">
        <v>2710</v>
      </c>
      <c r="FW4" s="10" t="s">
        <v>2711</v>
      </c>
      <c r="FX4" s="10" t="s">
        <v>2712</v>
      </c>
      <c r="FY4" s="10" t="s">
        <v>2713</v>
      </c>
      <c r="FZ4" s="10" t="s">
        <v>2714</v>
      </c>
      <c r="GA4" s="10" t="s">
        <v>2715</v>
      </c>
      <c r="GB4" s="10" t="s">
        <v>2716</v>
      </c>
      <c r="GC4" s="10" t="s">
        <v>2717</v>
      </c>
      <c r="GD4" s="10" t="s">
        <v>2718</v>
      </c>
      <c r="GE4" s="10" t="s">
        <v>2719</v>
      </c>
      <c r="GF4" s="10" t="s">
        <v>2720</v>
      </c>
      <c r="GG4" s="10" t="s">
        <v>2721</v>
      </c>
      <c r="GH4" s="10" t="s">
        <v>2722</v>
      </c>
      <c r="GI4" s="10" t="s">
        <v>2723</v>
      </c>
      <c r="GJ4" s="10" t="s">
        <v>2724</v>
      </c>
      <c r="GK4" s="10" t="s">
        <v>2725</v>
      </c>
      <c r="GL4" s="10" t="s">
        <v>2726</v>
      </c>
      <c r="GM4" s="10" t="s">
        <v>2727</v>
      </c>
      <c r="GN4" s="10" t="s">
        <v>2728</v>
      </c>
      <c r="GO4" s="10" t="s">
        <v>2729</v>
      </c>
      <c r="GP4" s="10" t="s">
        <v>2730</v>
      </c>
      <c r="GQ4" s="10" t="s">
        <v>2731</v>
      </c>
      <c r="GR4" s="10" t="s">
        <v>2732</v>
      </c>
      <c r="GS4" s="10" t="s">
        <v>2733</v>
      </c>
      <c r="GT4" s="10" t="s">
        <v>2734</v>
      </c>
      <c r="GU4" s="10" t="s">
        <v>2735</v>
      </c>
      <c r="GV4" s="10" t="s">
        <v>2736</v>
      </c>
      <c r="GW4" s="10" t="s">
        <v>2737</v>
      </c>
      <c r="GX4" s="10" t="s">
        <v>2738</v>
      </c>
      <c r="GY4" s="10" t="s">
        <v>2739</v>
      </c>
      <c r="GZ4" s="10" t="s">
        <v>2740</v>
      </c>
      <c r="HA4" s="10" t="s">
        <v>2741</v>
      </c>
      <c r="HB4" s="10"/>
      <c r="HC4" s="10" t="s">
        <v>2742</v>
      </c>
      <c r="HD4" s="10" t="s">
        <v>2743</v>
      </c>
      <c r="HE4" s="10" t="s">
        <v>2744</v>
      </c>
      <c r="HF4" s="10" t="s">
        <v>2745</v>
      </c>
      <c r="HG4" s="10" t="s">
        <v>2746</v>
      </c>
      <c r="HH4" s="10" t="s">
        <v>2747</v>
      </c>
      <c r="HI4" s="10" t="s">
        <v>2748</v>
      </c>
      <c r="HJ4" s="10"/>
      <c r="HK4" s="10" t="s">
        <v>2749</v>
      </c>
      <c r="HL4" s="10" t="s">
        <v>2750</v>
      </c>
      <c r="HM4" s="10" t="s">
        <v>2751</v>
      </c>
      <c r="HN4" s="10" t="s">
        <v>2752</v>
      </c>
      <c r="HO4" s="10" t="s">
        <v>2753</v>
      </c>
      <c r="HP4" s="10" t="s">
        <v>2754</v>
      </c>
      <c r="HQ4" s="10" t="s">
        <v>2755</v>
      </c>
      <c r="HR4" s="10" t="s">
        <v>2756</v>
      </c>
      <c r="HS4" s="10" t="s">
        <v>2757</v>
      </c>
      <c r="HT4" s="10" t="s">
        <v>2758</v>
      </c>
      <c r="HU4" s="10" t="s">
        <v>2759</v>
      </c>
      <c r="HV4" s="10" t="s">
        <v>2760</v>
      </c>
      <c r="HW4" s="10" t="s">
        <v>2761</v>
      </c>
      <c r="HX4" s="10" t="s">
        <v>2762</v>
      </c>
      <c r="HY4" s="10" t="s">
        <v>2763</v>
      </c>
      <c r="HZ4" s="10" t="s">
        <v>2764</v>
      </c>
      <c r="IA4" s="10" t="s">
        <v>2765</v>
      </c>
      <c r="IB4" s="10" t="s">
        <v>2766</v>
      </c>
      <c r="IC4" s="10" t="s">
        <v>2767</v>
      </c>
      <c r="ID4" s="10" t="s">
        <v>2768</v>
      </c>
      <c r="IE4" s="10" t="s">
        <v>2769</v>
      </c>
      <c r="IF4" s="10" t="s">
        <v>2770</v>
      </c>
      <c r="IG4" s="10" t="s">
        <v>2771</v>
      </c>
      <c r="IH4" s="10" t="s">
        <v>2772</v>
      </c>
      <c r="II4" s="10" t="s">
        <v>2773</v>
      </c>
      <c r="IJ4" s="10" t="s">
        <v>2774</v>
      </c>
      <c r="IK4" s="10" t="s">
        <v>2775</v>
      </c>
      <c r="IL4" s="10" t="s">
        <v>2776</v>
      </c>
      <c r="IM4" s="10" t="s">
        <v>2777</v>
      </c>
      <c r="IN4" s="10" t="s">
        <v>2778</v>
      </c>
      <c r="IO4" s="10" t="s">
        <v>2779</v>
      </c>
      <c r="IP4" s="10" t="s">
        <v>2780</v>
      </c>
      <c r="IQ4" s="10" t="s">
        <v>2781</v>
      </c>
      <c r="IR4" s="10" t="s">
        <v>2782</v>
      </c>
      <c r="IS4" s="10" t="s">
        <v>2783</v>
      </c>
      <c r="IT4" s="10" t="s">
        <v>2784</v>
      </c>
      <c r="IU4" s="10" t="s">
        <v>2785</v>
      </c>
      <c r="IV4" s="10" t="s">
        <v>2786</v>
      </c>
      <c r="IW4" s="10" t="s">
        <v>2787</v>
      </c>
      <c r="IX4" s="10" t="s">
        <v>2788</v>
      </c>
      <c r="IY4" s="10" t="s">
        <v>2789</v>
      </c>
      <c r="IZ4" s="10" t="s">
        <v>2790</v>
      </c>
      <c r="JA4" s="10" t="s">
        <v>2791</v>
      </c>
      <c r="JB4" s="10" t="s">
        <v>2792</v>
      </c>
      <c r="JC4" s="10" t="s">
        <v>2793</v>
      </c>
      <c r="JD4" s="10"/>
      <c r="JE4" s="10" t="s">
        <v>2794</v>
      </c>
      <c r="JF4" s="10" t="s">
        <v>2795</v>
      </c>
      <c r="JG4" s="10" t="s">
        <v>2796</v>
      </c>
      <c r="JH4" s="10" t="s">
        <v>2797</v>
      </c>
      <c r="JI4" s="10" t="s">
        <v>2798</v>
      </c>
      <c r="JJ4" s="10" t="s">
        <v>2799</v>
      </c>
      <c r="JK4" s="10" t="s">
        <v>2800</v>
      </c>
      <c r="JL4" s="10" t="s">
        <v>2801</v>
      </c>
      <c r="JM4" s="10" t="s">
        <v>2802</v>
      </c>
      <c r="JN4" s="10"/>
      <c r="JO4" s="10" t="s">
        <v>2803</v>
      </c>
      <c r="JP4" s="10" t="s">
        <v>2804</v>
      </c>
      <c r="JQ4" s="10" t="s">
        <v>2805</v>
      </c>
      <c r="JR4" s="10" t="s">
        <v>2806</v>
      </c>
      <c r="JS4" s="10" t="s">
        <v>2807</v>
      </c>
      <c r="JT4" s="10" t="s">
        <v>2808</v>
      </c>
      <c r="JU4" s="10" t="s">
        <v>2809</v>
      </c>
      <c r="JV4" s="10" t="s">
        <v>2810</v>
      </c>
      <c r="JW4" s="10" t="s">
        <v>2811</v>
      </c>
      <c r="JX4" s="10" t="s">
        <v>2812</v>
      </c>
      <c r="JY4" s="10" t="s">
        <v>2813</v>
      </c>
      <c r="JZ4" s="10" t="s">
        <v>2814</v>
      </c>
      <c r="KA4" s="10" t="s">
        <v>2815</v>
      </c>
      <c r="KB4" s="10" t="s">
        <v>2816</v>
      </c>
      <c r="KC4" s="10" t="s">
        <v>2817</v>
      </c>
      <c r="KD4" s="10" t="s">
        <v>2818</v>
      </c>
      <c r="KE4" s="10" t="s">
        <v>2819</v>
      </c>
      <c r="KF4" s="10" t="s">
        <v>2820</v>
      </c>
      <c r="KG4" s="10" t="s">
        <v>2821</v>
      </c>
      <c r="KH4" s="10" t="s">
        <v>2822</v>
      </c>
      <c r="KI4" s="10" t="s">
        <v>2823</v>
      </c>
      <c r="KJ4" s="10" t="s">
        <v>2824</v>
      </c>
      <c r="KK4" s="10" t="s">
        <v>2825</v>
      </c>
      <c r="KL4" s="10" t="s">
        <v>2826</v>
      </c>
      <c r="KM4" s="10" t="s">
        <v>2827</v>
      </c>
      <c r="KN4" s="10" t="s">
        <v>2828</v>
      </c>
      <c r="KO4" s="10" t="s">
        <v>2829</v>
      </c>
      <c r="KP4" s="10" t="s">
        <v>2830</v>
      </c>
      <c r="KQ4" s="10" t="s">
        <v>2831</v>
      </c>
      <c r="KR4" s="10" t="s">
        <v>2832</v>
      </c>
      <c r="KS4" s="10" t="s">
        <v>2833</v>
      </c>
      <c r="KT4" s="10" t="s">
        <v>2834</v>
      </c>
      <c r="KU4" s="10" t="s">
        <v>2835</v>
      </c>
      <c r="KV4" s="10" t="s">
        <v>2836</v>
      </c>
      <c r="KW4" s="10" t="s">
        <v>2837</v>
      </c>
      <c r="KX4" s="10" t="s">
        <v>2838</v>
      </c>
      <c r="KY4" s="10" t="s">
        <v>2839</v>
      </c>
      <c r="KZ4" s="10"/>
      <c r="LA4" s="10" t="s">
        <v>2840</v>
      </c>
      <c r="LB4" s="10" t="s">
        <v>2841</v>
      </c>
      <c r="LC4" s="10" t="s">
        <v>2842</v>
      </c>
      <c r="LD4" s="10" t="s">
        <v>2843</v>
      </c>
      <c r="LE4" s="10" t="s">
        <v>2844</v>
      </c>
      <c r="LF4" s="10" t="s">
        <v>2845</v>
      </c>
      <c r="LG4" s="10" t="s">
        <v>2846</v>
      </c>
      <c r="LH4" s="10"/>
      <c r="LI4" s="10" t="s">
        <v>2847</v>
      </c>
      <c r="LJ4" s="10"/>
      <c r="LK4" s="10" t="s">
        <v>2848</v>
      </c>
      <c r="LL4" s="10" t="s">
        <v>2849</v>
      </c>
      <c r="LM4" s="10" t="s">
        <v>2850</v>
      </c>
      <c r="LN4" s="10" t="s">
        <v>2851</v>
      </c>
      <c r="LO4" s="10" t="s">
        <v>2852</v>
      </c>
      <c r="LP4" s="10" t="s">
        <v>2853</v>
      </c>
      <c r="LQ4" s="10" t="s">
        <v>2854</v>
      </c>
      <c r="LR4" s="10" t="s">
        <v>2855</v>
      </c>
      <c r="LS4" s="10" t="s">
        <v>2856</v>
      </c>
      <c r="LT4" s="10" t="s">
        <v>2857</v>
      </c>
      <c r="LU4" s="10" t="s">
        <v>2858</v>
      </c>
      <c r="LV4" s="10" t="s">
        <v>2859</v>
      </c>
      <c r="LW4" s="10" t="s">
        <v>2860</v>
      </c>
      <c r="LX4" s="10" t="s">
        <v>2861</v>
      </c>
      <c r="LY4" s="10" t="s">
        <v>2862</v>
      </c>
      <c r="LZ4" s="10" t="s">
        <v>2863</v>
      </c>
      <c r="MA4" s="10" t="s">
        <v>2864</v>
      </c>
      <c r="MB4" s="10" t="s">
        <v>2865</v>
      </c>
      <c r="MC4" s="10" t="s">
        <v>2866</v>
      </c>
      <c r="MD4" s="10" t="s">
        <v>2867</v>
      </c>
      <c r="ME4" s="10"/>
      <c r="MF4" s="10" t="s">
        <v>2868</v>
      </c>
      <c r="MG4" s="10" t="s">
        <v>2869</v>
      </c>
      <c r="MH4" s="10" t="s">
        <v>2870</v>
      </c>
      <c r="MI4" s="10" t="s">
        <v>2871</v>
      </c>
      <c r="MJ4" s="10" t="s">
        <v>2872</v>
      </c>
      <c r="MK4" s="10" t="s">
        <v>2873</v>
      </c>
      <c r="ML4" s="10" t="s">
        <v>2874</v>
      </c>
      <c r="MM4" s="10" t="s">
        <v>2875</v>
      </c>
      <c r="MN4" s="10" t="s">
        <v>2876</v>
      </c>
      <c r="MO4" s="10" t="s">
        <v>2877</v>
      </c>
      <c r="MP4" s="10" t="s">
        <v>2878</v>
      </c>
      <c r="MQ4" s="10" t="s">
        <v>2879</v>
      </c>
      <c r="MR4" s="10" t="s">
        <v>2880</v>
      </c>
      <c r="MS4" s="10" t="s">
        <v>2881</v>
      </c>
      <c r="MT4" s="10" t="s">
        <v>2882</v>
      </c>
      <c r="MU4" s="10" t="s">
        <v>2883</v>
      </c>
      <c r="MV4" s="10" t="s">
        <v>2884</v>
      </c>
      <c r="MW4" s="10" t="s">
        <v>2885</v>
      </c>
      <c r="MX4" s="10"/>
      <c r="MY4" s="10"/>
      <c r="MZ4" s="10" t="s">
        <v>2886</v>
      </c>
      <c r="NA4" s="10" t="s">
        <v>2887</v>
      </c>
      <c r="NB4" s="10" t="s">
        <v>2888</v>
      </c>
      <c r="NC4" s="10" t="s">
        <v>2889</v>
      </c>
      <c r="ND4" s="10" t="s">
        <v>2890</v>
      </c>
      <c r="NE4" s="10" t="s">
        <v>2891</v>
      </c>
      <c r="NF4" s="10" t="s">
        <v>2892</v>
      </c>
      <c r="NG4" s="10"/>
      <c r="NH4" s="10" t="s">
        <v>2893</v>
      </c>
      <c r="NI4" s="10"/>
      <c r="NJ4" s="10" t="s">
        <v>2894</v>
      </c>
      <c r="NK4" s="10" t="s">
        <v>2895</v>
      </c>
      <c r="NL4" s="10" t="s">
        <v>2896</v>
      </c>
      <c r="NM4" s="10" t="s">
        <v>2897</v>
      </c>
      <c r="NN4" s="10" t="s">
        <v>2898</v>
      </c>
      <c r="NO4" s="10" t="s">
        <v>2899</v>
      </c>
      <c r="NP4" s="10" t="s">
        <v>2900</v>
      </c>
      <c r="NQ4" s="10" t="s">
        <v>2901</v>
      </c>
      <c r="NR4" s="10" t="s">
        <v>2902</v>
      </c>
      <c r="NS4" s="10" t="s">
        <v>2903</v>
      </c>
      <c r="NT4" s="10" t="s">
        <v>2904</v>
      </c>
      <c r="NU4" s="10" t="s">
        <v>2905</v>
      </c>
      <c r="NV4" s="10" t="s">
        <v>2906</v>
      </c>
      <c r="NW4" s="10" t="s">
        <v>2907</v>
      </c>
      <c r="NX4" s="10" t="s">
        <v>2908</v>
      </c>
      <c r="NY4" s="10" t="s">
        <v>2909</v>
      </c>
      <c r="NZ4" s="10"/>
      <c r="OA4" s="10" t="s">
        <v>2910</v>
      </c>
      <c r="OB4" s="10" t="s">
        <v>2911</v>
      </c>
      <c r="OC4" s="10" t="s">
        <v>2912</v>
      </c>
      <c r="OD4" s="10" t="s">
        <v>2913</v>
      </c>
      <c r="OE4" s="10" t="s">
        <v>2914</v>
      </c>
      <c r="OF4" s="10" t="s">
        <v>2915</v>
      </c>
      <c r="OG4" s="10" t="s">
        <v>2916</v>
      </c>
      <c r="OH4" s="10" t="s">
        <v>2917</v>
      </c>
      <c r="OI4" s="10" t="s">
        <v>2918</v>
      </c>
      <c r="OJ4" s="10"/>
      <c r="OK4" s="10" t="s">
        <v>2919</v>
      </c>
      <c r="OL4" s="10" t="s">
        <v>2920</v>
      </c>
      <c r="OM4" s="10" t="s">
        <v>2921</v>
      </c>
      <c r="ON4" s="10" t="s">
        <v>2922</v>
      </c>
      <c r="OO4" s="10" t="s">
        <v>2923</v>
      </c>
      <c r="OP4" s="10" t="s">
        <v>2924</v>
      </c>
      <c r="OQ4" s="10" t="s">
        <v>2925</v>
      </c>
      <c r="OR4" s="10" t="s">
        <v>2926</v>
      </c>
      <c r="OS4" s="10" t="s">
        <v>2927</v>
      </c>
      <c r="OT4" s="10" t="s">
        <v>2928</v>
      </c>
      <c r="OU4" s="10" t="s">
        <v>2929</v>
      </c>
      <c r="OV4" s="10" t="s">
        <v>2930</v>
      </c>
      <c r="OW4" s="10" t="s">
        <v>2931</v>
      </c>
      <c r="OX4" s="10" t="s">
        <v>2932</v>
      </c>
      <c r="OY4" s="10" t="s">
        <v>2933</v>
      </c>
      <c r="OZ4" s="10" t="s">
        <v>2934</v>
      </c>
      <c r="PA4" s="10" t="s">
        <v>2935</v>
      </c>
      <c r="PB4" s="10" t="s">
        <v>2936</v>
      </c>
      <c r="PC4" s="10" t="s">
        <v>2937</v>
      </c>
      <c r="PD4" s="10" t="s">
        <v>2938</v>
      </c>
      <c r="PE4" s="10" t="s">
        <v>2939</v>
      </c>
      <c r="PF4" s="10" t="s">
        <v>2940</v>
      </c>
      <c r="PG4" s="10" t="s">
        <v>2941</v>
      </c>
      <c r="PH4" s="10" t="s">
        <v>2942</v>
      </c>
      <c r="PI4" s="10" t="s">
        <v>2943</v>
      </c>
      <c r="PJ4" s="10" t="s">
        <v>2944</v>
      </c>
      <c r="PK4" s="10" t="s">
        <v>2945</v>
      </c>
      <c r="PL4" s="10" t="s">
        <v>2946</v>
      </c>
      <c r="PM4" s="10" t="s">
        <v>2947</v>
      </c>
      <c r="PN4" s="10" t="s">
        <v>2948</v>
      </c>
      <c r="PO4" s="10" t="s">
        <v>2949</v>
      </c>
      <c r="PP4" s="10"/>
      <c r="PQ4" s="10"/>
      <c r="PR4" s="10" t="s">
        <v>2950</v>
      </c>
      <c r="PS4" s="10" t="s">
        <v>2951</v>
      </c>
      <c r="PT4" s="10" t="s">
        <v>2952</v>
      </c>
      <c r="PU4" s="10"/>
      <c r="PV4" s="10" t="s">
        <v>2953</v>
      </c>
      <c r="PW4" s="10" t="s">
        <v>2954</v>
      </c>
      <c r="PX4" s="10"/>
      <c r="PY4" s="10" t="s">
        <v>2955</v>
      </c>
      <c r="PZ4" s="10" t="s">
        <v>2956</v>
      </c>
      <c r="QA4" s="10" t="s">
        <v>2957</v>
      </c>
      <c r="QB4" s="10" t="s">
        <v>2958</v>
      </c>
      <c r="QC4" s="10" t="s">
        <v>2959</v>
      </c>
      <c r="QD4" s="10" t="s">
        <v>2960</v>
      </c>
      <c r="QE4" s="10" t="s">
        <v>2961</v>
      </c>
      <c r="QF4" s="10" t="s">
        <v>2962</v>
      </c>
      <c r="QG4" s="10" t="s">
        <v>2963</v>
      </c>
      <c r="QH4" s="10" t="s">
        <v>2964</v>
      </c>
      <c r="QI4" s="10" t="s">
        <v>2965</v>
      </c>
      <c r="QJ4" s="10" t="s">
        <v>2966</v>
      </c>
      <c r="QK4" s="10" t="s">
        <v>2967</v>
      </c>
      <c r="QL4" s="10" t="s">
        <v>2968</v>
      </c>
      <c r="QM4" s="10" t="s">
        <v>2969</v>
      </c>
      <c r="QN4" s="10" t="s">
        <v>2970</v>
      </c>
      <c r="QO4" s="10" t="s">
        <v>2971</v>
      </c>
      <c r="QP4" s="10" t="s">
        <v>2972</v>
      </c>
      <c r="QQ4" s="10" t="s">
        <v>2973</v>
      </c>
      <c r="QR4" s="10" t="s">
        <v>2974</v>
      </c>
      <c r="QS4" s="10" t="s">
        <v>2975</v>
      </c>
      <c r="QT4" s="10" t="s">
        <v>2976</v>
      </c>
      <c r="QU4" s="10" t="s">
        <v>2977</v>
      </c>
      <c r="QV4" s="10" t="s">
        <v>2978</v>
      </c>
      <c r="QW4" s="10" t="s">
        <v>2979</v>
      </c>
      <c r="QX4" s="10" t="s">
        <v>2980</v>
      </c>
      <c r="QY4" s="10" t="s">
        <v>2981</v>
      </c>
      <c r="QZ4" s="10" t="s">
        <v>2982</v>
      </c>
      <c r="RA4" s="10" t="s">
        <v>2983</v>
      </c>
      <c r="RB4" s="10" t="s">
        <v>2984</v>
      </c>
      <c r="RC4" s="10" t="s">
        <v>2985</v>
      </c>
      <c r="RD4" s="10"/>
      <c r="RE4" s="10" t="s">
        <v>2986</v>
      </c>
      <c r="RF4" s="10" t="s">
        <v>2987</v>
      </c>
      <c r="RG4" s="10" t="s">
        <v>2988</v>
      </c>
      <c r="RH4" s="10" t="s">
        <v>2989</v>
      </c>
      <c r="RI4" s="10" t="s">
        <v>2990</v>
      </c>
      <c r="RJ4" s="10" t="s">
        <v>2991</v>
      </c>
      <c r="RK4" s="10" t="s">
        <v>2992</v>
      </c>
      <c r="RL4" s="10" t="s">
        <v>2993</v>
      </c>
      <c r="RM4" s="10" t="s">
        <v>2994</v>
      </c>
      <c r="RN4" s="10"/>
      <c r="RO4" s="10" t="s">
        <v>2995</v>
      </c>
      <c r="RP4" s="10" t="s">
        <v>2996</v>
      </c>
      <c r="RQ4" s="10" t="s">
        <v>2997</v>
      </c>
      <c r="RR4" s="10" t="s">
        <v>2998</v>
      </c>
      <c r="RS4" s="10" t="s">
        <v>2999</v>
      </c>
      <c r="RT4" s="10" t="s">
        <v>3000</v>
      </c>
      <c r="RU4" s="10" t="s">
        <v>3001</v>
      </c>
      <c r="RV4" s="10" t="s">
        <v>3002</v>
      </c>
      <c r="RW4" s="10" t="s">
        <v>3003</v>
      </c>
      <c r="RX4" s="10" t="s">
        <v>3004</v>
      </c>
      <c r="RY4" s="10" t="s">
        <v>3005</v>
      </c>
      <c r="RZ4" s="10" t="s">
        <v>3006</v>
      </c>
      <c r="SA4" s="10" t="s">
        <v>3007</v>
      </c>
      <c r="SB4" s="10" t="s">
        <v>3008</v>
      </c>
      <c r="SC4" s="10" t="s">
        <v>3009</v>
      </c>
      <c r="SD4" s="10" t="s">
        <v>3010</v>
      </c>
      <c r="SE4" s="10" t="s">
        <v>3011</v>
      </c>
      <c r="SF4" s="10" t="s">
        <v>3012</v>
      </c>
      <c r="SG4" s="10" t="s">
        <v>3013</v>
      </c>
      <c r="SH4" s="10" t="s">
        <v>3014</v>
      </c>
      <c r="SI4" s="10" t="s">
        <v>3015</v>
      </c>
      <c r="SJ4" s="10" t="s">
        <v>3016</v>
      </c>
      <c r="SK4" s="10" t="s">
        <v>3017</v>
      </c>
      <c r="SL4" s="10" t="s">
        <v>3018</v>
      </c>
      <c r="SM4" s="10" t="s">
        <v>3019</v>
      </c>
      <c r="SN4" s="10" t="s">
        <v>3020</v>
      </c>
      <c r="SO4" s="10" t="s">
        <v>3021</v>
      </c>
      <c r="SP4" s="10" t="s">
        <v>3022</v>
      </c>
      <c r="SQ4" s="10" t="s">
        <v>3023</v>
      </c>
      <c r="SR4" s="10" t="s">
        <v>3024</v>
      </c>
      <c r="SS4" s="10" t="s">
        <v>3025</v>
      </c>
      <c r="ST4" s="10" t="s">
        <v>3026</v>
      </c>
      <c r="SU4" s="10" t="s">
        <v>3027</v>
      </c>
      <c r="SV4" s="10" t="s">
        <v>3028</v>
      </c>
      <c r="SW4" s="10" t="s">
        <v>3029</v>
      </c>
      <c r="SX4" s="10" t="s">
        <v>3030</v>
      </c>
      <c r="SY4" s="10" t="s">
        <v>3031</v>
      </c>
      <c r="SZ4" s="10" t="s">
        <v>3032</v>
      </c>
      <c r="TA4" s="10" t="s">
        <v>3033</v>
      </c>
      <c r="TB4" s="10" t="s">
        <v>3034</v>
      </c>
      <c r="TC4" s="10" t="s">
        <v>3035</v>
      </c>
      <c r="TD4" s="10" t="s">
        <v>3036</v>
      </c>
      <c r="TE4" s="10" t="s">
        <v>3037</v>
      </c>
      <c r="TF4" s="10" t="s">
        <v>3038</v>
      </c>
      <c r="TG4" s="10" t="s">
        <v>3039</v>
      </c>
      <c r="TH4" s="10" t="s">
        <v>3040</v>
      </c>
      <c r="TI4" s="10" t="s">
        <v>3041</v>
      </c>
      <c r="TJ4" s="10" t="s">
        <v>3042</v>
      </c>
      <c r="TK4" s="10" t="s">
        <v>3043</v>
      </c>
      <c r="TL4" s="10" t="s">
        <v>3044</v>
      </c>
      <c r="TM4" s="10" t="s">
        <v>3045</v>
      </c>
      <c r="TN4" s="10" t="s">
        <v>3046</v>
      </c>
      <c r="TO4" s="10" t="s">
        <v>3047</v>
      </c>
      <c r="TP4" s="10" t="s">
        <v>3048</v>
      </c>
      <c r="TQ4" s="10"/>
      <c r="TR4" s="10" t="s">
        <v>3049</v>
      </c>
      <c r="TS4" s="10" t="s">
        <v>3050</v>
      </c>
      <c r="TT4" s="10" t="s">
        <v>3051</v>
      </c>
      <c r="TU4" s="10" t="s">
        <v>3052</v>
      </c>
      <c r="TV4" s="10" t="s">
        <v>3053</v>
      </c>
      <c r="TW4" s="10" t="s">
        <v>3054</v>
      </c>
      <c r="TX4" s="10" t="s">
        <v>55</v>
      </c>
      <c r="TY4" s="10" t="s">
        <v>3055</v>
      </c>
      <c r="TZ4" s="10" t="s">
        <v>3056</v>
      </c>
      <c r="UA4" s="10" t="s">
        <v>3057</v>
      </c>
      <c r="UB4" s="10" t="s">
        <v>3058</v>
      </c>
      <c r="UC4" s="10" t="s">
        <v>3059</v>
      </c>
      <c r="UD4" s="10" t="s">
        <v>3060</v>
      </c>
      <c r="UE4" s="10" t="s">
        <v>3061</v>
      </c>
      <c r="UF4" s="10" t="s">
        <v>3062</v>
      </c>
      <c r="UG4" s="10" t="s">
        <v>67</v>
      </c>
      <c r="UH4" s="10" t="s">
        <v>3063</v>
      </c>
      <c r="UI4" s="10" t="s">
        <v>3064</v>
      </c>
      <c r="UJ4" s="10"/>
      <c r="UK4" s="10" t="s">
        <v>3065</v>
      </c>
      <c r="UL4" s="10"/>
      <c r="UM4" s="10"/>
      <c r="UN4" s="10" t="s">
        <v>3066</v>
      </c>
      <c r="UO4" s="10" t="s">
        <v>3067</v>
      </c>
      <c r="UP4" s="10" t="s">
        <v>3068</v>
      </c>
      <c r="UQ4" s="10" t="s">
        <v>3069</v>
      </c>
      <c r="UR4" s="10" t="s">
        <v>3070</v>
      </c>
      <c r="US4" s="10" t="s">
        <v>3071</v>
      </c>
      <c r="UT4" s="10" t="s">
        <v>3072</v>
      </c>
      <c r="UU4" s="10" t="s">
        <v>3073</v>
      </c>
      <c r="UV4" s="10" t="s">
        <v>3074</v>
      </c>
      <c r="UW4" s="10" t="s">
        <v>3075</v>
      </c>
      <c r="UX4" s="10" t="s">
        <v>3076</v>
      </c>
      <c r="UY4" s="10" t="s">
        <v>3077</v>
      </c>
      <c r="UZ4" s="10" t="s">
        <v>3078</v>
      </c>
      <c r="VA4" s="10" t="s">
        <v>3079</v>
      </c>
      <c r="VB4" s="10"/>
      <c r="VC4" s="10" t="s">
        <v>3080</v>
      </c>
      <c r="VD4" s="10" t="s">
        <v>3081</v>
      </c>
      <c r="VE4" s="10" t="s">
        <v>3082</v>
      </c>
      <c r="VF4" s="10" t="s">
        <v>3083</v>
      </c>
      <c r="VG4" s="10" t="s">
        <v>3084</v>
      </c>
      <c r="VH4" s="10" t="s">
        <v>3085</v>
      </c>
      <c r="VI4" s="10" t="s">
        <v>3086</v>
      </c>
      <c r="VJ4" s="10" t="s">
        <v>3087</v>
      </c>
      <c r="VK4" s="10" t="s">
        <v>3088</v>
      </c>
      <c r="VL4" s="10" t="s">
        <v>3089</v>
      </c>
      <c r="VM4" s="10" t="s">
        <v>3090</v>
      </c>
      <c r="VN4" s="10" t="s">
        <v>3091</v>
      </c>
      <c r="VO4" s="10" t="s">
        <v>3092</v>
      </c>
      <c r="VP4" s="10" t="s">
        <v>3093</v>
      </c>
      <c r="VQ4" s="10" t="s">
        <v>3094</v>
      </c>
      <c r="VR4" s="10" t="s">
        <v>3095</v>
      </c>
      <c r="VS4" s="10" t="s">
        <v>3096</v>
      </c>
      <c r="VT4" s="10" t="s">
        <v>3097</v>
      </c>
      <c r="VU4" s="10" t="s">
        <v>3098</v>
      </c>
      <c r="VV4" s="10" t="s">
        <v>3099</v>
      </c>
      <c r="VW4" s="10" t="s">
        <v>3100</v>
      </c>
      <c r="VX4" s="10" t="s">
        <v>3101</v>
      </c>
      <c r="VY4" s="10" t="s">
        <v>3102</v>
      </c>
      <c r="VZ4" s="10" t="s">
        <v>3103</v>
      </c>
      <c r="WA4" s="10" t="s">
        <v>3104</v>
      </c>
      <c r="WB4" s="10" t="s">
        <v>3105</v>
      </c>
      <c r="WC4" s="10" t="s">
        <v>3106</v>
      </c>
      <c r="WD4" s="10" t="s">
        <v>3107</v>
      </c>
      <c r="WE4" s="10" t="s">
        <v>3108</v>
      </c>
      <c r="WF4" s="10" t="s">
        <v>3109</v>
      </c>
      <c r="WG4" s="10" t="s">
        <v>3110</v>
      </c>
      <c r="WH4" s="10" t="s">
        <v>3111</v>
      </c>
      <c r="WI4" s="10" t="s">
        <v>3112</v>
      </c>
      <c r="WJ4" s="10" t="s">
        <v>3113</v>
      </c>
      <c r="WK4" s="10" t="s">
        <v>3114</v>
      </c>
      <c r="WL4" s="10" t="s">
        <v>3115</v>
      </c>
      <c r="WM4" s="10" t="s">
        <v>3116</v>
      </c>
      <c r="WN4" s="10" t="s">
        <v>3117</v>
      </c>
      <c r="WO4" s="10" t="s">
        <v>3118</v>
      </c>
      <c r="WP4" s="10" t="s">
        <v>3119</v>
      </c>
      <c r="WQ4" s="10" t="s">
        <v>3120</v>
      </c>
      <c r="WR4" s="10" t="s">
        <v>3121</v>
      </c>
      <c r="WS4" s="10" t="s">
        <v>3122</v>
      </c>
      <c r="WT4" s="10" t="s">
        <v>3123</v>
      </c>
      <c r="WU4" s="10" t="s">
        <v>3124</v>
      </c>
      <c r="WV4" s="10" t="s">
        <v>3125</v>
      </c>
      <c r="WW4" s="10" t="s">
        <v>3126</v>
      </c>
      <c r="WX4" s="10" t="s">
        <v>3127</v>
      </c>
      <c r="WY4" s="10" t="s">
        <v>3128</v>
      </c>
      <c r="WZ4" s="10" t="s">
        <v>3129</v>
      </c>
      <c r="XA4" s="10" t="s">
        <v>3130</v>
      </c>
      <c r="XB4" s="10" t="s">
        <v>3131</v>
      </c>
      <c r="XC4" s="10" t="s">
        <v>3132</v>
      </c>
      <c r="XD4" s="10" t="s">
        <v>3133</v>
      </c>
      <c r="XE4" s="10" t="s">
        <v>3134</v>
      </c>
      <c r="XF4" s="10" t="s">
        <v>3135</v>
      </c>
      <c r="XG4" s="10" t="s">
        <v>3136</v>
      </c>
      <c r="XH4" s="10" t="s">
        <v>3137</v>
      </c>
      <c r="XI4" s="10" t="s">
        <v>3138</v>
      </c>
      <c r="XJ4" s="10" t="s">
        <v>3139</v>
      </c>
      <c r="XK4" s="10" t="s">
        <v>3140</v>
      </c>
      <c r="XL4" s="10" t="s">
        <v>3141</v>
      </c>
      <c r="XM4" s="10" t="s">
        <v>3142</v>
      </c>
      <c r="XN4" s="10" t="s">
        <v>3143</v>
      </c>
      <c r="XO4" s="10" t="s">
        <v>3144</v>
      </c>
      <c r="XP4" s="10" t="s">
        <v>3145</v>
      </c>
      <c r="XQ4" s="10" t="s">
        <v>3146</v>
      </c>
      <c r="XR4" s="10" t="s">
        <v>3147</v>
      </c>
      <c r="XS4" s="10" t="s">
        <v>3148</v>
      </c>
      <c r="XT4" s="10" t="s">
        <v>3149</v>
      </c>
      <c r="XU4" s="10" t="s">
        <v>3150</v>
      </c>
      <c r="XV4" s="10" t="s">
        <v>3151</v>
      </c>
      <c r="XW4" s="10" t="s">
        <v>3152</v>
      </c>
      <c r="XX4" s="10" t="s">
        <v>3153</v>
      </c>
      <c r="XY4" s="10" t="s">
        <v>3154</v>
      </c>
      <c r="XZ4" s="10" t="s">
        <v>3155</v>
      </c>
      <c r="YA4" s="10"/>
      <c r="YB4" s="10" t="s">
        <v>3156</v>
      </c>
      <c r="YC4" s="10" t="s">
        <v>3157</v>
      </c>
      <c r="YD4" s="10" t="s">
        <v>3158</v>
      </c>
      <c r="YE4" s="10" t="s">
        <v>3159</v>
      </c>
      <c r="YF4" s="10" t="s">
        <v>3160</v>
      </c>
      <c r="YG4" s="10" t="s">
        <v>3161</v>
      </c>
      <c r="YH4" s="10" t="s">
        <v>3162</v>
      </c>
      <c r="YI4" s="10" t="s">
        <v>3163</v>
      </c>
      <c r="YJ4" s="10" t="s">
        <v>3164</v>
      </c>
      <c r="YK4" s="10" t="s">
        <v>3165</v>
      </c>
      <c r="YL4" s="10" t="s">
        <v>3166</v>
      </c>
      <c r="YM4" s="10" t="s">
        <v>3167</v>
      </c>
      <c r="YN4" s="10" t="s">
        <v>3168</v>
      </c>
      <c r="YO4" s="10" t="s">
        <v>3169</v>
      </c>
      <c r="YP4" s="10" t="s">
        <v>3170</v>
      </c>
      <c r="YQ4" s="10" t="s">
        <v>3171</v>
      </c>
      <c r="YR4" s="10" t="s">
        <v>3172</v>
      </c>
      <c r="YS4" s="10" t="s">
        <v>3173</v>
      </c>
      <c r="YT4" s="10" t="s">
        <v>3174</v>
      </c>
      <c r="YU4" s="10" t="s">
        <v>3175</v>
      </c>
      <c r="YV4" s="10" t="s">
        <v>3176</v>
      </c>
      <c r="YW4" s="10" t="s">
        <v>3177</v>
      </c>
      <c r="YX4" s="10" t="s">
        <v>3178</v>
      </c>
      <c r="YY4" s="10" t="s">
        <v>3179</v>
      </c>
      <c r="YZ4" s="10" t="s">
        <v>3180</v>
      </c>
      <c r="ZA4" s="10" t="s">
        <v>3181</v>
      </c>
      <c r="ZB4" s="10" t="s">
        <v>3182</v>
      </c>
      <c r="ZC4" s="10" t="s">
        <v>3183</v>
      </c>
      <c r="ZD4" s="10" t="s">
        <v>3184</v>
      </c>
      <c r="ZE4" s="10" t="s">
        <v>3185</v>
      </c>
      <c r="ZF4" s="10" t="s">
        <v>3186</v>
      </c>
      <c r="ZG4" s="10" t="s">
        <v>3187</v>
      </c>
      <c r="ZH4" s="10" t="s">
        <v>3188</v>
      </c>
      <c r="ZI4" s="10" t="s">
        <v>3189</v>
      </c>
      <c r="ZJ4" s="10" t="s">
        <v>3190</v>
      </c>
      <c r="ZK4" s="10" t="s">
        <v>3191</v>
      </c>
      <c r="ZL4" s="10" t="s">
        <v>3192</v>
      </c>
      <c r="ZM4" s="10" t="s">
        <v>3193</v>
      </c>
      <c r="ZN4" s="10" t="s">
        <v>3194</v>
      </c>
      <c r="ZO4" s="10" t="s">
        <v>3195</v>
      </c>
      <c r="ZP4" s="10" t="s">
        <v>3196</v>
      </c>
      <c r="ZQ4" s="10" t="s">
        <v>3197</v>
      </c>
      <c r="ZR4" s="10" t="s">
        <v>3198</v>
      </c>
      <c r="ZS4" s="10" t="s">
        <v>3199</v>
      </c>
      <c r="ZT4" s="10" t="s">
        <v>3200</v>
      </c>
      <c r="ZU4" s="10" t="s">
        <v>3201</v>
      </c>
      <c r="ZV4" s="10" t="s">
        <v>3202</v>
      </c>
      <c r="ZW4" s="10" t="s">
        <v>3203</v>
      </c>
      <c r="ZX4" s="10" t="s">
        <v>3204</v>
      </c>
      <c r="ZY4" s="10" t="s">
        <v>3205</v>
      </c>
      <c r="ZZ4" s="10" t="s">
        <v>3206</v>
      </c>
      <c r="AAA4" s="10" t="s">
        <v>3207</v>
      </c>
      <c r="AAB4" s="10" t="s">
        <v>3208</v>
      </c>
      <c r="AAC4" s="10" t="s">
        <v>3209</v>
      </c>
      <c r="AAD4" s="10" t="s">
        <v>3210</v>
      </c>
      <c r="AAE4" s="10" t="s">
        <v>3211</v>
      </c>
      <c r="AAF4" s="10" t="s">
        <v>3212</v>
      </c>
      <c r="AAG4" s="10" t="s">
        <v>3213</v>
      </c>
      <c r="AAH4" s="10" t="s">
        <v>3214</v>
      </c>
      <c r="AAI4" s="10" t="s">
        <v>3215</v>
      </c>
      <c r="AAJ4" s="10" t="s">
        <v>3216</v>
      </c>
      <c r="AAK4" s="10" t="s">
        <v>3217</v>
      </c>
      <c r="AAL4" s="10" t="s">
        <v>3218</v>
      </c>
      <c r="AAM4" s="10" t="s">
        <v>3219</v>
      </c>
      <c r="AAN4" s="10" t="s">
        <v>3220</v>
      </c>
      <c r="AAO4" s="10" t="s">
        <v>3221</v>
      </c>
      <c r="AAP4" s="10" t="s">
        <v>3222</v>
      </c>
      <c r="AAQ4" s="10" t="s">
        <v>3223</v>
      </c>
      <c r="AAR4" s="10" t="s">
        <v>3224</v>
      </c>
      <c r="AAS4" s="10" t="s">
        <v>3225</v>
      </c>
      <c r="AAT4" s="10" t="s">
        <v>3226</v>
      </c>
      <c r="AAU4" s="10" t="s">
        <v>3227</v>
      </c>
      <c r="AAV4" s="10" t="s">
        <v>3228</v>
      </c>
      <c r="AAW4" s="10" t="s">
        <v>3229</v>
      </c>
      <c r="AAX4" s="10" t="s">
        <v>3230</v>
      </c>
      <c r="AAY4" s="10" t="s">
        <v>3231</v>
      </c>
      <c r="AAZ4" s="10" t="s">
        <v>3232</v>
      </c>
      <c r="ABA4" s="10" t="s">
        <v>3233</v>
      </c>
      <c r="ABB4" s="10" t="s">
        <v>3234</v>
      </c>
      <c r="ABC4" s="10" t="s">
        <v>3235</v>
      </c>
      <c r="ABD4" s="10" t="s">
        <v>3236</v>
      </c>
      <c r="ABE4" s="10"/>
      <c r="ABF4" s="10" t="s">
        <v>3237</v>
      </c>
      <c r="ABG4" s="10" t="s">
        <v>3238</v>
      </c>
      <c r="ABH4" s="10" t="s">
        <v>3239</v>
      </c>
      <c r="ABI4" s="10" t="s">
        <v>3240</v>
      </c>
      <c r="ABJ4" s="10" t="s">
        <v>3241</v>
      </c>
      <c r="ABK4" s="10" t="s">
        <v>3242</v>
      </c>
      <c r="ABL4" s="10" t="s">
        <v>3243</v>
      </c>
      <c r="ABM4" s="10" t="s">
        <v>3244</v>
      </c>
      <c r="ABN4" s="10" t="s">
        <v>3245</v>
      </c>
      <c r="ABO4" s="10" t="s">
        <v>3246</v>
      </c>
      <c r="ABP4" s="10" t="s">
        <v>3247</v>
      </c>
      <c r="ABQ4" s="10" t="s">
        <v>3248</v>
      </c>
      <c r="ABR4" s="10" t="s">
        <v>3249</v>
      </c>
      <c r="ABS4" s="10" t="s">
        <v>3250</v>
      </c>
      <c r="ABT4" s="10" t="s">
        <v>3251</v>
      </c>
      <c r="ABU4" s="10" t="s">
        <v>3252</v>
      </c>
      <c r="ABV4" s="10" t="s">
        <v>3253</v>
      </c>
      <c r="ABW4" s="10" t="s">
        <v>3254</v>
      </c>
      <c r="ABX4" s="10" t="s">
        <v>3255</v>
      </c>
      <c r="ABY4" s="10" t="s">
        <v>3256</v>
      </c>
      <c r="ABZ4" s="10" t="s">
        <v>3257</v>
      </c>
      <c r="ACA4" s="10" t="s">
        <v>3258</v>
      </c>
      <c r="ACB4" s="10" t="s">
        <v>3259</v>
      </c>
      <c r="ACC4" s="10" t="s">
        <v>3260</v>
      </c>
      <c r="ACD4" s="10" t="s">
        <v>3261</v>
      </c>
      <c r="ACE4" s="10" t="s">
        <v>3262</v>
      </c>
      <c r="ACF4" s="10" t="s">
        <v>3263</v>
      </c>
      <c r="ACG4" s="10" t="s">
        <v>3264</v>
      </c>
      <c r="ACH4" s="10" t="s">
        <v>3265</v>
      </c>
      <c r="ACI4" s="10" t="s">
        <v>3266</v>
      </c>
      <c r="ACJ4" s="10" t="s">
        <v>3267</v>
      </c>
      <c r="ACK4" s="10" t="s">
        <v>3268</v>
      </c>
      <c r="ACL4" s="10" t="s">
        <v>3269</v>
      </c>
      <c r="ACM4" s="10" t="s">
        <v>3270</v>
      </c>
      <c r="ACN4" s="10" t="s">
        <v>3271</v>
      </c>
      <c r="ACO4" s="10" t="s">
        <v>3272</v>
      </c>
      <c r="ACP4" s="10" t="s">
        <v>3273</v>
      </c>
      <c r="ACQ4" s="10" t="s">
        <v>3274</v>
      </c>
      <c r="ACR4" s="10" t="s">
        <v>3275</v>
      </c>
      <c r="ACS4" s="10" t="s">
        <v>3276</v>
      </c>
      <c r="ACT4" s="10" t="s">
        <v>3277</v>
      </c>
      <c r="ACU4" s="10" t="s">
        <v>3278</v>
      </c>
      <c r="ACV4" s="10" t="s">
        <v>3279</v>
      </c>
      <c r="ACW4" s="10" t="s">
        <v>3280</v>
      </c>
      <c r="ACX4" s="10"/>
      <c r="ACY4" s="10" t="s">
        <v>3281</v>
      </c>
      <c r="ACZ4" s="10"/>
      <c r="ADA4" s="10" t="s">
        <v>3282</v>
      </c>
      <c r="ADB4" s="10" t="s">
        <v>3283</v>
      </c>
      <c r="ADC4" s="10"/>
      <c r="ADD4" s="10" t="s">
        <v>3284</v>
      </c>
      <c r="ADE4" s="10" t="s">
        <v>3285</v>
      </c>
      <c r="ADF4" s="10" t="s">
        <v>3286</v>
      </c>
      <c r="ADG4" s="10"/>
      <c r="ADH4" s="10"/>
      <c r="ADI4" s="10" t="s">
        <v>3287</v>
      </c>
      <c r="ADJ4" s="10"/>
      <c r="ADK4" s="10" t="s">
        <v>3288</v>
      </c>
      <c r="ADL4" s="10" t="s">
        <v>3289</v>
      </c>
      <c r="ADM4" s="10" t="s">
        <v>3290</v>
      </c>
      <c r="ADN4" s="10" t="s">
        <v>3291</v>
      </c>
      <c r="ADO4" s="10" t="s">
        <v>3292</v>
      </c>
      <c r="ADP4" s="10" t="s">
        <v>3293</v>
      </c>
      <c r="ADQ4" s="10" t="s">
        <v>3294</v>
      </c>
      <c r="ADR4" s="10" t="s">
        <v>3295</v>
      </c>
      <c r="ADS4" s="10" t="s">
        <v>3296</v>
      </c>
      <c r="ADT4" s="10"/>
      <c r="ADU4" s="10" t="s">
        <v>3297</v>
      </c>
      <c r="ADV4" s="10" t="s">
        <v>3298</v>
      </c>
      <c r="ADW4" s="10" t="s">
        <v>3299</v>
      </c>
      <c r="ADX4" s="10" t="s">
        <v>3300</v>
      </c>
      <c r="ADY4" s="10" t="s">
        <v>3301</v>
      </c>
      <c r="ADZ4" s="10" t="s">
        <v>3302</v>
      </c>
      <c r="AEA4" s="10" t="s">
        <v>3303</v>
      </c>
      <c r="AEB4" s="10" t="s">
        <v>3304</v>
      </c>
      <c r="AEC4" s="10" t="s">
        <v>3305</v>
      </c>
      <c r="AED4" s="10" t="s">
        <v>3306</v>
      </c>
      <c r="AEE4" s="10" t="s">
        <v>3307</v>
      </c>
      <c r="AEF4" s="10" t="s">
        <v>3308</v>
      </c>
      <c r="AEG4" s="10" t="s">
        <v>3309</v>
      </c>
      <c r="AEH4" s="10" t="s">
        <v>3310</v>
      </c>
      <c r="AEI4" s="10" t="s">
        <v>3311</v>
      </c>
      <c r="AEJ4" s="10" t="s">
        <v>3312</v>
      </c>
      <c r="AEK4" s="10" t="s">
        <v>3313</v>
      </c>
      <c r="AEL4" s="10" t="s">
        <v>3314</v>
      </c>
      <c r="AEM4" s="10" t="s">
        <v>3315</v>
      </c>
      <c r="AEN4" s="10" t="s">
        <v>3316</v>
      </c>
      <c r="AEO4" s="10" t="s">
        <v>3317</v>
      </c>
      <c r="AEP4" s="10" t="s">
        <v>3318</v>
      </c>
      <c r="AEQ4" s="10" t="s">
        <v>3319</v>
      </c>
      <c r="AER4" s="10" t="s">
        <v>3320</v>
      </c>
      <c r="AES4" s="10" t="s">
        <v>3321</v>
      </c>
      <c r="AET4" s="10" t="s">
        <v>3322</v>
      </c>
      <c r="AEU4" s="10" t="s">
        <v>3323</v>
      </c>
      <c r="AEV4" s="10" t="s">
        <v>3324</v>
      </c>
      <c r="AEW4" s="10" t="s">
        <v>3325</v>
      </c>
      <c r="AEX4" s="10" t="s">
        <v>3326</v>
      </c>
      <c r="AEY4" s="10" t="s">
        <v>3327</v>
      </c>
      <c r="AEZ4" s="10" t="s">
        <v>3328</v>
      </c>
      <c r="AFA4" s="10"/>
      <c r="AFB4" s="10"/>
      <c r="AFC4" s="10" t="s">
        <v>3329</v>
      </c>
      <c r="AFD4" s="10" t="s">
        <v>3330</v>
      </c>
      <c r="AFE4" s="10" t="s">
        <v>3331</v>
      </c>
      <c r="AFF4" s="10" t="s">
        <v>3332</v>
      </c>
      <c r="AFG4" s="10" t="s">
        <v>3333</v>
      </c>
      <c r="AFH4" s="10" t="s">
        <v>3334</v>
      </c>
      <c r="AFI4" s="10" t="s">
        <v>3335</v>
      </c>
      <c r="AFJ4" s="10" t="s">
        <v>3336</v>
      </c>
      <c r="AFK4" s="10" t="s">
        <v>3337</v>
      </c>
      <c r="AFL4" s="10" t="s">
        <v>3338</v>
      </c>
      <c r="AFM4" s="10" t="s">
        <v>3339</v>
      </c>
      <c r="AFN4" s="10"/>
      <c r="AFO4" s="10" t="s">
        <v>3340</v>
      </c>
      <c r="AFP4" s="10" t="s">
        <v>3341</v>
      </c>
      <c r="AFQ4" s="10" t="s">
        <v>3342</v>
      </c>
      <c r="AFR4" s="10" t="s">
        <v>3343</v>
      </c>
      <c r="AFS4" s="10" t="s">
        <v>3344</v>
      </c>
      <c r="AFT4" s="10" t="s">
        <v>3345</v>
      </c>
      <c r="AFU4" s="10" t="s">
        <v>3346</v>
      </c>
      <c r="AFV4" s="10" t="s">
        <v>3347</v>
      </c>
      <c r="AFW4" s="10" t="s">
        <v>3348</v>
      </c>
      <c r="AFX4" s="10" t="s">
        <v>3349</v>
      </c>
      <c r="AFY4" s="10" t="s">
        <v>3350</v>
      </c>
      <c r="AFZ4" s="10" t="s">
        <v>3351</v>
      </c>
      <c r="AGA4" s="10"/>
      <c r="AGB4" s="10" t="s">
        <v>3352</v>
      </c>
      <c r="AGC4" s="10" t="s">
        <v>3353</v>
      </c>
      <c r="AGD4" s="10" t="s">
        <v>3354</v>
      </c>
      <c r="AGE4" s="10" t="s">
        <v>3355</v>
      </c>
      <c r="AGF4" s="10" t="s">
        <v>3356</v>
      </c>
      <c r="AGG4" s="10" t="s">
        <v>3357</v>
      </c>
      <c r="AGH4" s="10"/>
      <c r="AGI4" s="10" t="s">
        <v>3358</v>
      </c>
      <c r="AGJ4" s="10" t="s">
        <v>3359</v>
      </c>
      <c r="AGK4" s="10" t="s">
        <v>3360</v>
      </c>
    </row>
    <row r="5" spans="1:869">
      <c r="A5" s="4" t="s">
        <v>94</v>
      </c>
      <c r="B5" s="5"/>
      <c r="C5" s="6" t="s">
        <v>3361</v>
      </c>
      <c r="D5" s="6" t="s">
        <v>158</v>
      </c>
      <c r="E5" s="6" t="s">
        <v>178</v>
      </c>
      <c r="F5" s="6" t="s">
        <v>193</v>
      </c>
      <c r="G5" s="6" t="s">
        <v>201</v>
      </c>
      <c r="H5" s="6" t="s">
        <v>210</v>
      </c>
      <c r="I5" s="6" t="s">
        <v>231</v>
      </c>
      <c r="J5" s="6" t="s">
        <v>239</v>
      </c>
      <c r="K5" s="6" t="s">
        <v>271</v>
      </c>
      <c r="L5" s="6" t="s">
        <v>295</v>
      </c>
      <c r="M5" s="6" t="s">
        <v>3362</v>
      </c>
      <c r="N5" s="6" t="s">
        <v>311</v>
      </c>
      <c r="O5" s="6" t="s">
        <v>3363</v>
      </c>
      <c r="P5" s="6" t="s">
        <v>322</v>
      </c>
      <c r="Q5" s="6" t="s">
        <v>346</v>
      </c>
      <c r="R5" s="6" t="s">
        <v>354</v>
      </c>
      <c r="S5" s="6" t="s">
        <v>362</v>
      </c>
      <c r="T5" s="6" t="s">
        <v>367</v>
      </c>
      <c r="U5" s="6" t="s">
        <v>376</v>
      </c>
      <c r="V5" s="6" t="s">
        <v>384</v>
      </c>
      <c r="W5" s="6" t="s">
        <v>394</v>
      </c>
      <c r="X5" s="6" t="s">
        <v>3364</v>
      </c>
      <c r="Y5" s="6" t="s">
        <v>436</v>
      </c>
      <c r="Z5" s="6" t="s">
        <v>453</v>
      </c>
      <c r="AA5" s="6" t="s">
        <v>475</v>
      </c>
      <c r="AB5" s="6" t="s">
        <v>502</v>
      </c>
      <c r="AC5" s="6" t="s">
        <v>512</v>
      </c>
      <c r="AD5" s="6" t="s">
        <v>522</v>
      </c>
      <c r="AE5" s="6" t="s">
        <v>525</v>
      </c>
      <c r="AF5" s="6" t="s">
        <v>551</v>
      </c>
      <c r="AG5" s="6" t="s">
        <v>565</v>
      </c>
      <c r="AH5" s="6" t="s">
        <v>576</v>
      </c>
      <c r="AI5" s="6" t="s">
        <v>3365</v>
      </c>
      <c r="AJ5" s="6" t="s">
        <v>606</v>
      </c>
      <c r="AK5" s="6" t="s">
        <v>628</v>
      </c>
      <c r="AL5" s="6" t="s">
        <v>647</v>
      </c>
      <c r="AM5" s="6" t="s">
        <v>705</v>
      </c>
      <c r="AN5" s="6" t="s">
        <v>739</v>
      </c>
      <c r="AO5" s="6" t="s">
        <v>798</v>
      </c>
      <c r="AP5" s="6" t="s">
        <v>3366</v>
      </c>
      <c r="AQ5" s="6" t="s">
        <v>825</v>
      </c>
      <c r="AR5" s="6" t="s">
        <v>849</v>
      </c>
      <c r="AS5" s="6" t="s">
        <v>3367</v>
      </c>
      <c r="AT5" s="6" t="s">
        <v>3368</v>
      </c>
      <c r="AU5" s="6" t="s">
        <v>3369</v>
      </c>
      <c r="AV5" s="6" t="s">
        <v>3370</v>
      </c>
      <c r="AW5" s="6" t="s">
        <v>885</v>
      </c>
      <c r="AX5" s="6" t="s">
        <v>895</v>
      </c>
      <c r="AY5" s="6" t="s">
        <v>3371</v>
      </c>
      <c r="AZ5" s="6" t="s">
        <v>911</v>
      </c>
      <c r="BA5" s="6" t="s">
        <v>3372</v>
      </c>
      <c r="BB5" s="6" t="s">
        <v>3373</v>
      </c>
      <c r="BC5" s="6" t="s">
        <v>3374</v>
      </c>
      <c r="BD5" s="6" t="s">
        <v>931</v>
      </c>
      <c r="BE5" s="6" t="s">
        <v>3375</v>
      </c>
      <c r="BF5" s="6" t="s">
        <v>3376</v>
      </c>
      <c r="BG5" s="10" t="s">
        <v>3377</v>
      </c>
      <c r="BH5" s="10"/>
      <c r="BI5" s="10"/>
      <c r="BJ5" s="10"/>
      <c r="BK5" s="10"/>
      <c r="BL5" s="10" t="s">
        <v>3378</v>
      </c>
      <c r="BM5" s="10"/>
      <c r="BN5" s="10" t="s">
        <v>3379</v>
      </c>
      <c r="BO5" s="10"/>
      <c r="BP5" s="10" t="s">
        <v>3380</v>
      </c>
      <c r="BQ5" s="10" t="s">
        <v>3381</v>
      </c>
      <c r="BR5" s="10" t="s">
        <v>3382</v>
      </c>
      <c r="BS5" s="10" t="s">
        <v>3383</v>
      </c>
      <c r="BT5" s="10" t="s">
        <v>3384</v>
      </c>
      <c r="BU5" s="10" t="s">
        <v>3385</v>
      </c>
      <c r="BV5" s="10" t="s">
        <v>3386</v>
      </c>
      <c r="BW5" s="10" t="s">
        <v>3387</v>
      </c>
      <c r="BX5" s="10" t="s">
        <v>3388</v>
      </c>
      <c r="BY5" s="10" t="s">
        <v>3389</v>
      </c>
      <c r="BZ5" s="10" t="s">
        <v>3390</v>
      </c>
      <c r="CA5" s="10" t="s">
        <v>3391</v>
      </c>
      <c r="CB5" s="10" t="s">
        <v>3392</v>
      </c>
      <c r="CC5" s="10" t="s">
        <v>3393</v>
      </c>
      <c r="CD5" s="10" t="s">
        <v>3394</v>
      </c>
      <c r="CE5" s="10"/>
      <c r="CF5" s="10" t="s">
        <v>3395</v>
      </c>
      <c r="CG5" s="10" t="s">
        <v>3396</v>
      </c>
      <c r="CH5" s="10" t="s">
        <v>3397</v>
      </c>
      <c r="CI5" s="10"/>
      <c r="CJ5" s="10" t="s">
        <v>3398</v>
      </c>
      <c r="CK5" s="10" t="s">
        <v>3399</v>
      </c>
      <c r="CL5" s="10" t="s">
        <v>3400</v>
      </c>
      <c r="CM5" s="10"/>
      <c r="CN5" s="10" t="s">
        <v>3401</v>
      </c>
      <c r="CO5" s="10" t="s">
        <v>3402</v>
      </c>
      <c r="CP5" s="10" t="s">
        <v>3403</v>
      </c>
      <c r="CQ5" s="10" t="s">
        <v>3404</v>
      </c>
      <c r="CR5" s="10" t="s">
        <v>3405</v>
      </c>
      <c r="CS5" s="10" t="s">
        <v>3406</v>
      </c>
      <c r="CT5" s="10" t="s">
        <v>3407</v>
      </c>
      <c r="CU5" s="10" t="s">
        <v>3408</v>
      </c>
      <c r="CV5" s="10" t="s">
        <v>3409</v>
      </c>
      <c r="CW5" s="10" t="s">
        <v>3410</v>
      </c>
      <c r="CX5" s="10" t="s">
        <v>3411</v>
      </c>
      <c r="CY5" s="10" t="s">
        <v>3412</v>
      </c>
      <c r="CZ5" s="10" t="s">
        <v>3413</v>
      </c>
      <c r="DA5" s="10" t="s">
        <v>3414</v>
      </c>
      <c r="DB5" s="10" t="s">
        <v>3415</v>
      </c>
      <c r="DC5" s="10" t="s">
        <v>3416</v>
      </c>
      <c r="DD5" s="10" t="s">
        <v>3417</v>
      </c>
      <c r="DE5" s="10" t="s">
        <v>3418</v>
      </c>
      <c r="DF5" s="10"/>
      <c r="DG5" s="10" t="s">
        <v>3419</v>
      </c>
      <c r="DH5" s="10" t="s">
        <v>3420</v>
      </c>
      <c r="DI5" s="10" t="s">
        <v>3421</v>
      </c>
      <c r="DJ5" s="10" t="s">
        <v>3422</v>
      </c>
      <c r="DK5" s="10" t="s">
        <v>3423</v>
      </c>
      <c r="DL5" s="10" t="s">
        <v>3424</v>
      </c>
      <c r="DM5" s="10" t="s">
        <v>3425</v>
      </c>
      <c r="DN5" s="10" t="s">
        <v>3426</v>
      </c>
      <c r="DO5" s="10" t="s">
        <v>3427</v>
      </c>
      <c r="DP5" s="10" t="s">
        <v>3428</v>
      </c>
      <c r="DQ5" s="10" t="s">
        <v>3429</v>
      </c>
      <c r="DR5" s="10" t="s">
        <v>3430</v>
      </c>
      <c r="DS5" s="10" t="s">
        <v>3431</v>
      </c>
      <c r="DT5" s="10" t="s">
        <v>3432</v>
      </c>
      <c r="DU5" s="10" t="s">
        <v>3433</v>
      </c>
      <c r="DV5" s="10" t="s">
        <v>3434</v>
      </c>
      <c r="DW5" s="10" t="s">
        <v>3435</v>
      </c>
      <c r="DX5" s="10" t="s">
        <v>3436</v>
      </c>
      <c r="DY5" s="10" t="s">
        <v>3437</v>
      </c>
      <c r="DZ5" s="10" t="s">
        <v>3438</v>
      </c>
      <c r="EA5" s="10" t="s">
        <v>3439</v>
      </c>
      <c r="EB5" s="10"/>
      <c r="EC5" s="10" t="s">
        <v>3440</v>
      </c>
      <c r="ED5" s="10" t="s">
        <v>3441</v>
      </c>
      <c r="EE5" s="10" t="s">
        <v>3442</v>
      </c>
      <c r="EF5" s="10" t="s">
        <v>3443</v>
      </c>
      <c r="EG5" s="10" t="s">
        <v>3444</v>
      </c>
      <c r="EH5" s="10" t="s">
        <v>3445</v>
      </c>
      <c r="EI5" s="10" t="s">
        <v>3446</v>
      </c>
      <c r="EJ5" s="10" t="s">
        <v>3447</v>
      </c>
      <c r="EK5" s="10" t="s">
        <v>3448</v>
      </c>
      <c r="EL5" s="10" t="s">
        <v>3449</v>
      </c>
      <c r="EM5" s="10"/>
      <c r="EN5" s="10" t="s">
        <v>3450</v>
      </c>
      <c r="EO5" s="10" t="s">
        <v>3451</v>
      </c>
      <c r="EP5" s="10"/>
      <c r="EQ5" s="10"/>
      <c r="ER5" s="10"/>
      <c r="ES5" s="10" t="s">
        <v>3452</v>
      </c>
      <c r="ET5" s="10" t="s">
        <v>3453</v>
      </c>
      <c r="EU5" s="10"/>
      <c r="EV5" s="10" t="s">
        <v>3454</v>
      </c>
      <c r="EW5" s="10"/>
      <c r="EX5" s="10" t="s">
        <v>3455</v>
      </c>
      <c r="EY5" s="10" t="s">
        <v>3456</v>
      </c>
      <c r="EZ5" s="10" t="s">
        <v>3457</v>
      </c>
      <c r="FA5" s="10" t="s">
        <v>3458</v>
      </c>
      <c r="FB5" s="10" t="s">
        <v>3459</v>
      </c>
      <c r="FC5" s="10" t="s">
        <v>3460</v>
      </c>
      <c r="FD5" s="10" t="s">
        <v>3461</v>
      </c>
      <c r="FE5" s="10" t="s">
        <v>3462</v>
      </c>
      <c r="FF5" s="10" t="s">
        <v>3463</v>
      </c>
      <c r="FG5" s="10" t="s">
        <v>3464</v>
      </c>
      <c r="FH5" s="10"/>
      <c r="FI5" s="10"/>
      <c r="FJ5" s="10" t="s">
        <v>3465</v>
      </c>
      <c r="FK5" s="10" t="s">
        <v>3466</v>
      </c>
      <c r="FL5" s="10" t="s">
        <v>3467</v>
      </c>
      <c r="FM5" s="10"/>
      <c r="FN5" s="10"/>
      <c r="FO5" s="10" t="s">
        <v>3468</v>
      </c>
      <c r="FP5" s="10" t="s">
        <v>3469</v>
      </c>
      <c r="FQ5" s="10" t="s">
        <v>3470</v>
      </c>
      <c r="FR5" s="10" t="s">
        <v>3471</v>
      </c>
      <c r="FS5" s="10" t="s">
        <v>3472</v>
      </c>
      <c r="FT5" s="10" t="s">
        <v>3473</v>
      </c>
      <c r="FU5" s="10"/>
      <c r="FV5" s="10" t="s">
        <v>3474</v>
      </c>
      <c r="FW5" s="10" t="s">
        <v>3475</v>
      </c>
      <c r="FX5" s="10" t="s">
        <v>3476</v>
      </c>
      <c r="FY5" s="10" t="s">
        <v>3477</v>
      </c>
      <c r="FZ5" s="10" t="s">
        <v>3478</v>
      </c>
      <c r="GA5" s="10" t="s">
        <v>3479</v>
      </c>
      <c r="GB5" s="10" t="s">
        <v>3480</v>
      </c>
      <c r="GC5" s="10" t="s">
        <v>3481</v>
      </c>
      <c r="GD5" s="10" t="s">
        <v>3482</v>
      </c>
      <c r="GE5" s="10" t="s">
        <v>3483</v>
      </c>
      <c r="GF5" s="10" t="s">
        <v>3484</v>
      </c>
      <c r="GG5" s="10" t="s">
        <v>3485</v>
      </c>
      <c r="GH5" s="10" t="s">
        <v>3486</v>
      </c>
      <c r="GI5" s="10"/>
      <c r="GJ5" s="10" t="s">
        <v>3487</v>
      </c>
      <c r="GK5" s="10" t="s">
        <v>3488</v>
      </c>
      <c r="GL5" s="10" t="s">
        <v>3489</v>
      </c>
      <c r="GM5" s="10" t="s">
        <v>3490</v>
      </c>
      <c r="GN5" s="10" t="s">
        <v>3491</v>
      </c>
      <c r="GO5" s="10" t="s">
        <v>3492</v>
      </c>
      <c r="GP5" s="10" t="s">
        <v>3493</v>
      </c>
      <c r="GQ5" s="10" t="s">
        <v>3494</v>
      </c>
      <c r="GR5" s="10" t="s">
        <v>3495</v>
      </c>
      <c r="GS5" s="10" t="s">
        <v>3496</v>
      </c>
      <c r="GT5" s="10" t="s">
        <v>3497</v>
      </c>
      <c r="GU5" s="10" t="s">
        <v>3498</v>
      </c>
      <c r="GV5" s="10" t="s">
        <v>3499</v>
      </c>
      <c r="GW5" s="10" t="s">
        <v>3500</v>
      </c>
      <c r="GX5" s="10" t="s">
        <v>3501</v>
      </c>
      <c r="GY5" s="10" t="s">
        <v>3502</v>
      </c>
      <c r="GZ5" s="10" t="s">
        <v>3503</v>
      </c>
      <c r="HA5" s="10" t="s">
        <v>3504</v>
      </c>
      <c r="HB5" s="10"/>
      <c r="HC5" s="10" t="s">
        <v>3505</v>
      </c>
      <c r="HD5" s="10" t="s">
        <v>3506</v>
      </c>
      <c r="HE5" s="10" t="s">
        <v>3507</v>
      </c>
      <c r="HF5" s="10" t="s">
        <v>3508</v>
      </c>
      <c r="HG5" s="10" t="s">
        <v>3509</v>
      </c>
      <c r="HH5" s="10" t="s">
        <v>3510</v>
      </c>
      <c r="HI5" s="10" t="s">
        <v>3511</v>
      </c>
      <c r="HJ5" s="10"/>
      <c r="HK5" s="10" t="s">
        <v>3512</v>
      </c>
      <c r="HL5" s="10" t="s">
        <v>3513</v>
      </c>
      <c r="HM5" s="10" t="s">
        <v>3514</v>
      </c>
      <c r="HN5" s="10" t="s">
        <v>3515</v>
      </c>
      <c r="HO5" s="10" t="s">
        <v>3516</v>
      </c>
      <c r="HP5" s="10" t="s">
        <v>3517</v>
      </c>
      <c r="HQ5" s="10" t="s">
        <v>3518</v>
      </c>
      <c r="HR5" s="10" t="s">
        <v>3519</v>
      </c>
      <c r="HS5" s="10" t="s">
        <v>3520</v>
      </c>
      <c r="HT5" s="10"/>
      <c r="HU5" s="10"/>
      <c r="HV5" s="10" t="s">
        <v>3521</v>
      </c>
      <c r="HW5" s="10" t="s">
        <v>3522</v>
      </c>
      <c r="HX5" s="10" t="s">
        <v>3523</v>
      </c>
      <c r="HY5" s="10" t="s">
        <v>3524</v>
      </c>
      <c r="HZ5" s="10" t="s">
        <v>3525</v>
      </c>
      <c r="IA5" s="10" t="s">
        <v>3526</v>
      </c>
      <c r="IB5" s="10" t="s">
        <v>3527</v>
      </c>
      <c r="IC5" s="10" t="s">
        <v>3528</v>
      </c>
      <c r="ID5" s="10" t="s">
        <v>3529</v>
      </c>
      <c r="IE5" s="10" t="s">
        <v>3530</v>
      </c>
      <c r="IF5" s="10" t="s">
        <v>3531</v>
      </c>
      <c r="IG5" s="10" t="s">
        <v>3532</v>
      </c>
      <c r="IH5" s="10" t="s">
        <v>3533</v>
      </c>
      <c r="II5" s="10" t="s">
        <v>3534</v>
      </c>
      <c r="IJ5" s="10" t="s">
        <v>3535</v>
      </c>
      <c r="IK5" s="10" t="s">
        <v>3536</v>
      </c>
      <c r="IL5" s="10" t="s">
        <v>3537</v>
      </c>
      <c r="IM5" s="10" t="s">
        <v>3538</v>
      </c>
      <c r="IN5" s="10" t="s">
        <v>3539</v>
      </c>
      <c r="IO5" s="10" t="s">
        <v>3540</v>
      </c>
      <c r="IP5" s="10" t="s">
        <v>3541</v>
      </c>
      <c r="IQ5" s="10" t="s">
        <v>3542</v>
      </c>
      <c r="IR5" s="10" t="s">
        <v>3543</v>
      </c>
      <c r="IS5" s="10" t="s">
        <v>3544</v>
      </c>
      <c r="IT5" s="10" t="s">
        <v>3545</v>
      </c>
      <c r="IU5" s="10" t="s">
        <v>3546</v>
      </c>
      <c r="IV5" s="10" t="s">
        <v>3547</v>
      </c>
      <c r="IW5" s="10" t="s">
        <v>3548</v>
      </c>
      <c r="IX5" s="10" t="s">
        <v>3549</v>
      </c>
      <c r="IY5" s="10" t="s">
        <v>3550</v>
      </c>
      <c r="IZ5" s="10" t="s">
        <v>3551</v>
      </c>
      <c r="JA5" s="10" t="s">
        <v>3552</v>
      </c>
      <c r="JB5" s="10" t="s">
        <v>3553</v>
      </c>
      <c r="JC5" s="10" t="s">
        <v>3554</v>
      </c>
      <c r="JD5" s="10"/>
      <c r="JE5" s="10" t="s">
        <v>3555</v>
      </c>
      <c r="JF5" s="10" t="s">
        <v>3556</v>
      </c>
      <c r="JG5" s="10"/>
      <c r="JH5" s="10"/>
      <c r="JI5" s="10" t="s">
        <v>3557</v>
      </c>
      <c r="JJ5" s="10" t="s">
        <v>3558</v>
      </c>
      <c r="JK5" s="10" t="s">
        <v>3559</v>
      </c>
      <c r="JL5" s="10" t="s">
        <v>3560</v>
      </c>
      <c r="JM5" s="10" t="s">
        <v>3561</v>
      </c>
      <c r="JN5" s="10"/>
      <c r="JO5" s="10" t="s">
        <v>3562</v>
      </c>
      <c r="JP5" s="10" t="s">
        <v>3563</v>
      </c>
      <c r="JQ5" s="10" t="s">
        <v>3564</v>
      </c>
      <c r="JR5" s="10" t="s">
        <v>3565</v>
      </c>
      <c r="JS5" s="10" t="s">
        <v>3566</v>
      </c>
      <c r="JT5" s="10" t="s">
        <v>3567</v>
      </c>
      <c r="JU5" s="10" t="s">
        <v>3568</v>
      </c>
      <c r="JV5" s="10" t="s">
        <v>3569</v>
      </c>
      <c r="JW5" s="10" t="s">
        <v>3570</v>
      </c>
      <c r="JX5" s="10" t="s">
        <v>3571</v>
      </c>
      <c r="JY5" s="10" t="s">
        <v>3572</v>
      </c>
      <c r="JZ5" s="10" t="s">
        <v>3573</v>
      </c>
      <c r="KA5" s="10" t="s">
        <v>3574</v>
      </c>
      <c r="KB5" s="10" t="s">
        <v>3575</v>
      </c>
      <c r="KC5" s="10"/>
      <c r="KD5" s="10" t="s">
        <v>3576</v>
      </c>
      <c r="KE5" s="10" t="s">
        <v>3577</v>
      </c>
      <c r="KF5" s="10" t="s">
        <v>3578</v>
      </c>
      <c r="KG5" s="10" t="s">
        <v>3579</v>
      </c>
      <c r="KH5" s="10" t="s">
        <v>3580</v>
      </c>
      <c r="KI5" s="10" t="s">
        <v>3581</v>
      </c>
      <c r="KJ5" s="10" t="s">
        <v>3582</v>
      </c>
      <c r="KK5" s="10" t="s">
        <v>3583</v>
      </c>
      <c r="KL5" s="10" t="s">
        <v>3584</v>
      </c>
      <c r="KM5" s="10" t="s">
        <v>3585</v>
      </c>
      <c r="KN5" s="10" t="s">
        <v>3586</v>
      </c>
      <c r="KO5" s="10" t="s">
        <v>3587</v>
      </c>
      <c r="KP5" s="10" t="s">
        <v>3588</v>
      </c>
      <c r="KQ5" s="10" t="s">
        <v>3589</v>
      </c>
      <c r="KR5" s="10" t="s">
        <v>3590</v>
      </c>
      <c r="KS5" s="10" t="s">
        <v>3591</v>
      </c>
      <c r="KT5" s="10" t="s">
        <v>3592</v>
      </c>
      <c r="KU5" s="10" t="s">
        <v>3593</v>
      </c>
      <c r="KV5" s="10" t="s">
        <v>3594</v>
      </c>
      <c r="KW5" s="10" t="s">
        <v>3595</v>
      </c>
      <c r="KX5" s="10" t="s">
        <v>3596</v>
      </c>
      <c r="KY5" s="10" t="s">
        <v>3597</v>
      </c>
      <c r="KZ5" s="10"/>
      <c r="LA5" s="10"/>
      <c r="LB5" s="10" t="s">
        <v>3598</v>
      </c>
      <c r="LC5" s="10" t="s">
        <v>3599</v>
      </c>
      <c r="LD5" s="10" t="s">
        <v>3600</v>
      </c>
      <c r="LE5" s="10" t="s">
        <v>3601</v>
      </c>
      <c r="LF5" s="10" t="s">
        <v>3602</v>
      </c>
      <c r="LG5" s="10" t="s">
        <v>3603</v>
      </c>
      <c r="LH5" s="10"/>
      <c r="LI5" s="10" t="s">
        <v>3604</v>
      </c>
      <c r="LJ5" s="10"/>
      <c r="LK5" s="10" t="s">
        <v>3605</v>
      </c>
      <c r="LL5" s="10" t="s">
        <v>3606</v>
      </c>
      <c r="LM5" s="10" t="s">
        <v>3607</v>
      </c>
      <c r="LN5" s="10" t="s">
        <v>3608</v>
      </c>
      <c r="LO5" s="10" t="s">
        <v>3609</v>
      </c>
      <c r="LP5" s="10" t="s">
        <v>3610</v>
      </c>
      <c r="LQ5" s="10" t="s">
        <v>3611</v>
      </c>
      <c r="LR5" s="10" t="s">
        <v>3612</v>
      </c>
      <c r="LS5" s="10" t="s">
        <v>3613</v>
      </c>
      <c r="LT5" s="10" t="s">
        <v>3614</v>
      </c>
      <c r="LU5" s="10" t="s">
        <v>3615</v>
      </c>
      <c r="LV5" s="10" t="s">
        <v>3616</v>
      </c>
      <c r="LW5" s="10" t="s">
        <v>3617</v>
      </c>
      <c r="LX5" s="10" t="s">
        <v>3618</v>
      </c>
      <c r="LY5" s="10"/>
      <c r="LZ5" s="10" t="s">
        <v>3619</v>
      </c>
      <c r="MA5" s="10" t="s">
        <v>3620</v>
      </c>
      <c r="MB5" s="10" t="s">
        <v>3621</v>
      </c>
      <c r="MC5" s="10" t="s">
        <v>3622</v>
      </c>
      <c r="MD5" s="10" t="s">
        <v>3623</v>
      </c>
      <c r="ME5" s="10"/>
      <c r="MF5" s="10" t="s">
        <v>3624</v>
      </c>
      <c r="MG5" s="10" t="s">
        <v>3625</v>
      </c>
      <c r="MH5" s="10"/>
      <c r="MI5" s="10" t="s">
        <v>3626</v>
      </c>
      <c r="MJ5" s="10" t="s">
        <v>3627</v>
      </c>
      <c r="MK5" s="10" t="s">
        <v>3628</v>
      </c>
      <c r="ML5" s="10" t="s">
        <v>3629</v>
      </c>
      <c r="MM5" s="10" t="s">
        <v>3630</v>
      </c>
      <c r="MN5" s="10" t="s">
        <v>3631</v>
      </c>
      <c r="MO5" s="10" t="s">
        <v>3632</v>
      </c>
      <c r="MP5" s="10" t="s">
        <v>3633</v>
      </c>
      <c r="MQ5" s="10" t="s">
        <v>3634</v>
      </c>
      <c r="MR5" s="10" t="s">
        <v>3635</v>
      </c>
      <c r="MS5" s="10" t="s">
        <v>3636</v>
      </c>
      <c r="MT5" s="10" t="s">
        <v>3637</v>
      </c>
      <c r="MU5" s="10" t="s">
        <v>3638</v>
      </c>
      <c r="MV5" s="10" t="s">
        <v>3639</v>
      </c>
      <c r="MW5" s="10" t="s">
        <v>3640</v>
      </c>
      <c r="MX5" s="10"/>
      <c r="MY5" s="10"/>
      <c r="MZ5" s="10" t="s">
        <v>3641</v>
      </c>
      <c r="NA5" s="10" t="s">
        <v>3642</v>
      </c>
      <c r="NB5" s="10" t="s">
        <v>3643</v>
      </c>
      <c r="NC5" s="10" t="s">
        <v>3644</v>
      </c>
      <c r="ND5" s="10" t="s">
        <v>3645</v>
      </c>
      <c r="NE5" s="10" t="s">
        <v>3646</v>
      </c>
      <c r="NF5" s="10" t="s">
        <v>3647</v>
      </c>
      <c r="NG5" s="10"/>
      <c r="NH5" s="10" t="s">
        <v>3648</v>
      </c>
      <c r="NI5" s="10"/>
      <c r="NJ5" s="10" t="s">
        <v>3649</v>
      </c>
      <c r="NK5" s="10" t="s">
        <v>3650</v>
      </c>
      <c r="NL5" s="10" t="s">
        <v>3651</v>
      </c>
      <c r="NM5" s="10" t="s">
        <v>3652</v>
      </c>
      <c r="NN5" s="10" t="s">
        <v>3653</v>
      </c>
      <c r="NO5" s="10" t="s">
        <v>3654</v>
      </c>
      <c r="NP5" s="10"/>
      <c r="NQ5" s="10" t="s">
        <v>3655</v>
      </c>
      <c r="NR5" s="10" t="s">
        <v>3656</v>
      </c>
      <c r="NS5" s="10" t="s">
        <v>3657</v>
      </c>
      <c r="NT5" s="10"/>
      <c r="NU5" s="10" t="s">
        <v>3658</v>
      </c>
      <c r="NV5" s="10" t="s">
        <v>3659</v>
      </c>
      <c r="NW5" s="10" t="s">
        <v>3660</v>
      </c>
      <c r="NX5" s="10" t="s">
        <v>3661</v>
      </c>
      <c r="NY5" s="10" t="s">
        <v>3662</v>
      </c>
      <c r="NZ5" s="10"/>
      <c r="OA5" s="10" t="s">
        <v>3663</v>
      </c>
      <c r="OB5" s="10"/>
      <c r="OC5" s="10" t="s">
        <v>3664</v>
      </c>
      <c r="OD5" s="10" t="s">
        <v>3665</v>
      </c>
      <c r="OE5" s="10" t="s">
        <v>3666</v>
      </c>
      <c r="OF5" s="10" t="s">
        <v>3667</v>
      </c>
      <c r="OG5" s="10" t="s">
        <v>3668</v>
      </c>
      <c r="OH5" s="10" t="s">
        <v>3669</v>
      </c>
      <c r="OI5" s="10" t="s">
        <v>3670</v>
      </c>
      <c r="OJ5" s="10"/>
      <c r="OK5" s="10" t="s">
        <v>3671</v>
      </c>
      <c r="OL5" s="10" t="s">
        <v>3672</v>
      </c>
      <c r="OM5" s="10" t="s">
        <v>3673</v>
      </c>
      <c r="ON5" s="10" t="s">
        <v>3674</v>
      </c>
      <c r="OO5" s="10" t="s">
        <v>3675</v>
      </c>
      <c r="OP5" s="10" t="s">
        <v>3676</v>
      </c>
      <c r="OQ5" s="10" t="s">
        <v>3677</v>
      </c>
      <c r="OR5" s="10" t="s">
        <v>3678</v>
      </c>
      <c r="OS5" s="10" t="s">
        <v>3679</v>
      </c>
      <c r="OT5" s="10" t="s">
        <v>3680</v>
      </c>
      <c r="OU5" s="10" t="s">
        <v>3681</v>
      </c>
      <c r="OV5" s="10" t="s">
        <v>3682</v>
      </c>
      <c r="OW5" s="10" t="s">
        <v>3683</v>
      </c>
      <c r="OX5" s="10" t="s">
        <v>3684</v>
      </c>
      <c r="OY5" s="10" t="s">
        <v>3685</v>
      </c>
      <c r="OZ5" s="10" t="s">
        <v>3686</v>
      </c>
      <c r="PA5" s="10" t="s">
        <v>3687</v>
      </c>
      <c r="PB5" s="10" t="s">
        <v>3688</v>
      </c>
      <c r="PC5" s="10" t="s">
        <v>3689</v>
      </c>
      <c r="PD5" s="10" t="s">
        <v>3690</v>
      </c>
      <c r="PE5" s="10" t="s">
        <v>3691</v>
      </c>
      <c r="PF5" s="10" t="s">
        <v>3692</v>
      </c>
      <c r="PG5" s="10" t="s">
        <v>3693</v>
      </c>
      <c r="PH5" s="10" t="s">
        <v>3694</v>
      </c>
      <c r="PI5" s="10" t="s">
        <v>3695</v>
      </c>
      <c r="PJ5" s="10" t="s">
        <v>3696</v>
      </c>
      <c r="PK5" s="10" t="s">
        <v>3697</v>
      </c>
      <c r="PL5" s="10" t="s">
        <v>3698</v>
      </c>
      <c r="PM5" s="10" t="s">
        <v>3699</v>
      </c>
      <c r="PN5" s="10" t="s">
        <v>3700</v>
      </c>
      <c r="PO5" s="10" t="s">
        <v>3701</v>
      </c>
      <c r="PP5" s="10"/>
      <c r="PQ5" s="10"/>
      <c r="PR5" s="10" t="s">
        <v>3702</v>
      </c>
      <c r="PS5" s="10" t="s">
        <v>3703</v>
      </c>
      <c r="PT5" s="10" t="s">
        <v>3704</v>
      </c>
      <c r="PU5" s="10"/>
      <c r="PV5" s="10" t="s">
        <v>3705</v>
      </c>
      <c r="PW5" s="10" t="s">
        <v>3706</v>
      </c>
      <c r="PX5" s="10"/>
      <c r="PY5" s="10" t="s">
        <v>3707</v>
      </c>
      <c r="PZ5" s="10" t="s">
        <v>3708</v>
      </c>
      <c r="QA5" s="10" t="s">
        <v>3709</v>
      </c>
      <c r="QB5" s="10" t="s">
        <v>3710</v>
      </c>
      <c r="QC5" s="10" t="s">
        <v>3711</v>
      </c>
      <c r="QD5" s="10" t="s">
        <v>3712</v>
      </c>
      <c r="QE5" s="10" t="s">
        <v>3713</v>
      </c>
      <c r="QF5" s="10" t="s">
        <v>3714</v>
      </c>
      <c r="QG5" s="10" t="s">
        <v>3715</v>
      </c>
      <c r="QH5" s="10" t="s">
        <v>3716</v>
      </c>
      <c r="QI5" s="10" t="s">
        <v>3717</v>
      </c>
      <c r="QJ5" s="10" t="s">
        <v>3718</v>
      </c>
      <c r="QK5" s="10" t="s">
        <v>3719</v>
      </c>
      <c r="QL5" s="10" t="s">
        <v>3720</v>
      </c>
      <c r="QM5" s="10" t="s">
        <v>3721</v>
      </c>
      <c r="QN5" s="10" t="s">
        <v>3722</v>
      </c>
      <c r="QO5" s="10"/>
      <c r="QP5" s="10" t="s">
        <v>3723</v>
      </c>
      <c r="QQ5" s="10" t="s">
        <v>3724</v>
      </c>
      <c r="QR5" s="10" t="s">
        <v>3725</v>
      </c>
      <c r="QS5" s="10" t="s">
        <v>3726</v>
      </c>
      <c r="QT5" s="10" t="s">
        <v>3727</v>
      </c>
      <c r="QU5" s="10" t="s">
        <v>3728</v>
      </c>
      <c r="QV5" s="10" t="s">
        <v>3729</v>
      </c>
      <c r="QW5" s="10" t="s">
        <v>3730</v>
      </c>
      <c r="QX5" s="10" t="s">
        <v>3731</v>
      </c>
      <c r="QY5" s="10" t="s">
        <v>3732</v>
      </c>
      <c r="QZ5" s="10" t="s">
        <v>3733</v>
      </c>
      <c r="RA5" s="10" t="s">
        <v>3734</v>
      </c>
      <c r="RB5" s="10" t="s">
        <v>3735</v>
      </c>
      <c r="RC5" s="10" t="s">
        <v>3736</v>
      </c>
      <c r="RD5" s="10"/>
      <c r="RE5" s="10" t="s">
        <v>3737</v>
      </c>
      <c r="RF5" s="10" t="s">
        <v>3738</v>
      </c>
      <c r="RG5" s="10" t="s">
        <v>3739</v>
      </c>
      <c r="RH5" s="10" t="s">
        <v>3740</v>
      </c>
      <c r="RI5" s="10" t="s">
        <v>3741</v>
      </c>
      <c r="RJ5" s="10" t="s">
        <v>3742</v>
      </c>
      <c r="RK5" s="10" t="s">
        <v>3743</v>
      </c>
      <c r="RL5" s="10" t="s">
        <v>3744</v>
      </c>
      <c r="RM5" s="10"/>
      <c r="RN5" s="10"/>
      <c r="RO5" s="10" t="s">
        <v>3745</v>
      </c>
      <c r="RP5" s="10" t="s">
        <v>3746</v>
      </c>
      <c r="RQ5" s="10"/>
      <c r="RR5" s="10" t="s">
        <v>3747</v>
      </c>
      <c r="RS5" s="10" t="s">
        <v>3748</v>
      </c>
      <c r="RT5" s="10" t="s">
        <v>3749</v>
      </c>
      <c r="RU5" s="10" t="s">
        <v>3750</v>
      </c>
      <c r="RV5" s="10" t="s">
        <v>3751</v>
      </c>
      <c r="RW5" s="10"/>
      <c r="RX5" s="10"/>
      <c r="RY5" s="10" t="s">
        <v>3752</v>
      </c>
      <c r="RZ5" s="10" t="s">
        <v>3753</v>
      </c>
      <c r="SA5" s="10" t="s">
        <v>3754</v>
      </c>
      <c r="SB5" s="10" t="s">
        <v>3755</v>
      </c>
      <c r="SC5" s="10" t="s">
        <v>3756</v>
      </c>
      <c r="SD5" s="10" t="s">
        <v>3757</v>
      </c>
      <c r="SE5" s="10" t="s">
        <v>3758</v>
      </c>
      <c r="SF5" s="10" t="s">
        <v>3759</v>
      </c>
      <c r="SG5" s="10" t="s">
        <v>3760</v>
      </c>
      <c r="SH5" s="10"/>
      <c r="SI5" s="10" t="s">
        <v>3761</v>
      </c>
      <c r="SJ5" s="10" t="s">
        <v>3762</v>
      </c>
      <c r="SK5" s="10" t="s">
        <v>3763</v>
      </c>
      <c r="SL5" s="10" t="s">
        <v>3764</v>
      </c>
      <c r="SM5" s="10" t="s">
        <v>3765</v>
      </c>
      <c r="SN5" s="10" t="s">
        <v>3766</v>
      </c>
      <c r="SO5" s="10" t="s">
        <v>3767</v>
      </c>
      <c r="SP5" s="10" t="s">
        <v>3768</v>
      </c>
      <c r="SQ5" s="10" t="s">
        <v>3769</v>
      </c>
      <c r="SR5" s="10" t="s">
        <v>3770</v>
      </c>
      <c r="SS5" s="10" t="s">
        <v>3771</v>
      </c>
      <c r="ST5" s="10" t="s">
        <v>3772</v>
      </c>
      <c r="SU5" s="10" t="s">
        <v>3773</v>
      </c>
      <c r="SV5" s="10" t="s">
        <v>3774</v>
      </c>
      <c r="SW5" s="10" t="s">
        <v>3775</v>
      </c>
      <c r="SX5" s="10"/>
      <c r="SY5" s="10" t="s">
        <v>3776</v>
      </c>
      <c r="SZ5" s="10" t="s">
        <v>3777</v>
      </c>
      <c r="TA5" s="10" t="s">
        <v>3778</v>
      </c>
      <c r="TB5" s="10" t="s">
        <v>3779</v>
      </c>
      <c r="TC5" s="10" t="s">
        <v>3780</v>
      </c>
      <c r="TD5" s="10" t="s">
        <v>3781</v>
      </c>
      <c r="TE5" s="10" t="s">
        <v>3782</v>
      </c>
      <c r="TF5" s="10" t="s">
        <v>3783</v>
      </c>
      <c r="TG5" s="10" t="s">
        <v>3784</v>
      </c>
      <c r="TH5" s="10" t="s">
        <v>3785</v>
      </c>
      <c r="TI5" s="10" t="s">
        <v>3786</v>
      </c>
      <c r="TJ5" s="10" t="s">
        <v>3787</v>
      </c>
      <c r="TK5" s="10" t="s">
        <v>3788</v>
      </c>
      <c r="TL5" s="10" t="s">
        <v>3789</v>
      </c>
      <c r="TM5" s="10" t="s">
        <v>3790</v>
      </c>
      <c r="TN5" s="10" t="s">
        <v>3791</v>
      </c>
      <c r="TO5" s="10" t="s">
        <v>3792</v>
      </c>
      <c r="TP5" s="10" t="s">
        <v>3793</v>
      </c>
      <c r="TQ5" s="10"/>
      <c r="TR5" s="10" t="s">
        <v>3794</v>
      </c>
      <c r="TS5" s="10" t="s">
        <v>3795</v>
      </c>
      <c r="TT5" s="10" t="s">
        <v>3796</v>
      </c>
      <c r="TU5" s="10" t="s">
        <v>3797</v>
      </c>
      <c r="TV5" s="10" t="s">
        <v>3798</v>
      </c>
      <c r="TW5" s="10" t="s">
        <v>3799</v>
      </c>
      <c r="TX5" s="10" t="s">
        <v>3800</v>
      </c>
      <c r="TY5" s="10" t="s">
        <v>3801</v>
      </c>
      <c r="TZ5" s="10" t="s">
        <v>3802</v>
      </c>
      <c r="UA5" s="10" t="s">
        <v>3803</v>
      </c>
      <c r="UB5" s="10" t="s">
        <v>3804</v>
      </c>
      <c r="UC5" s="10" t="s">
        <v>3805</v>
      </c>
      <c r="UD5" s="10" t="s">
        <v>3806</v>
      </c>
      <c r="UE5" s="10" t="s">
        <v>3807</v>
      </c>
      <c r="UF5" s="10" t="s">
        <v>3808</v>
      </c>
      <c r="UG5" s="10" t="s">
        <v>3809</v>
      </c>
      <c r="UH5" s="10" t="s">
        <v>3810</v>
      </c>
      <c r="UI5" s="10" t="s">
        <v>3811</v>
      </c>
      <c r="UJ5" s="10"/>
      <c r="UK5" s="10" t="s">
        <v>3812</v>
      </c>
      <c r="UL5" s="10"/>
      <c r="UM5" s="10"/>
      <c r="UN5" s="10" t="s">
        <v>3813</v>
      </c>
      <c r="UO5" s="10" t="s">
        <v>3814</v>
      </c>
      <c r="UP5" s="10" t="s">
        <v>3815</v>
      </c>
      <c r="UQ5" s="10" t="s">
        <v>3816</v>
      </c>
      <c r="UR5" s="10" t="s">
        <v>3817</v>
      </c>
      <c r="US5" s="10" t="s">
        <v>3818</v>
      </c>
      <c r="UT5" s="10" t="s">
        <v>3819</v>
      </c>
      <c r="UU5" s="10" t="s">
        <v>3820</v>
      </c>
      <c r="UV5" s="10" t="s">
        <v>3821</v>
      </c>
      <c r="UW5" s="10" t="s">
        <v>3822</v>
      </c>
      <c r="UX5" s="10" t="s">
        <v>3823</v>
      </c>
      <c r="UY5" s="10"/>
      <c r="UZ5" s="10" t="s">
        <v>3824</v>
      </c>
      <c r="VA5" s="10" t="s">
        <v>3825</v>
      </c>
      <c r="VB5" s="10"/>
      <c r="VC5" s="10" t="s">
        <v>3826</v>
      </c>
      <c r="VD5" s="10" t="s">
        <v>3827</v>
      </c>
      <c r="VE5" s="10" t="s">
        <v>3828</v>
      </c>
      <c r="VF5" s="10" t="s">
        <v>3829</v>
      </c>
      <c r="VG5" s="10" t="s">
        <v>3830</v>
      </c>
      <c r="VH5" s="10" t="s">
        <v>3831</v>
      </c>
      <c r="VI5" s="10" t="s">
        <v>3832</v>
      </c>
      <c r="VJ5" s="10" t="s">
        <v>3833</v>
      </c>
      <c r="VK5" s="10" t="s">
        <v>3834</v>
      </c>
      <c r="VL5" s="10" t="s">
        <v>3835</v>
      </c>
      <c r="VM5" s="10" t="s">
        <v>3836</v>
      </c>
      <c r="VN5" s="10" t="s">
        <v>3837</v>
      </c>
      <c r="VO5" s="10" t="s">
        <v>3838</v>
      </c>
      <c r="VP5" s="10" t="s">
        <v>3839</v>
      </c>
      <c r="VQ5" s="10" t="s">
        <v>3840</v>
      </c>
      <c r="VR5" s="10" t="s">
        <v>3841</v>
      </c>
      <c r="VS5" s="10" t="s">
        <v>3842</v>
      </c>
      <c r="VT5" s="10" t="s">
        <v>3843</v>
      </c>
      <c r="VU5" s="10" t="s">
        <v>3844</v>
      </c>
      <c r="VV5" s="10" t="s">
        <v>3845</v>
      </c>
      <c r="VW5" s="10" t="s">
        <v>3846</v>
      </c>
      <c r="VX5" s="10" t="s">
        <v>3847</v>
      </c>
      <c r="VY5" s="10" t="s">
        <v>3848</v>
      </c>
      <c r="VZ5" s="10" t="s">
        <v>3849</v>
      </c>
      <c r="WA5" s="10" t="s">
        <v>3850</v>
      </c>
      <c r="WB5" s="10" t="s">
        <v>3851</v>
      </c>
      <c r="WC5" s="10" t="s">
        <v>3852</v>
      </c>
      <c r="WD5" s="10" t="s">
        <v>3853</v>
      </c>
      <c r="WE5" s="10" t="s">
        <v>3854</v>
      </c>
      <c r="WF5" s="10" t="s">
        <v>3855</v>
      </c>
      <c r="WG5" s="10" t="s">
        <v>3856</v>
      </c>
      <c r="WH5" s="10" t="s">
        <v>3857</v>
      </c>
      <c r="WI5" s="10" t="s">
        <v>3858</v>
      </c>
      <c r="WJ5" s="10" t="s">
        <v>3859</v>
      </c>
      <c r="WK5" s="10" t="s">
        <v>3860</v>
      </c>
      <c r="WL5" s="10" t="s">
        <v>3861</v>
      </c>
      <c r="WM5" s="10" t="s">
        <v>3862</v>
      </c>
      <c r="WN5" s="10" t="s">
        <v>3863</v>
      </c>
      <c r="WO5" s="10" t="s">
        <v>3864</v>
      </c>
      <c r="WP5" s="10"/>
      <c r="WQ5" s="10" t="s">
        <v>3865</v>
      </c>
      <c r="WR5" s="10"/>
      <c r="WS5" s="10" t="s">
        <v>3866</v>
      </c>
      <c r="WT5" s="10" t="s">
        <v>3867</v>
      </c>
      <c r="WU5" s="10" t="s">
        <v>3868</v>
      </c>
      <c r="WV5" s="10" t="s">
        <v>3869</v>
      </c>
      <c r="WW5" s="10" t="s">
        <v>3870</v>
      </c>
      <c r="WX5" s="10" t="s">
        <v>3871</v>
      </c>
      <c r="WY5" s="10" t="s">
        <v>3872</v>
      </c>
      <c r="WZ5" s="10" t="s">
        <v>3873</v>
      </c>
      <c r="XA5" s="10" t="s">
        <v>3874</v>
      </c>
      <c r="XB5" s="10" t="s">
        <v>3875</v>
      </c>
      <c r="XC5" s="10" t="s">
        <v>3876</v>
      </c>
      <c r="XD5" s="10" t="s">
        <v>3877</v>
      </c>
      <c r="XE5" s="10" t="s">
        <v>3878</v>
      </c>
      <c r="XF5" s="10" t="s">
        <v>3879</v>
      </c>
      <c r="XG5" s="10" t="s">
        <v>3880</v>
      </c>
      <c r="XH5" s="10" t="s">
        <v>3881</v>
      </c>
      <c r="XI5" s="10" t="s">
        <v>3882</v>
      </c>
      <c r="XJ5" s="10" t="s">
        <v>3883</v>
      </c>
      <c r="XK5" s="10" t="s">
        <v>3884</v>
      </c>
      <c r="XL5" s="10" t="s">
        <v>3885</v>
      </c>
      <c r="XM5" s="10" t="s">
        <v>3886</v>
      </c>
      <c r="XN5" s="10" t="s">
        <v>3887</v>
      </c>
      <c r="XO5" s="10" t="s">
        <v>3888</v>
      </c>
      <c r="XP5" s="10" t="s">
        <v>3889</v>
      </c>
      <c r="XQ5" s="10" t="s">
        <v>3890</v>
      </c>
      <c r="XR5" s="10" t="s">
        <v>3891</v>
      </c>
      <c r="XS5" s="10" t="s">
        <v>3892</v>
      </c>
      <c r="XT5" s="10" t="s">
        <v>3893</v>
      </c>
      <c r="XU5" s="10" t="s">
        <v>3894</v>
      </c>
      <c r="XV5" s="10" t="s">
        <v>3895</v>
      </c>
      <c r="XW5" s="10" t="s">
        <v>3896</v>
      </c>
      <c r="XX5" s="10"/>
      <c r="XY5" s="10" t="s">
        <v>3897</v>
      </c>
      <c r="XZ5" s="10" t="s">
        <v>3898</v>
      </c>
      <c r="YA5" s="10"/>
      <c r="YB5" s="10" t="s">
        <v>3899</v>
      </c>
      <c r="YC5" s="10" t="s">
        <v>3900</v>
      </c>
      <c r="YD5" s="10" t="s">
        <v>3901</v>
      </c>
      <c r="YE5" s="10" t="s">
        <v>3902</v>
      </c>
      <c r="YF5" s="10" t="s">
        <v>3903</v>
      </c>
      <c r="YG5" s="10" t="s">
        <v>3904</v>
      </c>
      <c r="YH5" s="10" t="s">
        <v>3905</v>
      </c>
      <c r="YI5" s="10" t="s">
        <v>3906</v>
      </c>
      <c r="YJ5" s="10" t="s">
        <v>3907</v>
      </c>
      <c r="YK5" s="10" t="s">
        <v>3908</v>
      </c>
      <c r="YL5" s="10" t="s">
        <v>3909</v>
      </c>
      <c r="YM5" s="10" t="s">
        <v>3910</v>
      </c>
      <c r="YN5" s="10" t="s">
        <v>3911</v>
      </c>
      <c r="YO5" s="10" t="s">
        <v>3912</v>
      </c>
      <c r="YP5" s="10" t="s">
        <v>3913</v>
      </c>
      <c r="YQ5" s="10" t="s">
        <v>3914</v>
      </c>
      <c r="YR5" s="10" t="s">
        <v>3915</v>
      </c>
      <c r="YS5" s="10" t="s">
        <v>3916</v>
      </c>
      <c r="YT5" s="10" t="s">
        <v>3917</v>
      </c>
      <c r="YU5" s="10" t="s">
        <v>3918</v>
      </c>
      <c r="YV5" s="10" t="s">
        <v>3919</v>
      </c>
      <c r="YW5" s="10" t="s">
        <v>3920</v>
      </c>
      <c r="YX5" s="10" t="s">
        <v>3921</v>
      </c>
      <c r="YY5" s="10" t="s">
        <v>3922</v>
      </c>
      <c r="YZ5" s="10" t="s">
        <v>3923</v>
      </c>
      <c r="ZA5" s="10" t="s">
        <v>3924</v>
      </c>
      <c r="ZB5" s="10" t="s">
        <v>3925</v>
      </c>
      <c r="ZC5" s="10" t="s">
        <v>3926</v>
      </c>
      <c r="ZD5" s="10" t="s">
        <v>3927</v>
      </c>
      <c r="ZE5" s="10" t="s">
        <v>3928</v>
      </c>
      <c r="ZF5" s="10" t="s">
        <v>3929</v>
      </c>
      <c r="ZG5" s="10" t="s">
        <v>3930</v>
      </c>
      <c r="ZH5" s="10" t="s">
        <v>3931</v>
      </c>
      <c r="ZI5" s="10" t="s">
        <v>3932</v>
      </c>
      <c r="ZJ5" s="10" t="s">
        <v>3933</v>
      </c>
      <c r="ZK5" s="10" t="s">
        <v>3934</v>
      </c>
      <c r="ZL5" s="10" t="s">
        <v>3935</v>
      </c>
      <c r="ZM5" s="10" t="s">
        <v>3936</v>
      </c>
      <c r="ZN5" s="10" t="s">
        <v>3937</v>
      </c>
      <c r="ZO5" s="10" t="s">
        <v>3938</v>
      </c>
      <c r="ZP5" s="10" t="s">
        <v>3939</v>
      </c>
      <c r="ZQ5" s="10" t="s">
        <v>3940</v>
      </c>
      <c r="ZR5" s="10" t="s">
        <v>3941</v>
      </c>
      <c r="ZS5" s="10" t="s">
        <v>3942</v>
      </c>
      <c r="ZT5" s="10" t="s">
        <v>3943</v>
      </c>
      <c r="ZU5" s="10" t="s">
        <v>3944</v>
      </c>
      <c r="ZV5" s="10" t="s">
        <v>3945</v>
      </c>
      <c r="ZW5" s="10" t="s">
        <v>3946</v>
      </c>
      <c r="ZX5" s="10" t="s">
        <v>3947</v>
      </c>
      <c r="ZY5" s="10" t="s">
        <v>3948</v>
      </c>
      <c r="ZZ5" s="10" t="s">
        <v>3949</v>
      </c>
      <c r="AAA5" s="10" t="s">
        <v>3950</v>
      </c>
      <c r="AAB5" s="10" t="s">
        <v>3951</v>
      </c>
      <c r="AAC5" s="10" t="s">
        <v>3952</v>
      </c>
      <c r="AAD5" s="10" t="s">
        <v>3953</v>
      </c>
      <c r="AAE5" s="10" t="s">
        <v>3954</v>
      </c>
      <c r="AAF5" s="10" t="s">
        <v>3955</v>
      </c>
      <c r="AAG5" s="10" t="s">
        <v>3956</v>
      </c>
      <c r="AAH5" s="10" t="s">
        <v>3957</v>
      </c>
      <c r="AAI5" s="10" t="s">
        <v>3958</v>
      </c>
      <c r="AAJ5" s="10" t="s">
        <v>3959</v>
      </c>
      <c r="AAK5" s="10" t="s">
        <v>3960</v>
      </c>
      <c r="AAL5" s="10" t="s">
        <v>3961</v>
      </c>
      <c r="AAM5" s="10" t="s">
        <v>3962</v>
      </c>
      <c r="AAN5" s="10" t="s">
        <v>3963</v>
      </c>
      <c r="AAO5" s="10" t="s">
        <v>3964</v>
      </c>
      <c r="AAP5" s="10" t="s">
        <v>3965</v>
      </c>
      <c r="AAQ5" s="10" t="s">
        <v>3966</v>
      </c>
      <c r="AAR5" s="10" t="s">
        <v>3967</v>
      </c>
      <c r="AAS5" s="10" t="s">
        <v>3968</v>
      </c>
      <c r="AAT5" s="10" t="s">
        <v>3969</v>
      </c>
      <c r="AAU5" s="10" t="s">
        <v>3970</v>
      </c>
      <c r="AAV5" s="10" t="s">
        <v>3971</v>
      </c>
      <c r="AAW5" s="10" t="s">
        <v>3972</v>
      </c>
      <c r="AAX5" s="10" t="s">
        <v>3973</v>
      </c>
      <c r="AAY5" s="10" t="s">
        <v>3974</v>
      </c>
      <c r="AAZ5" s="10" t="s">
        <v>3975</v>
      </c>
      <c r="ABA5" s="10" t="s">
        <v>3976</v>
      </c>
      <c r="ABB5" s="10"/>
      <c r="ABC5" s="10" t="s">
        <v>3977</v>
      </c>
      <c r="ABD5" s="10" t="s">
        <v>3978</v>
      </c>
      <c r="ABE5" s="10"/>
      <c r="ABF5" s="10"/>
      <c r="ABG5" s="10" t="s">
        <v>3979</v>
      </c>
      <c r="ABH5" s="10" t="s">
        <v>3980</v>
      </c>
      <c r="ABI5" s="10" t="s">
        <v>3981</v>
      </c>
      <c r="ABJ5" s="10" t="s">
        <v>3982</v>
      </c>
      <c r="ABK5" s="10" t="s">
        <v>3983</v>
      </c>
      <c r="ABL5" s="10" t="s">
        <v>3984</v>
      </c>
      <c r="ABM5" s="10" t="s">
        <v>3985</v>
      </c>
      <c r="ABN5" s="10" t="s">
        <v>3986</v>
      </c>
      <c r="ABO5" s="10" t="s">
        <v>3987</v>
      </c>
      <c r="ABP5" s="10" t="s">
        <v>3988</v>
      </c>
      <c r="ABQ5" s="10" t="s">
        <v>3989</v>
      </c>
      <c r="ABR5" s="10" t="s">
        <v>3990</v>
      </c>
      <c r="ABS5" s="10" t="s">
        <v>3991</v>
      </c>
      <c r="ABT5" s="10" t="s">
        <v>3992</v>
      </c>
      <c r="ABU5" s="10" t="s">
        <v>3993</v>
      </c>
      <c r="ABV5" s="10" t="s">
        <v>3994</v>
      </c>
      <c r="ABW5" s="10" t="s">
        <v>3995</v>
      </c>
      <c r="ABX5" s="10" t="s">
        <v>3996</v>
      </c>
      <c r="ABY5" s="10" t="s">
        <v>3997</v>
      </c>
      <c r="ABZ5" s="10" t="s">
        <v>3998</v>
      </c>
      <c r="ACA5" s="10" t="s">
        <v>3999</v>
      </c>
      <c r="ACB5" s="10" t="s">
        <v>4000</v>
      </c>
      <c r="ACC5" s="10" t="s">
        <v>4001</v>
      </c>
      <c r="ACD5" s="10" t="s">
        <v>4002</v>
      </c>
      <c r="ACE5" s="10" t="s">
        <v>4003</v>
      </c>
      <c r="ACF5" s="10" t="s">
        <v>4004</v>
      </c>
      <c r="ACG5" s="10"/>
      <c r="ACH5" s="10" t="s">
        <v>4005</v>
      </c>
      <c r="ACI5" s="10" t="s">
        <v>4006</v>
      </c>
      <c r="ACJ5" s="10" t="s">
        <v>4007</v>
      </c>
      <c r="ACK5" s="10" t="s">
        <v>4008</v>
      </c>
      <c r="ACL5" s="10"/>
      <c r="ACM5" s="10" t="s">
        <v>4009</v>
      </c>
      <c r="ACN5" s="10" t="s">
        <v>4010</v>
      </c>
      <c r="ACO5" s="10" t="s">
        <v>4011</v>
      </c>
      <c r="ACP5" s="10" t="s">
        <v>4012</v>
      </c>
      <c r="ACQ5" s="10" t="s">
        <v>4013</v>
      </c>
      <c r="ACR5" s="10" t="s">
        <v>4014</v>
      </c>
      <c r="ACS5" s="10" t="s">
        <v>4015</v>
      </c>
      <c r="ACT5" s="10" t="s">
        <v>4016</v>
      </c>
      <c r="ACU5" s="10" t="s">
        <v>4017</v>
      </c>
      <c r="ACV5" s="10" t="s">
        <v>4018</v>
      </c>
      <c r="ACW5" s="10" t="s">
        <v>4019</v>
      </c>
      <c r="ACX5" s="10"/>
      <c r="ACY5" s="10" t="s">
        <v>4020</v>
      </c>
      <c r="ACZ5" s="10"/>
      <c r="ADA5" s="10" t="s">
        <v>4021</v>
      </c>
      <c r="ADB5" s="10"/>
      <c r="ADC5" s="10"/>
      <c r="ADD5" s="10" t="s">
        <v>4022</v>
      </c>
      <c r="ADE5" s="10" t="s">
        <v>4023</v>
      </c>
      <c r="ADF5" s="10"/>
      <c r="ADG5" s="10"/>
      <c r="ADH5" s="10"/>
      <c r="ADI5" s="10" t="s">
        <v>4024</v>
      </c>
      <c r="ADJ5" s="10"/>
      <c r="ADK5" s="10"/>
      <c r="ADL5" s="10" t="s">
        <v>4025</v>
      </c>
      <c r="ADM5" s="10" t="s">
        <v>4026</v>
      </c>
      <c r="ADN5" s="10" t="s">
        <v>4027</v>
      </c>
      <c r="ADO5" s="10" t="s">
        <v>4028</v>
      </c>
      <c r="ADP5" s="10" t="s">
        <v>4029</v>
      </c>
      <c r="ADQ5" s="10" t="s">
        <v>4030</v>
      </c>
      <c r="ADR5" s="10" t="s">
        <v>4031</v>
      </c>
      <c r="ADS5" s="10"/>
      <c r="ADT5" s="10"/>
      <c r="ADU5" s="10" t="s">
        <v>4032</v>
      </c>
      <c r="ADV5" s="10" t="s">
        <v>4033</v>
      </c>
      <c r="ADW5" s="10" t="s">
        <v>4034</v>
      </c>
      <c r="ADX5" s="10" t="s">
        <v>4035</v>
      </c>
      <c r="ADY5" s="10" t="s">
        <v>4036</v>
      </c>
      <c r="ADZ5" s="10" t="s">
        <v>4037</v>
      </c>
      <c r="AEA5" s="10" t="s">
        <v>4038</v>
      </c>
      <c r="AEB5" s="10"/>
      <c r="AEC5" s="10" t="s">
        <v>4039</v>
      </c>
      <c r="AED5" s="10" t="s">
        <v>4040</v>
      </c>
      <c r="AEE5" s="10"/>
      <c r="AEF5" s="10" t="s">
        <v>4041</v>
      </c>
      <c r="AEG5" s="10"/>
      <c r="AEH5" s="10" t="s">
        <v>4042</v>
      </c>
      <c r="AEI5" s="10"/>
      <c r="AEJ5" s="10" t="s">
        <v>4043</v>
      </c>
      <c r="AEK5" s="10" t="s">
        <v>4044</v>
      </c>
      <c r="AEL5" s="10" t="s">
        <v>4045</v>
      </c>
      <c r="AEM5" s="10" t="s">
        <v>4046</v>
      </c>
      <c r="AEN5" s="10" t="s">
        <v>4047</v>
      </c>
      <c r="AEO5" s="10" t="s">
        <v>4048</v>
      </c>
      <c r="AEP5" s="10" t="s">
        <v>4049</v>
      </c>
      <c r="AEQ5" s="10" t="s">
        <v>4050</v>
      </c>
      <c r="AER5" s="10" t="s">
        <v>4051</v>
      </c>
      <c r="AES5" s="10" t="s">
        <v>4052</v>
      </c>
      <c r="AET5" s="10" t="s">
        <v>4053</v>
      </c>
      <c r="AEU5" s="10" t="s">
        <v>4054</v>
      </c>
      <c r="AEV5" s="10" t="s">
        <v>4055</v>
      </c>
      <c r="AEW5" s="10" t="s">
        <v>4056</v>
      </c>
      <c r="AEX5" s="10" t="s">
        <v>4057</v>
      </c>
      <c r="AEY5" s="10" t="s">
        <v>4058</v>
      </c>
      <c r="AEZ5" s="10" t="s">
        <v>4059</v>
      </c>
      <c r="AFA5" s="10"/>
      <c r="AFB5" s="10"/>
      <c r="AFC5" s="10" t="s">
        <v>4060</v>
      </c>
      <c r="AFD5" s="10" t="s">
        <v>4061</v>
      </c>
      <c r="AFE5" s="10" t="s">
        <v>4062</v>
      </c>
      <c r="AFF5" s="10" t="s">
        <v>4063</v>
      </c>
      <c r="AFG5" s="10" t="s">
        <v>4064</v>
      </c>
      <c r="AFH5" s="10" t="s">
        <v>4065</v>
      </c>
      <c r="AFI5" s="10" t="s">
        <v>4066</v>
      </c>
      <c r="AFJ5" s="10" t="s">
        <v>4067</v>
      </c>
      <c r="AFK5" s="10" t="s">
        <v>4068</v>
      </c>
      <c r="AFL5" s="10" t="s">
        <v>4069</v>
      </c>
      <c r="AFM5" s="10" t="s">
        <v>4070</v>
      </c>
      <c r="AFN5" s="10"/>
      <c r="AFO5" s="10" t="s">
        <v>4071</v>
      </c>
      <c r="AFP5" s="10" t="s">
        <v>4072</v>
      </c>
      <c r="AFQ5" s="10" t="s">
        <v>4073</v>
      </c>
      <c r="AFR5" s="10" t="s">
        <v>4074</v>
      </c>
      <c r="AFS5" s="10"/>
      <c r="AFT5" s="10"/>
      <c r="AFU5" s="10" t="s">
        <v>4075</v>
      </c>
      <c r="AFV5" s="10" t="s">
        <v>4076</v>
      </c>
      <c r="AFW5" s="10" t="s">
        <v>4077</v>
      </c>
      <c r="AFX5" s="10"/>
      <c r="AFY5" s="10" t="s">
        <v>4078</v>
      </c>
      <c r="AFZ5" s="10"/>
      <c r="AGA5" s="10"/>
      <c r="AGB5" s="10" t="s">
        <v>4079</v>
      </c>
      <c r="AGC5" s="10" t="s">
        <v>4080</v>
      </c>
      <c r="AGD5" s="10" t="s">
        <v>4081</v>
      </c>
      <c r="AGE5" s="10" t="s">
        <v>4082</v>
      </c>
      <c r="AGF5" s="10" t="s">
        <v>4083</v>
      </c>
      <c r="AGG5" s="10" t="s">
        <v>4084</v>
      </c>
      <c r="AGH5" s="10"/>
      <c r="AGI5" s="10"/>
      <c r="AGJ5" s="10" t="s">
        <v>4085</v>
      </c>
      <c r="AGK5" s="10"/>
    </row>
    <row r="6" spans="1:869">
      <c r="A6" s="4" t="s">
        <v>95</v>
      </c>
      <c r="B6" s="5"/>
      <c r="C6" s="6" t="s">
        <v>4086</v>
      </c>
      <c r="D6" s="6" t="s">
        <v>159</v>
      </c>
      <c r="E6" s="6" t="s">
        <v>179</v>
      </c>
      <c r="F6" s="6" t="s">
        <v>194</v>
      </c>
      <c r="G6" s="6" t="s">
        <v>202</v>
      </c>
      <c r="H6" s="6" t="s">
        <v>211</v>
      </c>
      <c r="I6" s="6" t="s">
        <v>232</v>
      </c>
      <c r="J6" s="6" t="s">
        <v>240</v>
      </c>
      <c r="K6" s="6" t="s">
        <v>272</v>
      </c>
      <c r="L6" s="6" t="s">
        <v>296</v>
      </c>
      <c r="M6" s="6" t="s">
        <v>4087</v>
      </c>
      <c r="N6" s="6" t="s">
        <v>4088</v>
      </c>
      <c r="O6" s="6" t="s">
        <v>313</v>
      </c>
      <c r="P6" s="6" t="s">
        <v>323</v>
      </c>
      <c r="Q6" s="6" t="s">
        <v>347</v>
      </c>
      <c r="R6" s="6" t="s">
        <v>355</v>
      </c>
      <c r="S6" s="6" t="s">
        <v>363</v>
      </c>
      <c r="T6" s="6" t="s">
        <v>368</v>
      </c>
      <c r="U6" s="6" t="s">
        <v>377</v>
      </c>
      <c r="V6" s="6" t="s">
        <v>385</v>
      </c>
      <c r="W6" s="6" t="s">
        <v>395</v>
      </c>
      <c r="X6" s="6" t="s">
        <v>432</v>
      </c>
      <c r="Y6" s="6" t="s">
        <v>437</v>
      </c>
      <c r="Z6" s="6" t="s">
        <v>4089</v>
      </c>
      <c r="AA6" s="6" t="s">
        <v>476</v>
      </c>
      <c r="AB6" s="6" t="s">
        <v>503</v>
      </c>
      <c r="AC6" s="6" t="s">
        <v>513</v>
      </c>
      <c r="AD6" s="6"/>
      <c r="AE6" s="6" t="s">
        <v>526</v>
      </c>
      <c r="AF6" s="6" t="s">
        <v>4090</v>
      </c>
      <c r="AG6" s="6" t="s">
        <v>566</v>
      </c>
      <c r="AH6" s="6" t="s">
        <v>577</v>
      </c>
      <c r="AI6" s="6" t="s">
        <v>601</v>
      </c>
      <c r="AJ6" s="6" t="s">
        <v>607</v>
      </c>
      <c r="AK6" s="6" t="s">
        <v>629</v>
      </c>
      <c r="AL6" s="6" t="s">
        <v>648</v>
      </c>
      <c r="AM6" s="6" t="s">
        <v>706</v>
      </c>
      <c r="AN6" s="6" t="s">
        <v>740</v>
      </c>
      <c r="AO6" s="6" t="s">
        <v>799</v>
      </c>
      <c r="AP6" s="6" t="s">
        <v>4091</v>
      </c>
      <c r="AQ6" s="6" t="s">
        <v>826</v>
      </c>
      <c r="AR6" s="6" t="s">
        <v>850</v>
      </c>
      <c r="AS6" s="6" t="s">
        <v>4092</v>
      </c>
      <c r="AT6" s="6" t="s">
        <v>4093</v>
      </c>
      <c r="AU6" s="6" t="s">
        <v>878</v>
      </c>
      <c r="AV6" s="6" t="s">
        <v>4094</v>
      </c>
      <c r="AW6" s="6" t="s">
        <v>886</v>
      </c>
      <c r="AX6" s="6" t="s">
        <v>896</v>
      </c>
      <c r="AY6" s="6" t="s">
        <v>4095</v>
      </c>
      <c r="AZ6" s="6" t="s">
        <v>912</v>
      </c>
      <c r="BA6" s="6" t="s">
        <v>4096</v>
      </c>
      <c r="BB6" s="6"/>
      <c r="BC6" s="6" t="s">
        <v>4097</v>
      </c>
      <c r="BD6" s="6" t="s">
        <v>932</v>
      </c>
      <c r="BE6" s="6" t="s">
        <v>4098</v>
      </c>
      <c r="BF6" s="6" t="s">
        <v>4099</v>
      </c>
      <c r="BG6" s="10"/>
      <c r="BH6" s="10"/>
      <c r="BI6" s="10"/>
      <c r="BJ6" s="10"/>
      <c r="BK6" s="10"/>
      <c r="BL6" s="10" t="s">
        <v>4100</v>
      </c>
      <c r="BM6" s="10"/>
      <c r="BN6" s="10" t="s">
        <v>4101</v>
      </c>
      <c r="BO6" s="10"/>
      <c r="BP6" s="10" t="s">
        <v>4102</v>
      </c>
      <c r="BQ6" s="10" t="s">
        <v>4103</v>
      </c>
      <c r="BR6" s="10" t="s">
        <v>4104</v>
      </c>
      <c r="BS6" s="10" t="s">
        <v>4105</v>
      </c>
      <c r="BT6" s="10" t="s">
        <v>4106</v>
      </c>
      <c r="BU6" s="10" t="s">
        <v>4107</v>
      </c>
      <c r="BV6" s="10" t="s">
        <v>4108</v>
      </c>
      <c r="BW6" s="10" t="s">
        <v>4109</v>
      </c>
      <c r="BX6" s="10" t="s">
        <v>4110</v>
      </c>
      <c r="BY6" s="10" t="s">
        <v>4111</v>
      </c>
      <c r="BZ6" s="10" t="s">
        <v>4112</v>
      </c>
      <c r="CA6" s="10" t="s">
        <v>4113</v>
      </c>
      <c r="CB6" s="10" t="s">
        <v>4114</v>
      </c>
      <c r="CC6" s="10" t="s">
        <v>4115</v>
      </c>
      <c r="CD6" s="10"/>
      <c r="CE6" s="10"/>
      <c r="CF6" s="10" t="s">
        <v>4116</v>
      </c>
      <c r="CG6" s="10" t="s">
        <v>4117</v>
      </c>
      <c r="CH6" s="10" t="s">
        <v>4118</v>
      </c>
      <c r="CI6" s="10"/>
      <c r="CJ6" s="10" t="s">
        <v>4119</v>
      </c>
      <c r="CK6" s="10"/>
      <c r="CL6" s="10"/>
      <c r="CM6" s="10"/>
      <c r="CN6" s="10"/>
      <c r="CO6" s="10" t="s">
        <v>4120</v>
      </c>
      <c r="CP6" s="10" t="s">
        <v>4121</v>
      </c>
      <c r="CQ6" s="10" t="s">
        <v>4122</v>
      </c>
      <c r="CR6" s="10" t="s">
        <v>4123</v>
      </c>
      <c r="CS6" s="10"/>
      <c r="CT6" s="10"/>
      <c r="CU6" s="10"/>
      <c r="CV6" s="10" t="s">
        <v>4124</v>
      </c>
      <c r="CW6" s="10" t="s">
        <v>4125</v>
      </c>
      <c r="CX6" s="10"/>
      <c r="CY6" s="10" t="s">
        <v>4126</v>
      </c>
      <c r="CZ6" s="10" t="s">
        <v>4127</v>
      </c>
      <c r="DA6" s="10" t="s">
        <v>4128</v>
      </c>
      <c r="DB6" s="10" t="s">
        <v>4129</v>
      </c>
      <c r="DC6" s="10" t="s">
        <v>4130</v>
      </c>
      <c r="DD6" s="10" t="s">
        <v>4131</v>
      </c>
      <c r="DE6" s="10" t="s">
        <v>4132</v>
      </c>
      <c r="DF6" s="10"/>
      <c r="DG6" s="10" t="s">
        <v>4133</v>
      </c>
      <c r="DH6" s="10" t="s">
        <v>4134</v>
      </c>
      <c r="DI6" s="10" t="s">
        <v>4135</v>
      </c>
      <c r="DJ6" s="10" t="s">
        <v>4136</v>
      </c>
      <c r="DK6" s="10" t="s">
        <v>4137</v>
      </c>
      <c r="DL6" s="10" t="s">
        <v>4138</v>
      </c>
      <c r="DM6" s="10" t="s">
        <v>4139</v>
      </c>
      <c r="DN6" s="10"/>
      <c r="DO6" s="10" t="s">
        <v>4140</v>
      </c>
      <c r="DP6" s="10" t="s">
        <v>4141</v>
      </c>
      <c r="DQ6" s="10" t="s">
        <v>4142</v>
      </c>
      <c r="DR6" s="10" t="s">
        <v>4143</v>
      </c>
      <c r="DS6" s="10" t="s">
        <v>4144</v>
      </c>
      <c r="DT6" s="10" t="s">
        <v>4145</v>
      </c>
      <c r="DU6" s="10" t="s">
        <v>4146</v>
      </c>
      <c r="DV6" s="10" t="s">
        <v>4147</v>
      </c>
      <c r="DW6" s="10" t="s">
        <v>4148</v>
      </c>
      <c r="DX6" s="10" t="s">
        <v>4149</v>
      </c>
      <c r="DY6" s="10" t="s">
        <v>4150</v>
      </c>
      <c r="DZ6" s="10" t="s">
        <v>4151</v>
      </c>
      <c r="EA6" s="10" t="s">
        <v>4152</v>
      </c>
      <c r="EB6" s="10"/>
      <c r="EC6" s="10" t="s">
        <v>4153</v>
      </c>
      <c r="ED6" s="10" t="s">
        <v>4154</v>
      </c>
      <c r="EE6" s="10" t="s">
        <v>4155</v>
      </c>
      <c r="EF6" s="10" t="s">
        <v>4156</v>
      </c>
      <c r="EG6" s="10" t="s">
        <v>4157</v>
      </c>
      <c r="EH6" s="10" t="s">
        <v>4158</v>
      </c>
      <c r="EI6" s="10"/>
      <c r="EJ6" s="10" t="s">
        <v>4159</v>
      </c>
      <c r="EK6" s="10" t="s">
        <v>4160</v>
      </c>
      <c r="EL6" s="10" t="s">
        <v>4161</v>
      </c>
      <c r="EM6" s="10"/>
      <c r="EN6" s="10"/>
      <c r="EO6" s="10" t="s">
        <v>4162</v>
      </c>
      <c r="EP6" s="10"/>
      <c r="EQ6" s="10"/>
      <c r="ER6" s="10"/>
      <c r="ES6" s="10"/>
      <c r="ET6" s="10" t="s">
        <v>4163</v>
      </c>
      <c r="EU6" s="10"/>
      <c r="EV6" s="10" t="s">
        <v>4164</v>
      </c>
      <c r="EW6" s="10"/>
      <c r="EX6" s="10" t="s">
        <v>4165</v>
      </c>
      <c r="EY6" s="10" t="s">
        <v>4166</v>
      </c>
      <c r="EZ6" s="10"/>
      <c r="FA6" s="10" t="s">
        <v>4167</v>
      </c>
      <c r="FB6" s="10" t="s">
        <v>4168</v>
      </c>
      <c r="FC6" s="10" t="s">
        <v>4169</v>
      </c>
      <c r="FD6" s="10"/>
      <c r="FE6" s="10" t="s">
        <v>4170</v>
      </c>
      <c r="FF6" s="10" t="s">
        <v>4171</v>
      </c>
      <c r="FG6" s="10"/>
      <c r="FH6" s="10"/>
      <c r="FI6" s="10"/>
      <c r="FJ6" s="10" t="s">
        <v>4172</v>
      </c>
      <c r="FK6" s="10" t="s">
        <v>4173</v>
      </c>
      <c r="FL6" s="10"/>
      <c r="FM6" s="10"/>
      <c r="FN6" s="10"/>
      <c r="FO6" s="10"/>
      <c r="FP6" s="10" t="s">
        <v>4174</v>
      </c>
      <c r="FQ6" s="10" t="s">
        <v>4175</v>
      </c>
      <c r="FR6" s="10" t="s">
        <v>4176</v>
      </c>
      <c r="FS6" s="10" t="s">
        <v>4177</v>
      </c>
      <c r="FT6" s="10" t="s">
        <v>4178</v>
      </c>
      <c r="FU6" s="10"/>
      <c r="FV6" s="10" t="s">
        <v>4179</v>
      </c>
      <c r="FW6" s="10"/>
      <c r="FX6" s="10" t="s">
        <v>4180</v>
      </c>
      <c r="FY6" s="10" t="s">
        <v>4181</v>
      </c>
      <c r="FZ6" s="10" t="s">
        <v>4182</v>
      </c>
      <c r="GA6" s="10" t="s">
        <v>4183</v>
      </c>
      <c r="GB6" s="10" t="s">
        <v>4184</v>
      </c>
      <c r="GC6" s="10" t="s">
        <v>4185</v>
      </c>
      <c r="GD6" s="10" t="s">
        <v>4186</v>
      </c>
      <c r="GE6" s="10" t="s">
        <v>4187</v>
      </c>
      <c r="GF6" s="10" t="s">
        <v>4188</v>
      </c>
      <c r="GG6" s="10" t="s">
        <v>4189</v>
      </c>
      <c r="GH6" s="10" t="s">
        <v>4190</v>
      </c>
      <c r="GI6" s="10"/>
      <c r="GJ6" s="10" t="s">
        <v>4191</v>
      </c>
      <c r="GK6" s="10" t="s">
        <v>4192</v>
      </c>
      <c r="GL6" s="10"/>
      <c r="GM6" s="10"/>
      <c r="GN6" s="10"/>
      <c r="GO6" s="10" t="s">
        <v>4193</v>
      </c>
      <c r="GP6" s="10"/>
      <c r="GQ6" s="10"/>
      <c r="GR6" s="10" t="s">
        <v>4194</v>
      </c>
      <c r="GS6" s="10" t="s">
        <v>4195</v>
      </c>
      <c r="GT6" s="10" t="s">
        <v>4196</v>
      </c>
      <c r="GU6" s="10" t="s">
        <v>4197</v>
      </c>
      <c r="GV6" s="10" t="s">
        <v>4198</v>
      </c>
      <c r="GW6" s="10" t="s">
        <v>4199</v>
      </c>
      <c r="GX6" s="10" t="s">
        <v>4200</v>
      </c>
      <c r="GY6" s="10" t="s">
        <v>4201</v>
      </c>
      <c r="GZ6" s="10" t="s">
        <v>4202</v>
      </c>
      <c r="HA6" s="10" t="s">
        <v>4203</v>
      </c>
      <c r="HB6" s="10"/>
      <c r="HC6" s="10" t="s">
        <v>4204</v>
      </c>
      <c r="HD6" s="10" t="s">
        <v>4205</v>
      </c>
      <c r="HE6" s="10" t="s">
        <v>4206</v>
      </c>
      <c r="HF6" s="10" t="s">
        <v>4207</v>
      </c>
      <c r="HG6" s="10" t="s">
        <v>4208</v>
      </c>
      <c r="HH6" s="10" t="s">
        <v>4209</v>
      </c>
      <c r="HI6" s="10" t="s">
        <v>4210</v>
      </c>
      <c r="HJ6" s="10"/>
      <c r="HK6" s="10" t="s">
        <v>4211</v>
      </c>
      <c r="HL6" s="10" t="s">
        <v>4212</v>
      </c>
      <c r="HM6" s="10" t="s">
        <v>4213</v>
      </c>
      <c r="HN6" s="10" t="s">
        <v>4214</v>
      </c>
      <c r="HO6" s="10" t="s">
        <v>4215</v>
      </c>
      <c r="HP6" s="10" t="s">
        <v>4216</v>
      </c>
      <c r="HQ6" s="10"/>
      <c r="HR6" s="10"/>
      <c r="HS6" s="10" t="s">
        <v>4217</v>
      </c>
      <c r="HT6" s="10"/>
      <c r="HU6" s="10"/>
      <c r="HV6" s="10" t="s">
        <v>4218</v>
      </c>
      <c r="HW6" s="10" t="s">
        <v>4219</v>
      </c>
      <c r="HX6" s="10" t="s">
        <v>4220</v>
      </c>
      <c r="HY6" s="10" t="s">
        <v>4221</v>
      </c>
      <c r="HZ6" s="10" t="s">
        <v>4222</v>
      </c>
      <c r="IA6" s="10" t="s">
        <v>4223</v>
      </c>
      <c r="IB6" s="10" t="s">
        <v>4224</v>
      </c>
      <c r="IC6" s="10" t="s">
        <v>4225</v>
      </c>
      <c r="ID6" s="10" t="s">
        <v>4226</v>
      </c>
      <c r="IE6" s="10" t="s">
        <v>4227</v>
      </c>
      <c r="IF6" s="10" t="s">
        <v>4228</v>
      </c>
      <c r="IG6" s="10" t="s">
        <v>4229</v>
      </c>
      <c r="IH6" s="10" t="s">
        <v>4230</v>
      </c>
      <c r="II6" s="10" t="s">
        <v>4231</v>
      </c>
      <c r="IJ6" s="10" t="s">
        <v>4232</v>
      </c>
      <c r="IK6" s="10" t="s">
        <v>4233</v>
      </c>
      <c r="IL6" s="10" t="s">
        <v>4234</v>
      </c>
      <c r="IM6" s="10" t="s">
        <v>4235</v>
      </c>
      <c r="IN6" s="10" t="s">
        <v>4236</v>
      </c>
      <c r="IO6" s="10" t="s">
        <v>4237</v>
      </c>
      <c r="IP6" s="10" t="s">
        <v>4238</v>
      </c>
      <c r="IQ6" s="10" t="s">
        <v>4239</v>
      </c>
      <c r="IR6" s="10" t="s">
        <v>4240</v>
      </c>
      <c r="IS6" s="10" t="s">
        <v>4241</v>
      </c>
      <c r="IT6" s="10" t="s">
        <v>4242</v>
      </c>
      <c r="IU6" s="10" t="s">
        <v>4243</v>
      </c>
      <c r="IV6" s="10" t="s">
        <v>4244</v>
      </c>
      <c r="IW6" s="10"/>
      <c r="IX6" s="10" t="s">
        <v>4245</v>
      </c>
      <c r="IY6" s="10" t="s">
        <v>4246</v>
      </c>
      <c r="IZ6" s="10" t="s">
        <v>4247</v>
      </c>
      <c r="JA6" s="10" t="s">
        <v>4248</v>
      </c>
      <c r="JB6" s="10" t="s">
        <v>4249</v>
      </c>
      <c r="JC6" s="10" t="s">
        <v>4250</v>
      </c>
      <c r="JD6" s="10"/>
      <c r="JE6" s="10" t="s">
        <v>4251</v>
      </c>
      <c r="JF6" s="10" t="s">
        <v>4252</v>
      </c>
      <c r="JG6" s="10"/>
      <c r="JH6" s="10"/>
      <c r="JI6" s="10" t="s">
        <v>4253</v>
      </c>
      <c r="JJ6" s="10" t="s">
        <v>4254</v>
      </c>
      <c r="JK6" s="10"/>
      <c r="JL6" s="10" t="s">
        <v>4255</v>
      </c>
      <c r="JM6" s="10"/>
      <c r="JN6" s="10"/>
      <c r="JO6" s="10"/>
      <c r="JP6" s="10" t="s">
        <v>4256</v>
      </c>
      <c r="JQ6" s="10" t="s">
        <v>4257</v>
      </c>
      <c r="JR6" s="10" t="s">
        <v>4258</v>
      </c>
      <c r="JS6" s="10" t="s">
        <v>4259</v>
      </c>
      <c r="JT6" s="10" t="s">
        <v>4260</v>
      </c>
      <c r="JU6" s="10" t="s">
        <v>4261</v>
      </c>
      <c r="JV6" s="10" t="s">
        <v>4262</v>
      </c>
      <c r="JW6" s="10" t="s">
        <v>4263</v>
      </c>
      <c r="JX6" s="10" t="s">
        <v>4264</v>
      </c>
      <c r="JY6" s="10" t="s">
        <v>4265</v>
      </c>
      <c r="JZ6" s="10" t="s">
        <v>4266</v>
      </c>
      <c r="KA6" s="10" t="s">
        <v>4267</v>
      </c>
      <c r="KB6" s="10" t="s">
        <v>4268</v>
      </c>
      <c r="KC6" s="10"/>
      <c r="KD6" s="10" t="s">
        <v>4269</v>
      </c>
      <c r="KE6" s="10" t="s">
        <v>4270</v>
      </c>
      <c r="KF6" s="10" t="s">
        <v>4271</v>
      </c>
      <c r="KG6" s="10" t="s">
        <v>4272</v>
      </c>
      <c r="KH6" s="10" t="s">
        <v>4273</v>
      </c>
      <c r="KI6" s="10" t="s">
        <v>4274</v>
      </c>
      <c r="KJ6" s="10" t="s">
        <v>4275</v>
      </c>
      <c r="KK6" s="10" t="s">
        <v>4276</v>
      </c>
      <c r="KL6" s="10" t="s">
        <v>4277</v>
      </c>
      <c r="KM6" s="10" t="s">
        <v>4278</v>
      </c>
      <c r="KN6" s="10" t="s">
        <v>4279</v>
      </c>
      <c r="KO6" s="10" t="s">
        <v>4280</v>
      </c>
      <c r="KP6" s="10" t="s">
        <v>4281</v>
      </c>
      <c r="KQ6" s="10" t="s">
        <v>4282</v>
      </c>
      <c r="KR6" s="10" t="s">
        <v>4283</v>
      </c>
      <c r="KS6" s="10" t="s">
        <v>4284</v>
      </c>
      <c r="KT6" s="10" t="s">
        <v>4285</v>
      </c>
      <c r="KU6" s="10" t="s">
        <v>4286</v>
      </c>
      <c r="KV6" s="10" t="s">
        <v>4287</v>
      </c>
      <c r="KW6" s="10" t="s">
        <v>4288</v>
      </c>
      <c r="KX6" s="10" t="s">
        <v>4289</v>
      </c>
      <c r="KY6" s="10" t="s">
        <v>4290</v>
      </c>
      <c r="KZ6" s="10"/>
      <c r="LA6" s="10"/>
      <c r="LB6" s="10" t="s">
        <v>4291</v>
      </c>
      <c r="LC6" s="10" t="s">
        <v>4292</v>
      </c>
      <c r="LD6" s="10" t="s">
        <v>4293</v>
      </c>
      <c r="LE6" s="10" t="s">
        <v>4294</v>
      </c>
      <c r="LF6" s="10"/>
      <c r="LG6" s="10" t="s">
        <v>4295</v>
      </c>
      <c r="LH6" s="10"/>
      <c r="LI6" s="10" t="s">
        <v>4296</v>
      </c>
      <c r="LJ6" s="10"/>
      <c r="LK6" s="10" t="s">
        <v>4297</v>
      </c>
      <c r="LL6" s="10" t="s">
        <v>4298</v>
      </c>
      <c r="LM6" s="10" t="s">
        <v>4299</v>
      </c>
      <c r="LN6" s="10" t="s">
        <v>4300</v>
      </c>
      <c r="LO6" s="10" t="s">
        <v>4301</v>
      </c>
      <c r="LP6" s="10" t="s">
        <v>4302</v>
      </c>
      <c r="LQ6" s="10" t="s">
        <v>4303</v>
      </c>
      <c r="LR6" s="10" t="s">
        <v>4304</v>
      </c>
      <c r="LS6" s="10" t="s">
        <v>4305</v>
      </c>
      <c r="LT6" s="10" t="s">
        <v>4306</v>
      </c>
      <c r="LU6" s="10" t="s">
        <v>4307</v>
      </c>
      <c r="LV6" s="10" t="s">
        <v>4308</v>
      </c>
      <c r="LW6" s="10" t="s">
        <v>4309</v>
      </c>
      <c r="LX6" s="10"/>
      <c r="LY6" s="10"/>
      <c r="LZ6" s="10"/>
      <c r="MA6" s="10" t="s">
        <v>4310</v>
      </c>
      <c r="MB6" s="10" t="s">
        <v>4311</v>
      </c>
      <c r="MC6" s="10" t="s">
        <v>4312</v>
      </c>
      <c r="MD6" s="10" t="s">
        <v>4313</v>
      </c>
      <c r="ME6" s="10"/>
      <c r="MF6" s="10" t="s">
        <v>4314</v>
      </c>
      <c r="MG6" s="10" t="s">
        <v>4315</v>
      </c>
      <c r="MH6" s="10"/>
      <c r="MI6" s="10" t="s">
        <v>4316</v>
      </c>
      <c r="MJ6" s="10" t="s">
        <v>4317</v>
      </c>
      <c r="MK6" s="10" t="s">
        <v>4318</v>
      </c>
      <c r="ML6" s="10" t="s">
        <v>4319</v>
      </c>
      <c r="MM6" s="10" t="s">
        <v>4320</v>
      </c>
      <c r="MN6" s="10" t="s">
        <v>4321</v>
      </c>
      <c r="MO6" s="10" t="s">
        <v>4322</v>
      </c>
      <c r="MP6" s="10" t="s">
        <v>4323</v>
      </c>
      <c r="MQ6" s="10" t="s">
        <v>4324</v>
      </c>
      <c r="MR6" s="10" t="s">
        <v>4325</v>
      </c>
      <c r="MS6" s="10" t="s">
        <v>4326</v>
      </c>
      <c r="MT6" s="10" t="s">
        <v>4327</v>
      </c>
      <c r="MU6" s="10" t="s">
        <v>4328</v>
      </c>
      <c r="MV6" s="10" t="s">
        <v>4329</v>
      </c>
      <c r="MW6" s="10" t="s">
        <v>4330</v>
      </c>
      <c r="MX6" s="10"/>
      <c r="MY6" s="10"/>
      <c r="MZ6" s="10" t="s">
        <v>4331</v>
      </c>
      <c r="NA6" s="10" t="s">
        <v>4332</v>
      </c>
      <c r="NB6" s="10"/>
      <c r="NC6" s="10" t="s">
        <v>4333</v>
      </c>
      <c r="ND6" s="10" t="s">
        <v>4334</v>
      </c>
      <c r="NE6" s="10"/>
      <c r="NF6" s="10" t="s">
        <v>4335</v>
      </c>
      <c r="NG6" s="10"/>
      <c r="NH6" s="10" t="s">
        <v>4336</v>
      </c>
      <c r="NI6" s="10"/>
      <c r="NJ6" s="10" t="s">
        <v>4337</v>
      </c>
      <c r="NK6" s="10" t="s">
        <v>4338</v>
      </c>
      <c r="NL6" s="10" t="s">
        <v>4339</v>
      </c>
      <c r="NM6" s="10" t="s">
        <v>4340</v>
      </c>
      <c r="NN6" s="10" t="s">
        <v>4341</v>
      </c>
      <c r="NO6" s="10" t="s">
        <v>4342</v>
      </c>
      <c r="NP6" s="10"/>
      <c r="NQ6" s="10"/>
      <c r="NR6" s="10" t="s">
        <v>4343</v>
      </c>
      <c r="NS6" s="10"/>
      <c r="NT6" s="10"/>
      <c r="NU6" s="10" t="s">
        <v>4344</v>
      </c>
      <c r="NV6" s="10"/>
      <c r="NW6" s="10" t="s">
        <v>4345</v>
      </c>
      <c r="NX6" s="10" t="s">
        <v>4346</v>
      </c>
      <c r="NY6" s="10" t="s">
        <v>4347</v>
      </c>
      <c r="NZ6" s="10"/>
      <c r="OA6" s="10" t="s">
        <v>4348</v>
      </c>
      <c r="OB6" s="10"/>
      <c r="OC6" s="10" t="s">
        <v>4349</v>
      </c>
      <c r="OD6" s="10" t="s">
        <v>4350</v>
      </c>
      <c r="OE6" s="10" t="s">
        <v>4351</v>
      </c>
      <c r="OF6" s="10"/>
      <c r="OG6" s="10" t="s">
        <v>4352</v>
      </c>
      <c r="OH6" s="10" t="s">
        <v>4353</v>
      </c>
      <c r="OI6" s="10" t="s">
        <v>4354</v>
      </c>
      <c r="OJ6" s="10"/>
      <c r="OK6" s="10" t="s">
        <v>4355</v>
      </c>
      <c r="OL6" s="10" t="s">
        <v>4356</v>
      </c>
      <c r="OM6" s="10" t="s">
        <v>4357</v>
      </c>
      <c r="ON6" s="10" t="s">
        <v>4358</v>
      </c>
      <c r="OO6" s="10" t="s">
        <v>4359</v>
      </c>
      <c r="OP6" s="10" t="s">
        <v>4360</v>
      </c>
      <c r="OQ6" s="10"/>
      <c r="OR6" s="10" t="s">
        <v>4361</v>
      </c>
      <c r="OS6" s="10" t="s">
        <v>4362</v>
      </c>
      <c r="OT6" s="10" t="s">
        <v>4363</v>
      </c>
      <c r="OU6" s="10" t="s">
        <v>4364</v>
      </c>
      <c r="OV6" s="10" t="s">
        <v>4365</v>
      </c>
      <c r="OW6" s="10" t="s">
        <v>4366</v>
      </c>
      <c r="OX6" s="10" t="s">
        <v>4367</v>
      </c>
      <c r="OY6" s="10" t="s">
        <v>4368</v>
      </c>
      <c r="OZ6" s="10" t="s">
        <v>4369</v>
      </c>
      <c r="PA6" s="10" t="s">
        <v>4370</v>
      </c>
      <c r="PB6" s="10" t="s">
        <v>4371</v>
      </c>
      <c r="PC6" s="10" t="s">
        <v>4372</v>
      </c>
      <c r="PD6" s="10" t="s">
        <v>4373</v>
      </c>
      <c r="PE6" s="10" t="s">
        <v>4374</v>
      </c>
      <c r="PF6" s="10" t="s">
        <v>4375</v>
      </c>
      <c r="PG6" s="10" t="s">
        <v>4376</v>
      </c>
      <c r="PH6" s="10" t="s">
        <v>4377</v>
      </c>
      <c r="PI6" s="10" t="s">
        <v>4378</v>
      </c>
      <c r="PJ6" s="10" t="s">
        <v>4379</v>
      </c>
      <c r="PK6" s="10" t="s">
        <v>4380</v>
      </c>
      <c r="PL6" s="10" t="s">
        <v>4381</v>
      </c>
      <c r="PM6" s="10" t="s">
        <v>4382</v>
      </c>
      <c r="PN6" s="10" t="s">
        <v>4383</v>
      </c>
      <c r="PO6" s="10" t="s">
        <v>4384</v>
      </c>
      <c r="PP6" s="10"/>
      <c r="PQ6" s="10"/>
      <c r="PR6" s="10" t="s">
        <v>4385</v>
      </c>
      <c r="PS6" s="10" t="s">
        <v>4386</v>
      </c>
      <c r="PT6" s="10" t="s">
        <v>4387</v>
      </c>
      <c r="PU6" s="10"/>
      <c r="PV6" s="10" t="s">
        <v>4388</v>
      </c>
      <c r="PW6" s="10" t="s">
        <v>4389</v>
      </c>
      <c r="PX6" s="10"/>
      <c r="PY6" s="10" t="s">
        <v>4390</v>
      </c>
      <c r="PZ6" s="10" t="s">
        <v>4391</v>
      </c>
      <c r="QA6" s="10" t="s">
        <v>4392</v>
      </c>
      <c r="QB6" s="10" t="s">
        <v>4393</v>
      </c>
      <c r="QC6" s="10" t="s">
        <v>4394</v>
      </c>
      <c r="QD6" s="10" t="s">
        <v>4395</v>
      </c>
      <c r="QE6" s="10" t="s">
        <v>4396</v>
      </c>
      <c r="QF6" s="10" t="s">
        <v>4397</v>
      </c>
      <c r="QG6" s="10" t="s">
        <v>4398</v>
      </c>
      <c r="QH6" s="10"/>
      <c r="QI6" s="10"/>
      <c r="QJ6" s="10"/>
      <c r="QK6" s="10"/>
      <c r="QL6" s="10" t="s">
        <v>4399</v>
      </c>
      <c r="QM6" s="10"/>
      <c r="QN6" s="10" t="s">
        <v>4400</v>
      </c>
      <c r="QO6" s="10"/>
      <c r="QP6" s="10" t="s">
        <v>4401</v>
      </c>
      <c r="QQ6" s="10"/>
      <c r="QR6" s="10" t="s">
        <v>4402</v>
      </c>
      <c r="QS6" s="10" t="s">
        <v>4403</v>
      </c>
      <c r="QT6" s="10" t="s">
        <v>4404</v>
      </c>
      <c r="QU6" s="10" t="s">
        <v>4405</v>
      </c>
      <c r="QV6" s="10" t="s">
        <v>4406</v>
      </c>
      <c r="QW6" s="10"/>
      <c r="QX6" s="10" t="s">
        <v>4407</v>
      </c>
      <c r="QY6" s="10" t="s">
        <v>4408</v>
      </c>
      <c r="QZ6" s="10" t="s">
        <v>4409</v>
      </c>
      <c r="RA6" s="10"/>
      <c r="RB6" s="10" t="s">
        <v>4410</v>
      </c>
      <c r="RC6" s="10" t="s">
        <v>4411</v>
      </c>
      <c r="RD6" s="10"/>
      <c r="RE6" s="10" t="s">
        <v>4412</v>
      </c>
      <c r="RF6" s="10" t="s">
        <v>4413</v>
      </c>
      <c r="RG6" s="10" t="s">
        <v>4414</v>
      </c>
      <c r="RH6" s="10"/>
      <c r="RI6" s="10" t="s">
        <v>4415</v>
      </c>
      <c r="RJ6" s="10" t="s">
        <v>4416</v>
      </c>
      <c r="RK6" s="10" t="s">
        <v>4417</v>
      </c>
      <c r="RL6" s="10" t="s">
        <v>4418</v>
      </c>
      <c r="RM6" s="10"/>
      <c r="RN6" s="10"/>
      <c r="RO6" s="10"/>
      <c r="RP6" s="10"/>
      <c r="RQ6" s="10"/>
      <c r="RR6" s="10" t="s">
        <v>4419</v>
      </c>
      <c r="RS6" s="10" t="s">
        <v>4420</v>
      </c>
      <c r="RT6" s="10" t="s">
        <v>4421</v>
      </c>
      <c r="RU6" s="10" t="s">
        <v>4422</v>
      </c>
      <c r="RV6" s="10" t="s">
        <v>4423</v>
      </c>
      <c r="RW6" s="10"/>
      <c r="RX6" s="10"/>
      <c r="RY6" s="10" t="s">
        <v>4424</v>
      </c>
      <c r="RZ6" s="10" t="s">
        <v>4425</v>
      </c>
      <c r="SA6" s="10"/>
      <c r="SB6" s="10" t="s">
        <v>4426</v>
      </c>
      <c r="SC6" s="10" t="s">
        <v>4427</v>
      </c>
      <c r="SD6" s="10" t="s">
        <v>4428</v>
      </c>
      <c r="SE6" s="10" t="s">
        <v>4429</v>
      </c>
      <c r="SF6" s="10" t="s">
        <v>4430</v>
      </c>
      <c r="SG6" s="10" t="s">
        <v>4431</v>
      </c>
      <c r="SH6" s="10"/>
      <c r="SI6" s="10"/>
      <c r="SJ6" s="10"/>
      <c r="SK6" s="10" t="s">
        <v>4432</v>
      </c>
      <c r="SL6" s="10" t="s">
        <v>4433</v>
      </c>
      <c r="SM6" s="10" t="s">
        <v>4434</v>
      </c>
      <c r="SN6" s="10" t="s">
        <v>4435</v>
      </c>
      <c r="SO6" s="10" t="s">
        <v>4436</v>
      </c>
      <c r="SP6" s="10" t="s">
        <v>4437</v>
      </c>
      <c r="SQ6" s="10" t="s">
        <v>4438</v>
      </c>
      <c r="SR6" s="10" t="s">
        <v>4439</v>
      </c>
      <c r="SS6" s="10" t="s">
        <v>4440</v>
      </c>
      <c r="ST6" s="10"/>
      <c r="SU6" s="10"/>
      <c r="SV6" s="10" t="s">
        <v>4441</v>
      </c>
      <c r="SW6" s="10" t="s">
        <v>4442</v>
      </c>
      <c r="SX6" s="10"/>
      <c r="SY6" s="10" t="s">
        <v>4443</v>
      </c>
      <c r="SZ6" s="10" t="s">
        <v>4444</v>
      </c>
      <c r="TA6" s="10" t="s">
        <v>4445</v>
      </c>
      <c r="TB6" s="10" t="s">
        <v>4446</v>
      </c>
      <c r="TC6" s="10" t="s">
        <v>4447</v>
      </c>
      <c r="TD6" s="10" t="s">
        <v>4448</v>
      </c>
      <c r="TE6" s="10" t="s">
        <v>4449</v>
      </c>
      <c r="TF6" s="10" t="s">
        <v>4450</v>
      </c>
      <c r="TG6" s="10" t="s">
        <v>4451</v>
      </c>
      <c r="TH6" s="10" t="s">
        <v>4452</v>
      </c>
      <c r="TI6" s="10" t="s">
        <v>4453</v>
      </c>
      <c r="TJ6" s="10"/>
      <c r="TK6" s="10" t="s">
        <v>4454</v>
      </c>
      <c r="TL6" s="10" t="s">
        <v>4455</v>
      </c>
      <c r="TM6" s="10" t="s">
        <v>4456</v>
      </c>
      <c r="TN6" s="10" t="s">
        <v>4457</v>
      </c>
      <c r="TO6" s="10" t="s">
        <v>4458</v>
      </c>
      <c r="TP6" s="10"/>
      <c r="TQ6" s="10"/>
      <c r="TR6" s="10" t="s">
        <v>4459</v>
      </c>
      <c r="TS6" s="10" t="s">
        <v>4460</v>
      </c>
      <c r="TT6" s="10" t="s">
        <v>4461</v>
      </c>
      <c r="TU6" s="10" t="s">
        <v>4462</v>
      </c>
      <c r="TV6" s="10" t="s">
        <v>4463</v>
      </c>
      <c r="TW6" s="10" t="s">
        <v>4464</v>
      </c>
      <c r="TX6" s="10" t="s">
        <v>4465</v>
      </c>
      <c r="TY6" s="10" t="s">
        <v>4466</v>
      </c>
      <c r="TZ6" s="10"/>
      <c r="UA6" s="10"/>
      <c r="UB6" s="10" t="s">
        <v>4467</v>
      </c>
      <c r="UC6" s="10" t="s">
        <v>4468</v>
      </c>
      <c r="UD6" s="10" t="s">
        <v>4469</v>
      </c>
      <c r="UE6" s="10" t="s">
        <v>4470</v>
      </c>
      <c r="UF6" s="10" t="s">
        <v>4471</v>
      </c>
      <c r="UG6" s="10" t="s">
        <v>4472</v>
      </c>
      <c r="UH6" s="10" t="s">
        <v>4473</v>
      </c>
      <c r="UI6" s="10"/>
      <c r="UJ6" s="10"/>
      <c r="UK6" s="10" t="s">
        <v>4474</v>
      </c>
      <c r="UL6" s="10"/>
      <c r="UM6" s="10"/>
      <c r="UN6" s="10" t="s">
        <v>4475</v>
      </c>
      <c r="UO6" s="10" t="s">
        <v>4476</v>
      </c>
      <c r="UP6" s="10" t="s">
        <v>4477</v>
      </c>
      <c r="UQ6" s="10" t="s">
        <v>4478</v>
      </c>
      <c r="UR6" s="10" t="s">
        <v>4479</v>
      </c>
      <c r="US6" s="10" t="s">
        <v>4480</v>
      </c>
      <c r="UT6" s="10" t="s">
        <v>4481</v>
      </c>
      <c r="UU6" s="10" t="s">
        <v>4482</v>
      </c>
      <c r="UV6" s="10"/>
      <c r="UW6" s="10" t="s">
        <v>4483</v>
      </c>
      <c r="UX6" s="10" t="s">
        <v>4484</v>
      </c>
      <c r="UY6" s="10"/>
      <c r="UZ6" s="10" t="s">
        <v>4485</v>
      </c>
      <c r="VA6" s="10" t="s">
        <v>4486</v>
      </c>
      <c r="VB6" s="10"/>
      <c r="VC6" s="10" t="s">
        <v>4487</v>
      </c>
      <c r="VD6" s="10" t="s">
        <v>4488</v>
      </c>
      <c r="VE6" s="10" t="s">
        <v>4489</v>
      </c>
      <c r="VF6" s="10"/>
      <c r="VG6" s="10" t="s">
        <v>4490</v>
      </c>
      <c r="VH6" s="10" t="s">
        <v>4491</v>
      </c>
      <c r="VI6" s="10" t="s">
        <v>4492</v>
      </c>
      <c r="VJ6" s="10" t="s">
        <v>4493</v>
      </c>
      <c r="VK6" s="10" t="s">
        <v>4494</v>
      </c>
      <c r="VL6" s="10" t="s">
        <v>4495</v>
      </c>
      <c r="VM6" s="10" t="s">
        <v>4496</v>
      </c>
      <c r="VN6" s="10" t="s">
        <v>4497</v>
      </c>
      <c r="VO6" s="10" t="s">
        <v>4498</v>
      </c>
      <c r="VP6" s="10" t="s">
        <v>4499</v>
      </c>
      <c r="VQ6" s="10" t="s">
        <v>4500</v>
      </c>
      <c r="VR6" s="10" t="s">
        <v>4501</v>
      </c>
      <c r="VS6" s="10" t="s">
        <v>4502</v>
      </c>
      <c r="VT6" s="10" t="s">
        <v>4503</v>
      </c>
      <c r="VU6" s="10" t="s">
        <v>4504</v>
      </c>
      <c r="VV6" s="10" t="s">
        <v>4505</v>
      </c>
      <c r="VW6" s="10" t="s">
        <v>4506</v>
      </c>
      <c r="VX6" s="10"/>
      <c r="VY6" s="10" t="s">
        <v>4507</v>
      </c>
      <c r="VZ6" s="10" t="s">
        <v>4508</v>
      </c>
      <c r="WA6" s="10" t="s">
        <v>4509</v>
      </c>
      <c r="WB6" s="10" t="s">
        <v>4510</v>
      </c>
      <c r="WC6" s="10"/>
      <c r="WD6" s="10" t="s">
        <v>4511</v>
      </c>
      <c r="WE6" s="10" t="s">
        <v>4512</v>
      </c>
      <c r="WF6" s="10" t="s">
        <v>4513</v>
      </c>
      <c r="WG6" s="10" t="s">
        <v>4514</v>
      </c>
      <c r="WH6" s="10" t="s">
        <v>4515</v>
      </c>
      <c r="WI6" s="10"/>
      <c r="WJ6" s="10" t="s">
        <v>4516</v>
      </c>
      <c r="WK6" s="10" t="s">
        <v>4517</v>
      </c>
      <c r="WL6" s="10" t="s">
        <v>4518</v>
      </c>
      <c r="WM6" s="10"/>
      <c r="WN6" s="10" t="s">
        <v>4519</v>
      </c>
      <c r="WO6" s="10" t="s">
        <v>4520</v>
      </c>
      <c r="WP6" s="10"/>
      <c r="WQ6" s="10" t="s">
        <v>4521</v>
      </c>
      <c r="WR6" s="10"/>
      <c r="WS6" s="10" t="s">
        <v>4522</v>
      </c>
      <c r="WT6" s="10" t="s">
        <v>4523</v>
      </c>
      <c r="WU6" s="10" t="s">
        <v>4524</v>
      </c>
      <c r="WV6" s="10" t="s">
        <v>4525</v>
      </c>
      <c r="WW6" s="10" t="s">
        <v>4526</v>
      </c>
      <c r="WX6" s="10" t="s">
        <v>4527</v>
      </c>
      <c r="WY6" s="10" t="s">
        <v>4528</v>
      </c>
      <c r="WZ6" s="10" t="s">
        <v>4529</v>
      </c>
      <c r="XA6" s="10"/>
      <c r="XB6" s="10" t="s">
        <v>4530</v>
      </c>
      <c r="XC6" s="10" t="s">
        <v>4531</v>
      </c>
      <c r="XD6" s="10" t="s">
        <v>4532</v>
      </c>
      <c r="XE6" s="10"/>
      <c r="XF6" s="10" t="s">
        <v>4533</v>
      </c>
      <c r="XG6" s="10" t="s">
        <v>4534</v>
      </c>
      <c r="XH6" s="10" t="s">
        <v>4535</v>
      </c>
      <c r="XI6" s="10" t="s">
        <v>4536</v>
      </c>
      <c r="XJ6" s="10" t="s">
        <v>4537</v>
      </c>
      <c r="XK6" s="10" t="s">
        <v>4538</v>
      </c>
      <c r="XL6" s="10" t="s">
        <v>4539</v>
      </c>
      <c r="XM6" s="10" t="s">
        <v>4540</v>
      </c>
      <c r="XN6" s="10" t="s">
        <v>4541</v>
      </c>
      <c r="XO6" s="10" t="s">
        <v>4542</v>
      </c>
      <c r="XP6" s="10"/>
      <c r="XQ6" s="10" t="s">
        <v>4543</v>
      </c>
      <c r="XR6" s="10" t="s">
        <v>4544</v>
      </c>
      <c r="XS6" s="10" t="s">
        <v>4545</v>
      </c>
      <c r="XT6" s="10" t="s">
        <v>4546</v>
      </c>
      <c r="XU6" s="10" t="s">
        <v>4547</v>
      </c>
      <c r="XV6" s="10" t="s">
        <v>4548</v>
      </c>
      <c r="XW6" s="10"/>
      <c r="XX6" s="10"/>
      <c r="XY6" s="10" t="s">
        <v>4549</v>
      </c>
      <c r="XZ6" s="10" t="s">
        <v>4550</v>
      </c>
      <c r="YA6" s="10"/>
      <c r="YB6" s="10"/>
      <c r="YC6" s="10" t="s">
        <v>4551</v>
      </c>
      <c r="YD6" s="10" t="s">
        <v>4552</v>
      </c>
      <c r="YE6" s="10" t="s">
        <v>4553</v>
      </c>
      <c r="YF6" s="10" t="s">
        <v>4554</v>
      </c>
      <c r="YG6" s="10" t="s">
        <v>4555</v>
      </c>
      <c r="YH6" s="10" t="s">
        <v>4556</v>
      </c>
      <c r="YI6" s="10" t="s">
        <v>4557</v>
      </c>
      <c r="YJ6" s="10"/>
      <c r="YK6" s="10" t="s">
        <v>4558</v>
      </c>
      <c r="YL6" s="10" t="s">
        <v>4559</v>
      </c>
      <c r="YM6" s="10" t="s">
        <v>4560</v>
      </c>
      <c r="YN6" s="10" t="s">
        <v>4561</v>
      </c>
      <c r="YO6" s="10" t="s">
        <v>4562</v>
      </c>
      <c r="YP6" s="10" t="s">
        <v>4563</v>
      </c>
      <c r="YQ6" s="10" t="s">
        <v>4564</v>
      </c>
      <c r="YR6" s="10" t="s">
        <v>4565</v>
      </c>
      <c r="YS6" s="10" t="s">
        <v>4566</v>
      </c>
      <c r="YT6" s="10" t="s">
        <v>4567</v>
      </c>
      <c r="YU6" s="10"/>
      <c r="YV6" s="10" t="s">
        <v>4568</v>
      </c>
      <c r="YW6" s="10" t="s">
        <v>4569</v>
      </c>
      <c r="YX6" s="10" t="s">
        <v>4570</v>
      </c>
      <c r="YY6" s="10" t="s">
        <v>4571</v>
      </c>
      <c r="YZ6" s="10" t="s">
        <v>4572</v>
      </c>
      <c r="ZA6" s="10" t="s">
        <v>4573</v>
      </c>
      <c r="ZB6" s="10" t="s">
        <v>4574</v>
      </c>
      <c r="ZC6" s="10"/>
      <c r="ZD6" s="10" t="s">
        <v>4575</v>
      </c>
      <c r="ZE6" s="10"/>
      <c r="ZF6" s="10" t="s">
        <v>4576</v>
      </c>
      <c r="ZG6" s="10" t="s">
        <v>4577</v>
      </c>
      <c r="ZH6" s="10" t="s">
        <v>4578</v>
      </c>
      <c r="ZI6" s="10" t="s">
        <v>4579</v>
      </c>
      <c r="ZJ6" s="10" t="s">
        <v>4580</v>
      </c>
      <c r="ZK6" s="10" t="s">
        <v>4581</v>
      </c>
      <c r="ZL6" s="10" t="s">
        <v>4582</v>
      </c>
      <c r="ZM6" s="10" t="s">
        <v>4583</v>
      </c>
      <c r="ZN6" s="10" t="s">
        <v>4584</v>
      </c>
      <c r="ZO6" s="10" t="s">
        <v>4585</v>
      </c>
      <c r="ZP6" s="10" t="s">
        <v>4586</v>
      </c>
      <c r="ZQ6" s="10" t="s">
        <v>4587</v>
      </c>
      <c r="ZR6" s="10" t="s">
        <v>4588</v>
      </c>
      <c r="ZS6" s="10" t="s">
        <v>4589</v>
      </c>
      <c r="ZT6" s="10" t="s">
        <v>4590</v>
      </c>
      <c r="ZU6" s="10" t="s">
        <v>4591</v>
      </c>
      <c r="ZV6" s="10" t="s">
        <v>4592</v>
      </c>
      <c r="ZW6" s="10" t="s">
        <v>4593</v>
      </c>
      <c r="ZX6" s="10" t="s">
        <v>4594</v>
      </c>
      <c r="ZY6" s="10" t="s">
        <v>4595</v>
      </c>
      <c r="ZZ6" s="10" t="s">
        <v>4596</v>
      </c>
      <c r="AAA6" s="10" t="s">
        <v>4597</v>
      </c>
      <c r="AAB6" s="10" t="s">
        <v>4598</v>
      </c>
      <c r="AAC6" s="10" t="s">
        <v>4599</v>
      </c>
      <c r="AAD6" s="10"/>
      <c r="AAE6" s="10" t="s">
        <v>4600</v>
      </c>
      <c r="AAF6" s="10" t="s">
        <v>4601</v>
      </c>
      <c r="AAG6" s="10" t="s">
        <v>4602</v>
      </c>
      <c r="AAH6" s="10" t="s">
        <v>4603</v>
      </c>
      <c r="AAI6" s="10" t="s">
        <v>4604</v>
      </c>
      <c r="AAJ6" s="10"/>
      <c r="AAK6" s="10" t="s">
        <v>4605</v>
      </c>
      <c r="AAL6" s="10" t="s">
        <v>4606</v>
      </c>
      <c r="AAM6" s="10" t="s">
        <v>4607</v>
      </c>
      <c r="AAN6" s="10"/>
      <c r="AAO6" s="10" t="s">
        <v>4608</v>
      </c>
      <c r="AAP6" s="10" t="s">
        <v>4609</v>
      </c>
      <c r="AAQ6" s="10" t="s">
        <v>4610</v>
      </c>
      <c r="AAR6" s="10" t="s">
        <v>4611</v>
      </c>
      <c r="AAS6" s="10" t="s">
        <v>4612</v>
      </c>
      <c r="AAT6" s="10" t="s">
        <v>4613</v>
      </c>
      <c r="AAU6" s="10" t="s">
        <v>4614</v>
      </c>
      <c r="AAV6" s="10" t="s">
        <v>4615</v>
      </c>
      <c r="AAW6" s="10" t="s">
        <v>4616</v>
      </c>
      <c r="AAX6" s="10"/>
      <c r="AAY6" s="10" t="s">
        <v>4617</v>
      </c>
      <c r="AAZ6" s="10" t="s">
        <v>4618</v>
      </c>
      <c r="ABA6" s="10" t="s">
        <v>4619</v>
      </c>
      <c r="ABB6" s="10"/>
      <c r="ABC6" s="10" t="s">
        <v>4620</v>
      </c>
      <c r="ABD6" s="10"/>
      <c r="ABE6" s="10"/>
      <c r="ABF6" s="10"/>
      <c r="ABG6" s="10" t="s">
        <v>4621</v>
      </c>
      <c r="ABH6" s="10" t="s">
        <v>4622</v>
      </c>
      <c r="ABI6" s="10"/>
      <c r="ABJ6" s="10" t="s">
        <v>4623</v>
      </c>
      <c r="ABK6" s="10" t="s">
        <v>4624</v>
      </c>
      <c r="ABL6" s="10" t="s">
        <v>4625</v>
      </c>
      <c r="ABM6" s="10" t="s">
        <v>4626</v>
      </c>
      <c r="ABN6" s="10" t="s">
        <v>4627</v>
      </c>
      <c r="ABO6" s="10" t="s">
        <v>4628</v>
      </c>
      <c r="ABP6" s="10" t="s">
        <v>4629</v>
      </c>
      <c r="ABQ6" s="10" t="s">
        <v>4630</v>
      </c>
      <c r="ABR6" s="10" t="s">
        <v>4631</v>
      </c>
      <c r="ABS6" s="10" t="s">
        <v>4632</v>
      </c>
      <c r="ABT6" s="10" t="s">
        <v>4633</v>
      </c>
      <c r="ABU6" s="10" t="s">
        <v>4634</v>
      </c>
      <c r="ABV6" s="10" t="s">
        <v>4635</v>
      </c>
      <c r="ABW6" s="10" t="s">
        <v>4636</v>
      </c>
      <c r="ABX6" s="10" t="s">
        <v>4637</v>
      </c>
      <c r="ABY6" s="10" t="s">
        <v>4638</v>
      </c>
      <c r="ABZ6" s="10" t="s">
        <v>4639</v>
      </c>
      <c r="ACA6" s="10" t="s">
        <v>4640</v>
      </c>
      <c r="ACB6" s="10"/>
      <c r="ACC6" s="10" t="s">
        <v>4641</v>
      </c>
      <c r="ACD6" s="10" t="s">
        <v>4642</v>
      </c>
      <c r="ACE6" s="10" t="s">
        <v>4643</v>
      </c>
      <c r="ACF6" s="10"/>
      <c r="ACG6" s="10"/>
      <c r="ACH6" s="10" t="s">
        <v>4644</v>
      </c>
      <c r="ACI6" s="10"/>
      <c r="ACJ6" s="10" t="s">
        <v>4645</v>
      </c>
      <c r="ACK6" s="10"/>
      <c r="ACL6" s="10"/>
      <c r="ACM6" s="10" t="s">
        <v>4646</v>
      </c>
      <c r="ACN6" s="10" t="s">
        <v>4647</v>
      </c>
      <c r="ACO6" s="10" t="s">
        <v>4648</v>
      </c>
      <c r="ACP6" s="10"/>
      <c r="ACQ6" s="10" t="s">
        <v>4649</v>
      </c>
      <c r="ACR6" s="10" t="s">
        <v>4650</v>
      </c>
      <c r="ACS6" s="10" t="s">
        <v>4651</v>
      </c>
      <c r="ACT6" s="10" t="s">
        <v>4652</v>
      </c>
      <c r="ACU6" s="10" t="s">
        <v>4653</v>
      </c>
      <c r="ACV6" s="10"/>
      <c r="ACW6" s="10" t="s">
        <v>4654</v>
      </c>
      <c r="ACX6" s="10"/>
      <c r="ACY6" s="10"/>
      <c r="ACZ6" s="10"/>
      <c r="ADA6" s="10" t="s">
        <v>4655</v>
      </c>
      <c r="ADB6" s="10"/>
      <c r="ADC6" s="10"/>
      <c r="ADD6" s="10" t="s">
        <v>4656</v>
      </c>
      <c r="ADE6" s="10"/>
      <c r="ADF6" s="10"/>
      <c r="ADG6" s="10"/>
      <c r="ADH6" s="10"/>
      <c r="ADI6" s="10" t="s">
        <v>4657</v>
      </c>
      <c r="ADJ6" s="10"/>
      <c r="ADK6" s="10"/>
      <c r="ADL6" s="10" t="s">
        <v>4658</v>
      </c>
      <c r="ADM6" s="10" t="s">
        <v>4659</v>
      </c>
      <c r="ADN6" s="10" t="s">
        <v>4660</v>
      </c>
      <c r="ADO6" s="10" t="s">
        <v>4661</v>
      </c>
      <c r="ADP6" s="10" t="s">
        <v>4662</v>
      </c>
      <c r="ADQ6" s="10" t="s">
        <v>4663</v>
      </c>
      <c r="ADR6" s="10" t="s">
        <v>4664</v>
      </c>
      <c r="ADS6" s="10"/>
      <c r="ADT6" s="10"/>
      <c r="ADU6" s="10" t="s">
        <v>4665</v>
      </c>
      <c r="ADV6" s="10" t="s">
        <v>4666</v>
      </c>
      <c r="ADW6" s="10" t="s">
        <v>4667</v>
      </c>
      <c r="ADX6" s="10" t="s">
        <v>4668</v>
      </c>
      <c r="ADY6" s="10" t="s">
        <v>4669</v>
      </c>
      <c r="ADZ6" s="10" t="s">
        <v>4670</v>
      </c>
      <c r="AEA6" s="10" t="s">
        <v>4671</v>
      </c>
      <c r="AEB6" s="10"/>
      <c r="AEC6" s="10"/>
      <c r="AED6" s="10" t="s">
        <v>4672</v>
      </c>
      <c r="AEE6" s="10"/>
      <c r="AEF6" s="10" t="s">
        <v>4673</v>
      </c>
      <c r="AEG6" s="10"/>
      <c r="AEH6" s="10" t="s">
        <v>4674</v>
      </c>
      <c r="AEI6" s="10"/>
      <c r="AEJ6" s="10" t="s">
        <v>4675</v>
      </c>
      <c r="AEK6" s="10" t="s">
        <v>4676</v>
      </c>
      <c r="AEL6" s="10" t="s">
        <v>4677</v>
      </c>
      <c r="AEM6" s="10" t="s">
        <v>4678</v>
      </c>
      <c r="AEN6" s="10" t="s">
        <v>4679</v>
      </c>
      <c r="AEO6" s="10" t="s">
        <v>4680</v>
      </c>
      <c r="AEP6" s="10" t="s">
        <v>4681</v>
      </c>
      <c r="AEQ6" s="10" t="s">
        <v>4682</v>
      </c>
      <c r="AER6" s="10" t="s">
        <v>4683</v>
      </c>
      <c r="AES6" s="10" t="s">
        <v>4684</v>
      </c>
      <c r="AET6" s="10" t="s">
        <v>4685</v>
      </c>
      <c r="AEU6" s="10" t="s">
        <v>4686</v>
      </c>
      <c r="AEV6" s="10" t="s">
        <v>4687</v>
      </c>
      <c r="AEW6" s="10" t="s">
        <v>4688</v>
      </c>
      <c r="AEX6" s="10" t="s">
        <v>4689</v>
      </c>
      <c r="AEY6" s="10" t="s">
        <v>4690</v>
      </c>
      <c r="AEZ6" s="10" t="s">
        <v>4691</v>
      </c>
      <c r="AFA6" s="10"/>
      <c r="AFB6" s="10"/>
      <c r="AFC6" s="10" t="s">
        <v>4692</v>
      </c>
      <c r="AFD6" s="10"/>
      <c r="AFE6" s="10" t="s">
        <v>4693</v>
      </c>
      <c r="AFF6" s="10" t="s">
        <v>4694</v>
      </c>
      <c r="AFG6" s="10" t="s">
        <v>4695</v>
      </c>
      <c r="AFH6" s="10" t="s">
        <v>4696</v>
      </c>
      <c r="AFI6" s="10" t="s">
        <v>4697</v>
      </c>
      <c r="AFJ6" s="10"/>
      <c r="AFK6" s="10" t="s">
        <v>4698</v>
      </c>
      <c r="AFL6" s="10"/>
      <c r="AFM6" s="10" t="s">
        <v>4699</v>
      </c>
      <c r="AFN6" s="10"/>
      <c r="AFO6" s="10" t="s">
        <v>4700</v>
      </c>
      <c r="AFP6" s="10"/>
      <c r="AFQ6" s="10" t="s">
        <v>4701</v>
      </c>
      <c r="AFR6" s="10" t="s">
        <v>4702</v>
      </c>
      <c r="AFS6" s="10"/>
      <c r="AFT6" s="10"/>
      <c r="AFU6" s="10" t="s">
        <v>4703</v>
      </c>
      <c r="AFV6" s="10" t="s">
        <v>4704</v>
      </c>
      <c r="AFW6" s="10" t="s">
        <v>4705</v>
      </c>
      <c r="AFX6" s="10"/>
      <c r="AFY6" s="10" t="s">
        <v>4706</v>
      </c>
      <c r="AFZ6" s="10"/>
      <c r="AGA6" s="10"/>
      <c r="AGB6" s="10" t="s">
        <v>4707</v>
      </c>
      <c r="AGC6" s="10" t="s">
        <v>4708</v>
      </c>
      <c r="AGD6" s="10" t="s">
        <v>4709</v>
      </c>
      <c r="AGE6" s="10" t="s">
        <v>4710</v>
      </c>
      <c r="AGF6" s="10" t="s">
        <v>4711</v>
      </c>
      <c r="AGG6" s="10" t="s">
        <v>4712</v>
      </c>
      <c r="AGH6" s="10"/>
      <c r="AGI6" s="10"/>
      <c r="AGJ6" s="10" t="s">
        <v>4713</v>
      </c>
      <c r="AGK6" s="10"/>
    </row>
    <row r="7" spans="1:869">
      <c r="A7" s="4" t="s">
        <v>96</v>
      </c>
      <c r="B7" s="5"/>
      <c r="C7" s="6" t="s">
        <v>4714</v>
      </c>
      <c r="D7" s="6" t="s">
        <v>160</v>
      </c>
      <c r="E7" s="6" t="s">
        <v>180</v>
      </c>
      <c r="F7" s="6" t="s">
        <v>195</v>
      </c>
      <c r="G7" s="6" t="s">
        <v>203</v>
      </c>
      <c r="H7" s="6" t="s">
        <v>212</v>
      </c>
      <c r="I7" s="6" t="s">
        <v>4715</v>
      </c>
      <c r="J7" s="6" t="s">
        <v>241</v>
      </c>
      <c r="K7" s="6" t="s">
        <v>273</v>
      </c>
      <c r="L7" s="6" t="s">
        <v>297</v>
      </c>
      <c r="M7" s="6" t="s">
        <v>4716</v>
      </c>
      <c r="N7" s="6"/>
      <c r="O7" s="6" t="s">
        <v>314</v>
      </c>
      <c r="P7" s="6" t="s">
        <v>324</v>
      </c>
      <c r="Q7" s="6" t="s">
        <v>348</v>
      </c>
      <c r="R7" s="6" t="s">
        <v>356</v>
      </c>
      <c r="S7" s="6" t="s">
        <v>4717</v>
      </c>
      <c r="T7" s="6" t="s">
        <v>369</v>
      </c>
      <c r="U7" s="6" t="s">
        <v>378</v>
      </c>
      <c r="V7" s="6" t="s">
        <v>386</v>
      </c>
      <c r="W7" s="6" t="s">
        <v>396</v>
      </c>
      <c r="X7" s="6" t="s">
        <v>433</v>
      </c>
      <c r="Y7" s="6" t="s">
        <v>438</v>
      </c>
      <c r="Z7" s="6" t="s">
        <v>454</v>
      </c>
      <c r="AA7" s="6" t="s">
        <v>477</v>
      </c>
      <c r="AB7" s="6" t="s">
        <v>4718</v>
      </c>
      <c r="AC7" s="6" t="s">
        <v>514</v>
      </c>
      <c r="AD7" s="6"/>
      <c r="AE7" s="6" t="s">
        <v>527</v>
      </c>
      <c r="AF7" s="6" t="s">
        <v>4719</v>
      </c>
      <c r="AG7" s="6" t="s">
        <v>567</v>
      </c>
      <c r="AH7" s="6" t="s">
        <v>578</v>
      </c>
      <c r="AI7" s="6" t="s">
        <v>602</v>
      </c>
      <c r="AJ7" s="6" t="s">
        <v>608</v>
      </c>
      <c r="AK7" s="6" t="s">
        <v>630</v>
      </c>
      <c r="AL7" s="6" t="s">
        <v>649</v>
      </c>
      <c r="AM7" s="6" t="s">
        <v>707</v>
      </c>
      <c r="AN7" s="6" t="s">
        <v>741</v>
      </c>
      <c r="AO7" s="6" t="s">
        <v>800</v>
      </c>
      <c r="AP7" s="6" t="s">
        <v>821</v>
      </c>
      <c r="AQ7" s="6" t="s">
        <v>827</v>
      </c>
      <c r="AR7" s="6" t="s">
        <v>851</v>
      </c>
      <c r="AS7" s="6" t="s">
        <v>4720</v>
      </c>
      <c r="AT7" s="6" t="s">
        <v>872</v>
      </c>
      <c r="AU7" s="6" t="s">
        <v>879</v>
      </c>
      <c r="AV7" s="6" t="s">
        <v>4721</v>
      </c>
      <c r="AW7" s="6" t="s">
        <v>4722</v>
      </c>
      <c r="AX7" s="6" t="s">
        <v>897</v>
      </c>
      <c r="AY7" s="6" t="s">
        <v>4723</v>
      </c>
      <c r="AZ7" s="6" t="s">
        <v>913</v>
      </c>
      <c r="BA7" s="6" t="s">
        <v>4724</v>
      </c>
      <c r="BB7" s="6"/>
      <c r="BC7" s="6" t="s">
        <v>4725</v>
      </c>
      <c r="BD7" s="6" t="s">
        <v>933</v>
      </c>
      <c r="BE7" s="6" t="s">
        <v>4726</v>
      </c>
      <c r="BF7" s="6" t="s">
        <v>4727</v>
      </c>
      <c r="BG7" s="10"/>
      <c r="BH7" s="10"/>
      <c r="BI7" s="10"/>
      <c r="BJ7" s="10"/>
      <c r="BK7" s="10"/>
      <c r="BL7" s="10" t="s">
        <v>4728</v>
      </c>
      <c r="BM7" s="10"/>
      <c r="BN7" s="10"/>
      <c r="BO7" s="10"/>
      <c r="BP7" s="10" t="s">
        <v>4729</v>
      </c>
      <c r="BQ7" s="10" t="s">
        <v>4730</v>
      </c>
      <c r="BR7" s="10" t="s">
        <v>4731</v>
      </c>
      <c r="BS7" s="10" t="s">
        <v>4732</v>
      </c>
      <c r="BT7" s="10" t="s">
        <v>4733</v>
      </c>
      <c r="BU7" s="10" t="s">
        <v>4734</v>
      </c>
      <c r="BV7" s="10" t="s">
        <v>4735</v>
      </c>
      <c r="BW7" s="10"/>
      <c r="BX7" s="10" t="s">
        <v>4736</v>
      </c>
      <c r="BY7" s="10" t="s">
        <v>4737</v>
      </c>
      <c r="BZ7" s="10" t="s">
        <v>4738</v>
      </c>
      <c r="CA7" s="10" t="s">
        <v>4739</v>
      </c>
      <c r="CB7" s="10" t="s">
        <v>4740</v>
      </c>
      <c r="CC7" s="10" t="s">
        <v>4741</v>
      </c>
      <c r="CD7" s="10"/>
      <c r="CE7" s="10"/>
      <c r="CF7" s="10" t="s">
        <v>4742</v>
      </c>
      <c r="CG7" s="10" t="s">
        <v>4743</v>
      </c>
      <c r="CH7" s="10" t="s">
        <v>4744</v>
      </c>
      <c r="CI7" s="10"/>
      <c r="CJ7" s="10" t="s">
        <v>4745</v>
      </c>
      <c r="CK7" s="10"/>
      <c r="CL7" s="10"/>
      <c r="CM7" s="10"/>
      <c r="CN7" s="10"/>
      <c r="CO7" s="10" t="s">
        <v>4746</v>
      </c>
      <c r="CP7" s="10" t="s">
        <v>4747</v>
      </c>
      <c r="CQ7" s="10" t="s">
        <v>4748</v>
      </c>
      <c r="CR7" s="10" t="s">
        <v>4749</v>
      </c>
      <c r="CS7" s="10"/>
      <c r="CT7" s="10"/>
      <c r="CU7" s="10"/>
      <c r="CV7" s="10"/>
      <c r="CW7" s="10" t="s">
        <v>4750</v>
      </c>
      <c r="CX7" s="10"/>
      <c r="CY7" s="10" t="s">
        <v>4751</v>
      </c>
      <c r="CZ7" s="10" t="s">
        <v>4752</v>
      </c>
      <c r="DA7" s="10" t="s">
        <v>4753</v>
      </c>
      <c r="DB7" s="10" t="s">
        <v>4754</v>
      </c>
      <c r="DC7" s="10" t="s">
        <v>4755</v>
      </c>
      <c r="DD7" s="10" t="s">
        <v>4756</v>
      </c>
      <c r="DE7" s="10" t="s">
        <v>4757</v>
      </c>
      <c r="DF7" s="10"/>
      <c r="DG7" s="10" t="s">
        <v>4758</v>
      </c>
      <c r="DH7" s="10" t="s">
        <v>4759</v>
      </c>
      <c r="DI7" s="10" t="s">
        <v>4760</v>
      </c>
      <c r="DJ7" s="10" t="s">
        <v>4761</v>
      </c>
      <c r="DK7" s="10"/>
      <c r="DL7" s="10" t="s">
        <v>4762</v>
      </c>
      <c r="DM7" s="10"/>
      <c r="DN7" s="10"/>
      <c r="DO7" s="10" t="s">
        <v>4763</v>
      </c>
      <c r="DP7" s="10" t="s">
        <v>4764</v>
      </c>
      <c r="DQ7" s="10" t="s">
        <v>4765</v>
      </c>
      <c r="DR7" s="10" t="s">
        <v>4766</v>
      </c>
      <c r="DS7" s="10" t="s">
        <v>4767</v>
      </c>
      <c r="DT7" s="10" t="s">
        <v>4768</v>
      </c>
      <c r="DU7" s="10" t="s">
        <v>4769</v>
      </c>
      <c r="DV7" s="10"/>
      <c r="DW7" s="10" t="s">
        <v>4770</v>
      </c>
      <c r="DX7" s="10" t="s">
        <v>4771</v>
      </c>
      <c r="DY7" s="10" t="s">
        <v>4772</v>
      </c>
      <c r="DZ7" s="10" t="s">
        <v>4773</v>
      </c>
      <c r="EA7" s="10" t="s">
        <v>4774</v>
      </c>
      <c r="EB7" s="10"/>
      <c r="EC7" s="10"/>
      <c r="ED7" s="10" t="s">
        <v>4775</v>
      </c>
      <c r="EE7" s="10" t="s">
        <v>4776</v>
      </c>
      <c r="EF7" s="10" t="s">
        <v>4777</v>
      </c>
      <c r="EG7" s="10" t="s">
        <v>4778</v>
      </c>
      <c r="EH7" s="10" t="s">
        <v>4779</v>
      </c>
      <c r="EI7" s="10"/>
      <c r="EJ7" s="10" t="s">
        <v>4780</v>
      </c>
      <c r="EK7" s="10" t="s">
        <v>4781</v>
      </c>
      <c r="EL7" s="10" t="s">
        <v>4782</v>
      </c>
      <c r="EM7" s="10"/>
      <c r="EN7" s="10"/>
      <c r="EO7" s="10" t="s">
        <v>4783</v>
      </c>
      <c r="EP7" s="10"/>
      <c r="EQ7" s="10"/>
      <c r="ER7" s="10"/>
      <c r="ES7" s="10"/>
      <c r="ET7" s="10" t="s">
        <v>4784</v>
      </c>
      <c r="EU7" s="10"/>
      <c r="EV7" s="10" t="s">
        <v>4785</v>
      </c>
      <c r="EW7" s="10"/>
      <c r="EX7" s="10"/>
      <c r="EY7" s="10" t="s">
        <v>4786</v>
      </c>
      <c r="EZ7" s="10"/>
      <c r="FA7" s="10" t="s">
        <v>4787</v>
      </c>
      <c r="FB7" s="10"/>
      <c r="FC7" s="10"/>
      <c r="FD7" s="10"/>
      <c r="FE7" s="10" t="s">
        <v>4788</v>
      </c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 t="s">
        <v>4789</v>
      </c>
      <c r="FQ7" s="10" t="s">
        <v>4790</v>
      </c>
      <c r="FR7" s="10" t="s">
        <v>4791</v>
      </c>
      <c r="FS7" s="10"/>
      <c r="FT7" s="10" t="s">
        <v>4792</v>
      </c>
      <c r="FU7" s="10"/>
      <c r="FV7" s="10" t="s">
        <v>4793</v>
      </c>
      <c r="FW7" s="10"/>
      <c r="FX7" s="10" t="s">
        <v>4794</v>
      </c>
      <c r="FY7" s="10" t="s">
        <v>4795</v>
      </c>
      <c r="FZ7" s="10" t="s">
        <v>4796</v>
      </c>
      <c r="GA7" s="10" t="s">
        <v>4797</v>
      </c>
      <c r="GB7" s="10" t="s">
        <v>4798</v>
      </c>
      <c r="GC7" s="10" t="s">
        <v>4799</v>
      </c>
      <c r="GD7" s="10" t="s">
        <v>4800</v>
      </c>
      <c r="GE7" s="10" t="s">
        <v>4801</v>
      </c>
      <c r="GF7" s="10" t="s">
        <v>4802</v>
      </c>
      <c r="GG7" s="10" t="s">
        <v>4803</v>
      </c>
      <c r="GH7" s="10" t="s">
        <v>4804</v>
      </c>
      <c r="GI7" s="10"/>
      <c r="GJ7" s="10" t="s">
        <v>4805</v>
      </c>
      <c r="GK7" s="10" t="s">
        <v>4806</v>
      </c>
      <c r="GL7" s="10"/>
      <c r="GM7" s="10"/>
      <c r="GN7" s="10"/>
      <c r="GO7" s="10" t="s">
        <v>4807</v>
      </c>
      <c r="GP7" s="10"/>
      <c r="GQ7" s="10"/>
      <c r="GR7" s="10" t="s">
        <v>4808</v>
      </c>
      <c r="GS7" s="10" t="s">
        <v>4809</v>
      </c>
      <c r="GT7" s="10" t="s">
        <v>4810</v>
      </c>
      <c r="GU7" s="10" t="s">
        <v>4811</v>
      </c>
      <c r="GV7" s="10" t="s">
        <v>4812</v>
      </c>
      <c r="GW7" s="10" t="s">
        <v>4813</v>
      </c>
      <c r="GX7" s="10" t="s">
        <v>4814</v>
      </c>
      <c r="GY7" s="10" t="s">
        <v>4815</v>
      </c>
      <c r="GZ7" s="10" t="s">
        <v>4816</v>
      </c>
      <c r="HA7" s="10" t="s">
        <v>4817</v>
      </c>
      <c r="HB7" s="10"/>
      <c r="HC7" s="10" t="s">
        <v>4818</v>
      </c>
      <c r="HD7" s="10" t="s">
        <v>4819</v>
      </c>
      <c r="HE7" s="10" t="s">
        <v>4820</v>
      </c>
      <c r="HF7" s="10" t="s">
        <v>4821</v>
      </c>
      <c r="HG7" s="10" t="s">
        <v>4822</v>
      </c>
      <c r="HH7" s="10" t="s">
        <v>4823</v>
      </c>
      <c r="HI7" s="10" t="s">
        <v>4824</v>
      </c>
      <c r="HJ7" s="10"/>
      <c r="HK7" s="10" t="s">
        <v>4825</v>
      </c>
      <c r="HL7" s="10" t="s">
        <v>4826</v>
      </c>
      <c r="HM7" s="10" t="s">
        <v>4827</v>
      </c>
      <c r="HN7" s="10" t="s">
        <v>4828</v>
      </c>
      <c r="HO7" s="10" t="s">
        <v>4829</v>
      </c>
      <c r="HP7" s="10" t="s">
        <v>4830</v>
      </c>
      <c r="HQ7" s="10"/>
      <c r="HR7" s="10"/>
      <c r="HS7" s="10" t="s">
        <v>4831</v>
      </c>
      <c r="HT7" s="10"/>
      <c r="HU7" s="10"/>
      <c r="HV7" s="10" t="s">
        <v>4832</v>
      </c>
      <c r="HW7" s="10"/>
      <c r="HX7" s="10"/>
      <c r="HY7" s="10" t="s">
        <v>4833</v>
      </c>
      <c r="HZ7" s="10" t="s">
        <v>4834</v>
      </c>
      <c r="IA7" s="10" t="s">
        <v>4835</v>
      </c>
      <c r="IB7" s="10" t="s">
        <v>4836</v>
      </c>
      <c r="IC7" s="10" t="s">
        <v>4837</v>
      </c>
      <c r="ID7" s="10" t="s">
        <v>4838</v>
      </c>
      <c r="IE7" s="10" t="s">
        <v>4839</v>
      </c>
      <c r="IF7" s="10" t="s">
        <v>4840</v>
      </c>
      <c r="IG7" s="10" t="s">
        <v>4841</v>
      </c>
      <c r="IH7" s="10"/>
      <c r="II7" s="10" t="s">
        <v>4842</v>
      </c>
      <c r="IJ7" s="10" t="s">
        <v>4843</v>
      </c>
      <c r="IK7" s="10" t="s">
        <v>4844</v>
      </c>
      <c r="IL7" s="10" t="s">
        <v>4845</v>
      </c>
      <c r="IM7" s="10" t="s">
        <v>4846</v>
      </c>
      <c r="IN7" s="10" t="s">
        <v>4847</v>
      </c>
      <c r="IO7" s="10" t="s">
        <v>4848</v>
      </c>
      <c r="IP7" s="10" t="s">
        <v>4849</v>
      </c>
      <c r="IQ7" s="10" t="s">
        <v>4850</v>
      </c>
      <c r="IR7" s="10" t="s">
        <v>4851</v>
      </c>
      <c r="IS7" s="10" t="s">
        <v>4852</v>
      </c>
      <c r="IT7" s="10" t="s">
        <v>4853</v>
      </c>
      <c r="IU7" s="10"/>
      <c r="IV7" s="10" t="s">
        <v>4854</v>
      </c>
      <c r="IW7" s="10"/>
      <c r="IX7" s="10" t="s">
        <v>4855</v>
      </c>
      <c r="IY7" s="10" t="s">
        <v>4856</v>
      </c>
      <c r="IZ7" s="10" t="s">
        <v>4857</v>
      </c>
      <c r="JA7" s="10" t="s">
        <v>4858</v>
      </c>
      <c r="JB7" s="10" t="s">
        <v>4859</v>
      </c>
      <c r="JC7" s="10" t="s">
        <v>4860</v>
      </c>
      <c r="JD7" s="10"/>
      <c r="JE7" s="10" t="s">
        <v>4861</v>
      </c>
      <c r="JF7" s="10" t="s">
        <v>4862</v>
      </c>
      <c r="JG7" s="10"/>
      <c r="JH7" s="10"/>
      <c r="JI7" s="10" t="s">
        <v>4863</v>
      </c>
      <c r="JJ7" s="10"/>
      <c r="JK7" s="10"/>
      <c r="JL7" s="10" t="s">
        <v>4864</v>
      </c>
      <c r="JM7" s="10"/>
      <c r="JN7" s="10"/>
      <c r="JO7" s="10"/>
      <c r="JP7" s="10" t="s">
        <v>4865</v>
      </c>
      <c r="JQ7" s="10" t="s">
        <v>4866</v>
      </c>
      <c r="JR7" s="10" t="s">
        <v>4867</v>
      </c>
      <c r="JS7" s="10" t="s">
        <v>4868</v>
      </c>
      <c r="JT7" s="10" t="s">
        <v>4869</v>
      </c>
      <c r="JU7" s="10" t="s">
        <v>4870</v>
      </c>
      <c r="JV7" s="10" t="s">
        <v>4871</v>
      </c>
      <c r="JW7" s="10" t="s">
        <v>4872</v>
      </c>
      <c r="JX7" s="10" t="s">
        <v>4873</v>
      </c>
      <c r="JY7" s="10" t="s">
        <v>4874</v>
      </c>
      <c r="JZ7" s="10" t="s">
        <v>4875</v>
      </c>
      <c r="KA7" s="10"/>
      <c r="KB7" s="10" t="s">
        <v>4876</v>
      </c>
      <c r="KC7" s="10"/>
      <c r="KD7" s="10" t="s">
        <v>4877</v>
      </c>
      <c r="KE7" s="10" t="s">
        <v>4878</v>
      </c>
      <c r="KF7" s="10" t="s">
        <v>4879</v>
      </c>
      <c r="KG7" s="10" t="s">
        <v>4880</v>
      </c>
      <c r="KH7" s="10" t="s">
        <v>4881</v>
      </c>
      <c r="KI7" s="10" t="s">
        <v>4882</v>
      </c>
      <c r="KJ7" s="10" t="s">
        <v>4883</v>
      </c>
      <c r="KK7" s="10" t="s">
        <v>4884</v>
      </c>
      <c r="KL7" s="10" t="s">
        <v>4885</v>
      </c>
      <c r="KM7" s="10" t="s">
        <v>4886</v>
      </c>
      <c r="KN7" s="10" t="s">
        <v>4887</v>
      </c>
      <c r="KO7" s="10" t="s">
        <v>4888</v>
      </c>
      <c r="KP7" s="10" t="s">
        <v>4889</v>
      </c>
      <c r="KQ7" s="10" t="s">
        <v>4890</v>
      </c>
      <c r="KR7" s="10" t="s">
        <v>4891</v>
      </c>
      <c r="KS7" s="10" t="s">
        <v>4892</v>
      </c>
      <c r="KT7" s="10" t="s">
        <v>4893</v>
      </c>
      <c r="KU7" s="10" t="s">
        <v>4894</v>
      </c>
      <c r="KV7" s="10" t="s">
        <v>4895</v>
      </c>
      <c r="KW7" s="10" t="s">
        <v>4896</v>
      </c>
      <c r="KX7" s="10" t="s">
        <v>4897</v>
      </c>
      <c r="KY7" s="10" t="s">
        <v>4898</v>
      </c>
      <c r="KZ7" s="10"/>
      <c r="LA7" s="10"/>
      <c r="LB7" s="10" t="s">
        <v>4899</v>
      </c>
      <c r="LC7" s="10" t="s">
        <v>4900</v>
      </c>
      <c r="LD7" s="10" t="s">
        <v>4901</v>
      </c>
      <c r="LE7" s="10" t="s">
        <v>4902</v>
      </c>
      <c r="LF7" s="10"/>
      <c r="LG7" s="10" t="s">
        <v>4903</v>
      </c>
      <c r="LH7" s="10"/>
      <c r="LI7" s="10" t="s">
        <v>4904</v>
      </c>
      <c r="LJ7" s="10"/>
      <c r="LK7" s="10" t="s">
        <v>4905</v>
      </c>
      <c r="LL7" s="10" t="s">
        <v>4906</v>
      </c>
      <c r="LM7" s="10" t="s">
        <v>4907</v>
      </c>
      <c r="LN7" s="10" t="s">
        <v>4908</v>
      </c>
      <c r="LO7" s="10" t="s">
        <v>4909</v>
      </c>
      <c r="LP7" s="10" t="s">
        <v>4910</v>
      </c>
      <c r="LQ7" s="10" t="s">
        <v>4911</v>
      </c>
      <c r="LR7" s="10" t="s">
        <v>4912</v>
      </c>
      <c r="LS7" s="10" t="s">
        <v>4913</v>
      </c>
      <c r="LT7" s="10"/>
      <c r="LU7" s="10" t="s">
        <v>4914</v>
      </c>
      <c r="LV7" s="10"/>
      <c r="LW7" s="10" t="s">
        <v>4915</v>
      </c>
      <c r="LX7" s="10"/>
      <c r="LY7" s="10"/>
      <c r="LZ7" s="10"/>
      <c r="MA7" s="10" t="s">
        <v>4916</v>
      </c>
      <c r="MB7" s="10" t="s">
        <v>4917</v>
      </c>
      <c r="MC7" s="10" t="s">
        <v>4918</v>
      </c>
      <c r="MD7" s="10" t="s">
        <v>4919</v>
      </c>
      <c r="ME7" s="10"/>
      <c r="MF7" s="10" t="s">
        <v>4920</v>
      </c>
      <c r="MG7" s="10" t="s">
        <v>4921</v>
      </c>
      <c r="MH7" s="10"/>
      <c r="MI7" s="10" t="s">
        <v>4922</v>
      </c>
      <c r="MJ7" s="10" t="s">
        <v>4923</v>
      </c>
      <c r="MK7" s="10" t="s">
        <v>4924</v>
      </c>
      <c r="ML7" s="10" t="s">
        <v>4925</v>
      </c>
      <c r="MM7" s="10" t="s">
        <v>4926</v>
      </c>
      <c r="MN7" s="10" t="s">
        <v>4927</v>
      </c>
      <c r="MO7" s="10" t="s">
        <v>4928</v>
      </c>
      <c r="MP7" s="10" t="s">
        <v>4929</v>
      </c>
      <c r="MQ7" s="10" t="s">
        <v>4930</v>
      </c>
      <c r="MR7" s="10" t="s">
        <v>4931</v>
      </c>
      <c r="MS7" s="10" t="s">
        <v>4932</v>
      </c>
      <c r="MT7" s="10" t="s">
        <v>4933</v>
      </c>
      <c r="MU7" s="10" t="s">
        <v>4934</v>
      </c>
      <c r="MV7" s="10" t="s">
        <v>4935</v>
      </c>
      <c r="MW7" s="10" t="s">
        <v>4936</v>
      </c>
      <c r="MX7" s="10"/>
      <c r="MY7" s="10"/>
      <c r="MZ7" s="10" t="s">
        <v>4937</v>
      </c>
      <c r="NA7" s="10" t="s">
        <v>4938</v>
      </c>
      <c r="NB7" s="10"/>
      <c r="NC7" s="10" t="s">
        <v>4939</v>
      </c>
      <c r="ND7" s="10"/>
      <c r="NE7" s="10"/>
      <c r="NF7" s="10" t="s">
        <v>4940</v>
      </c>
      <c r="NG7" s="10"/>
      <c r="NH7" s="10" t="s">
        <v>4941</v>
      </c>
      <c r="NI7" s="10"/>
      <c r="NJ7" s="10" t="s">
        <v>4942</v>
      </c>
      <c r="NK7" s="10" t="s">
        <v>4943</v>
      </c>
      <c r="NL7" s="10" t="s">
        <v>4944</v>
      </c>
      <c r="NM7" s="10" t="s">
        <v>4945</v>
      </c>
      <c r="NN7" s="10" t="s">
        <v>4946</v>
      </c>
      <c r="NO7" s="10"/>
      <c r="NP7" s="10"/>
      <c r="NQ7" s="10"/>
      <c r="NR7" s="10"/>
      <c r="NS7" s="10"/>
      <c r="NT7" s="10"/>
      <c r="NU7" s="10" t="s">
        <v>4947</v>
      </c>
      <c r="NV7" s="10"/>
      <c r="NW7" s="10"/>
      <c r="NX7" s="10"/>
      <c r="NY7" s="10"/>
      <c r="NZ7" s="10"/>
      <c r="OA7" s="10" t="s">
        <v>4948</v>
      </c>
      <c r="OB7" s="10"/>
      <c r="OC7" s="10" t="s">
        <v>4949</v>
      </c>
      <c r="OD7" s="10" t="s">
        <v>4950</v>
      </c>
      <c r="OE7" s="10"/>
      <c r="OF7" s="10"/>
      <c r="OG7" s="10" t="s">
        <v>4951</v>
      </c>
      <c r="OH7" s="10" t="s">
        <v>4952</v>
      </c>
      <c r="OI7" s="10" t="s">
        <v>4953</v>
      </c>
      <c r="OJ7" s="10"/>
      <c r="OK7" s="10" t="s">
        <v>4954</v>
      </c>
      <c r="OL7" s="10" t="s">
        <v>4955</v>
      </c>
      <c r="OM7" s="10" t="s">
        <v>4956</v>
      </c>
      <c r="ON7" s="10"/>
      <c r="OO7" s="10" t="s">
        <v>4957</v>
      </c>
      <c r="OP7" s="10" t="s">
        <v>4958</v>
      </c>
      <c r="OQ7" s="10"/>
      <c r="OR7" s="10" t="s">
        <v>4959</v>
      </c>
      <c r="OS7" s="10"/>
      <c r="OT7" s="10" t="s">
        <v>4960</v>
      </c>
      <c r="OU7" s="10" t="s">
        <v>4961</v>
      </c>
      <c r="OV7" s="10" t="s">
        <v>4962</v>
      </c>
      <c r="OW7" s="10" t="s">
        <v>4963</v>
      </c>
      <c r="OX7" s="10" t="s">
        <v>4964</v>
      </c>
      <c r="OY7" s="10" t="s">
        <v>4965</v>
      </c>
      <c r="OZ7" s="10" t="s">
        <v>4966</v>
      </c>
      <c r="PA7" s="10" t="s">
        <v>4967</v>
      </c>
      <c r="PB7" s="10"/>
      <c r="PC7" s="10" t="s">
        <v>4968</v>
      </c>
      <c r="PD7" s="10" t="s">
        <v>4969</v>
      </c>
      <c r="PE7" s="10" t="s">
        <v>4970</v>
      </c>
      <c r="PF7" s="10" t="s">
        <v>4971</v>
      </c>
      <c r="PG7" s="10" t="s">
        <v>4972</v>
      </c>
      <c r="PH7" s="10" t="s">
        <v>4973</v>
      </c>
      <c r="PI7" s="10" t="s">
        <v>4974</v>
      </c>
      <c r="PJ7" s="10" t="s">
        <v>4975</v>
      </c>
      <c r="PK7" s="10" t="s">
        <v>4976</v>
      </c>
      <c r="PL7" s="10"/>
      <c r="PM7" s="10"/>
      <c r="PN7" s="10" t="s">
        <v>4977</v>
      </c>
      <c r="PO7" s="10" t="s">
        <v>4978</v>
      </c>
      <c r="PP7" s="10"/>
      <c r="PQ7" s="10"/>
      <c r="PR7" s="10" t="s">
        <v>4979</v>
      </c>
      <c r="PS7" s="10" t="s">
        <v>4980</v>
      </c>
      <c r="PT7" s="10" t="s">
        <v>4981</v>
      </c>
      <c r="PU7" s="10"/>
      <c r="PV7" s="10" t="s">
        <v>4982</v>
      </c>
      <c r="PW7" s="10" t="s">
        <v>4983</v>
      </c>
      <c r="PX7" s="10"/>
      <c r="PY7" s="10" t="s">
        <v>4984</v>
      </c>
      <c r="PZ7" s="10" t="s">
        <v>4985</v>
      </c>
      <c r="QA7" s="10" t="s">
        <v>4986</v>
      </c>
      <c r="QB7" s="10" t="s">
        <v>4987</v>
      </c>
      <c r="QC7" s="10" t="s">
        <v>4988</v>
      </c>
      <c r="QD7" s="10" t="s">
        <v>4989</v>
      </c>
      <c r="QE7" s="10"/>
      <c r="QF7" s="10" t="s">
        <v>4990</v>
      </c>
      <c r="QG7" s="10" t="s">
        <v>4991</v>
      </c>
      <c r="QH7" s="10"/>
      <c r="QI7" s="10"/>
      <c r="QJ7" s="10"/>
      <c r="QK7" s="10"/>
      <c r="QL7" s="10" t="s">
        <v>4992</v>
      </c>
      <c r="QM7" s="10"/>
      <c r="QN7" s="10" t="s">
        <v>4993</v>
      </c>
      <c r="QO7" s="10"/>
      <c r="QP7" s="10" t="s">
        <v>4994</v>
      </c>
      <c r="QQ7" s="10"/>
      <c r="QR7" s="10" t="s">
        <v>4995</v>
      </c>
      <c r="QS7" s="10" t="s">
        <v>4996</v>
      </c>
      <c r="QT7" s="10" t="s">
        <v>4997</v>
      </c>
      <c r="QU7" s="10"/>
      <c r="QV7" s="10" t="s">
        <v>4998</v>
      </c>
      <c r="QW7" s="10"/>
      <c r="QX7" s="10" t="s">
        <v>4999</v>
      </c>
      <c r="QY7" s="10" t="s">
        <v>5000</v>
      </c>
      <c r="QZ7" s="10" t="s">
        <v>5001</v>
      </c>
      <c r="RA7" s="10"/>
      <c r="RB7" s="10"/>
      <c r="RC7" s="10" t="s">
        <v>5002</v>
      </c>
      <c r="RD7" s="10"/>
      <c r="RE7" s="10" t="s">
        <v>5003</v>
      </c>
      <c r="RF7" s="10" t="s">
        <v>5004</v>
      </c>
      <c r="RG7" s="10" t="s">
        <v>5005</v>
      </c>
      <c r="RH7" s="10"/>
      <c r="RI7" s="10" t="s">
        <v>5006</v>
      </c>
      <c r="RJ7" s="10" t="s">
        <v>5007</v>
      </c>
      <c r="RK7" s="10"/>
      <c r="RL7" s="10" t="s">
        <v>5008</v>
      </c>
      <c r="RM7" s="10"/>
      <c r="RN7" s="10"/>
      <c r="RO7" s="10"/>
      <c r="RP7" s="10"/>
      <c r="RQ7" s="10"/>
      <c r="RR7" s="10" t="s">
        <v>5009</v>
      </c>
      <c r="RS7" s="10" t="s">
        <v>5010</v>
      </c>
      <c r="RT7" s="10" t="s">
        <v>5011</v>
      </c>
      <c r="RU7" s="10"/>
      <c r="RV7" s="10" t="s">
        <v>5012</v>
      </c>
      <c r="RW7" s="10"/>
      <c r="RX7" s="10"/>
      <c r="RY7" s="10" t="s">
        <v>5013</v>
      </c>
      <c r="RZ7" s="10" t="s">
        <v>5014</v>
      </c>
      <c r="SA7" s="10"/>
      <c r="SB7" s="10" t="s">
        <v>5015</v>
      </c>
      <c r="SC7" s="10" t="s">
        <v>5016</v>
      </c>
      <c r="SD7" s="10" t="s">
        <v>5017</v>
      </c>
      <c r="SE7" s="10" t="s">
        <v>5018</v>
      </c>
      <c r="SF7" s="10" t="s">
        <v>5019</v>
      </c>
      <c r="SG7" s="10" t="s">
        <v>5020</v>
      </c>
      <c r="SH7" s="10"/>
      <c r="SI7" s="10"/>
      <c r="SJ7" s="10"/>
      <c r="SK7" s="10"/>
      <c r="SL7" s="10"/>
      <c r="SM7" s="10" t="s">
        <v>5021</v>
      </c>
      <c r="SN7" s="10" t="s">
        <v>5022</v>
      </c>
      <c r="SO7" s="10" t="s">
        <v>5023</v>
      </c>
      <c r="SP7" s="10" t="s">
        <v>5024</v>
      </c>
      <c r="SQ7" s="10" t="s">
        <v>5025</v>
      </c>
      <c r="SR7" s="10" t="s">
        <v>5026</v>
      </c>
      <c r="SS7" s="10" t="s">
        <v>5027</v>
      </c>
      <c r="ST7" s="10"/>
      <c r="SU7" s="10"/>
      <c r="SV7" s="10" t="s">
        <v>5028</v>
      </c>
      <c r="SW7" s="10" t="s">
        <v>5029</v>
      </c>
      <c r="SX7" s="10"/>
      <c r="SY7" s="10" t="s">
        <v>5030</v>
      </c>
      <c r="SZ7" s="10" t="s">
        <v>5031</v>
      </c>
      <c r="TA7" s="10" t="s">
        <v>5032</v>
      </c>
      <c r="TB7" s="10" t="s">
        <v>5033</v>
      </c>
      <c r="TC7" s="10" t="s">
        <v>5034</v>
      </c>
      <c r="TD7" s="10" t="s">
        <v>5035</v>
      </c>
      <c r="TE7" s="10" t="s">
        <v>5036</v>
      </c>
      <c r="TF7" s="10" t="s">
        <v>5037</v>
      </c>
      <c r="TG7" s="10" t="s">
        <v>5038</v>
      </c>
      <c r="TH7" s="10" t="s">
        <v>5039</v>
      </c>
      <c r="TI7" s="10" t="s">
        <v>5040</v>
      </c>
      <c r="TJ7" s="10"/>
      <c r="TK7" s="10" t="s">
        <v>5041</v>
      </c>
      <c r="TL7" s="10" t="s">
        <v>5042</v>
      </c>
      <c r="TM7" s="10" t="s">
        <v>5043</v>
      </c>
      <c r="TN7" s="10"/>
      <c r="TO7" s="10" t="s">
        <v>5044</v>
      </c>
      <c r="TP7" s="10"/>
      <c r="TQ7" s="10"/>
      <c r="TR7" s="10" t="s">
        <v>5045</v>
      </c>
      <c r="TS7" s="10" t="s">
        <v>5046</v>
      </c>
      <c r="TT7" s="10"/>
      <c r="TU7" s="10" t="s">
        <v>5047</v>
      </c>
      <c r="TV7" s="10"/>
      <c r="TW7" s="10" t="s">
        <v>5048</v>
      </c>
      <c r="TX7" s="10" t="s">
        <v>5049</v>
      </c>
      <c r="TY7" s="10" t="s">
        <v>5050</v>
      </c>
      <c r="TZ7" s="10"/>
      <c r="UA7" s="10"/>
      <c r="UB7" s="10" t="s">
        <v>5051</v>
      </c>
      <c r="UC7" s="10" t="s">
        <v>5052</v>
      </c>
      <c r="UD7" s="10" t="s">
        <v>5053</v>
      </c>
      <c r="UE7" s="10" t="s">
        <v>5054</v>
      </c>
      <c r="UF7" s="10" t="s">
        <v>5055</v>
      </c>
      <c r="UG7" s="10" t="s">
        <v>5056</v>
      </c>
      <c r="UH7" s="10" t="s">
        <v>5057</v>
      </c>
      <c r="UI7" s="10"/>
      <c r="UJ7" s="10"/>
      <c r="UK7" s="10" t="s">
        <v>5058</v>
      </c>
      <c r="UL7" s="10"/>
      <c r="UM7" s="10"/>
      <c r="UN7" s="10" t="s">
        <v>5059</v>
      </c>
      <c r="UO7" s="10"/>
      <c r="UP7" s="10" t="s">
        <v>5060</v>
      </c>
      <c r="UQ7" s="10" t="s">
        <v>5061</v>
      </c>
      <c r="UR7" s="10" t="s">
        <v>5062</v>
      </c>
      <c r="US7" s="10" t="s">
        <v>5063</v>
      </c>
      <c r="UT7" s="10"/>
      <c r="UU7" s="10" t="s">
        <v>5064</v>
      </c>
      <c r="UV7" s="10"/>
      <c r="UW7" s="10" t="s">
        <v>5065</v>
      </c>
      <c r="UX7" s="10" t="s">
        <v>5066</v>
      </c>
      <c r="UY7" s="10"/>
      <c r="UZ7" s="10" t="s">
        <v>5067</v>
      </c>
      <c r="VA7" s="10"/>
      <c r="VB7" s="10"/>
      <c r="VC7" s="10" t="s">
        <v>5068</v>
      </c>
      <c r="VD7" s="10" t="s">
        <v>5069</v>
      </c>
      <c r="VE7" s="10" t="s">
        <v>5070</v>
      </c>
      <c r="VF7" s="10"/>
      <c r="VG7" s="10"/>
      <c r="VH7" s="10" t="s">
        <v>5071</v>
      </c>
      <c r="VI7" s="10" t="s">
        <v>5072</v>
      </c>
      <c r="VJ7" s="10" t="s">
        <v>5073</v>
      </c>
      <c r="VK7" s="10" t="s">
        <v>5074</v>
      </c>
      <c r="VL7" s="10" t="s">
        <v>5075</v>
      </c>
      <c r="VM7" s="10" t="s">
        <v>5076</v>
      </c>
      <c r="VN7" s="10" t="s">
        <v>5077</v>
      </c>
      <c r="VO7" s="10" t="s">
        <v>5078</v>
      </c>
      <c r="VP7" s="10"/>
      <c r="VQ7" s="10" t="s">
        <v>5079</v>
      </c>
      <c r="VR7" s="10" t="s">
        <v>5080</v>
      </c>
      <c r="VS7" s="10" t="s">
        <v>5081</v>
      </c>
      <c r="VT7" s="10" t="s">
        <v>5082</v>
      </c>
      <c r="VU7" s="10" t="s">
        <v>5083</v>
      </c>
      <c r="VV7" s="10" t="s">
        <v>5084</v>
      </c>
      <c r="VW7" s="10" t="s">
        <v>5085</v>
      </c>
      <c r="VX7" s="10"/>
      <c r="VY7" s="10" t="s">
        <v>5086</v>
      </c>
      <c r="VZ7" s="10" t="s">
        <v>5087</v>
      </c>
      <c r="WA7" s="10" t="s">
        <v>5088</v>
      </c>
      <c r="WB7" s="10" t="s">
        <v>5089</v>
      </c>
      <c r="WC7" s="10"/>
      <c r="WD7" s="10" t="s">
        <v>5090</v>
      </c>
      <c r="WE7" s="10" t="s">
        <v>5091</v>
      </c>
      <c r="WF7" s="10" t="s">
        <v>5092</v>
      </c>
      <c r="WG7" s="10" t="s">
        <v>5093</v>
      </c>
      <c r="WH7" s="10" t="s">
        <v>5094</v>
      </c>
      <c r="WI7" s="10"/>
      <c r="WJ7" s="10"/>
      <c r="WK7" s="10" t="s">
        <v>5095</v>
      </c>
      <c r="WL7" s="10"/>
      <c r="WM7" s="10"/>
      <c r="WN7" s="10" t="s">
        <v>5096</v>
      </c>
      <c r="WO7" s="10"/>
      <c r="WP7" s="10"/>
      <c r="WQ7" s="10" t="s">
        <v>5097</v>
      </c>
      <c r="WR7" s="10"/>
      <c r="WS7" s="10" t="s">
        <v>5098</v>
      </c>
      <c r="WT7" s="10" t="s">
        <v>5099</v>
      </c>
      <c r="WU7" s="10" t="s">
        <v>5100</v>
      </c>
      <c r="WV7" s="10" t="s">
        <v>5101</v>
      </c>
      <c r="WW7" s="10" t="s">
        <v>5102</v>
      </c>
      <c r="WX7" s="10" t="s">
        <v>5103</v>
      </c>
      <c r="WY7" s="10" t="s">
        <v>5104</v>
      </c>
      <c r="WZ7" s="10" t="s">
        <v>5105</v>
      </c>
      <c r="XA7" s="10"/>
      <c r="XB7" s="10" t="s">
        <v>5106</v>
      </c>
      <c r="XC7" s="10"/>
      <c r="XD7" s="10" t="s">
        <v>5107</v>
      </c>
      <c r="XE7" s="10"/>
      <c r="XF7" s="10" t="s">
        <v>5108</v>
      </c>
      <c r="XG7" s="10" t="s">
        <v>5109</v>
      </c>
      <c r="XH7" s="10" t="s">
        <v>5110</v>
      </c>
      <c r="XI7" s="10" t="s">
        <v>5111</v>
      </c>
      <c r="XJ7" s="10" t="s">
        <v>5112</v>
      </c>
      <c r="XK7" s="10" t="s">
        <v>5113</v>
      </c>
      <c r="XL7" s="10" t="s">
        <v>5114</v>
      </c>
      <c r="XM7" s="10"/>
      <c r="XN7" s="10" t="s">
        <v>5115</v>
      </c>
      <c r="XO7" s="10"/>
      <c r="XP7" s="10"/>
      <c r="XQ7" s="10" t="s">
        <v>5116</v>
      </c>
      <c r="XR7" s="10" t="s">
        <v>5117</v>
      </c>
      <c r="XS7" s="10" t="s">
        <v>5118</v>
      </c>
      <c r="XT7" s="10" t="s">
        <v>5119</v>
      </c>
      <c r="XU7" s="10"/>
      <c r="XV7" s="10" t="s">
        <v>5120</v>
      </c>
      <c r="XW7" s="10"/>
      <c r="XX7" s="10"/>
      <c r="XY7" s="10" t="s">
        <v>5121</v>
      </c>
      <c r="XZ7" s="10" t="s">
        <v>5122</v>
      </c>
      <c r="YA7" s="10"/>
      <c r="YB7" s="10"/>
      <c r="YC7" s="10" t="s">
        <v>5123</v>
      </c>
      <c r="YD7" s="10" t="s">
        <v>5124</v>
      </c>
      <c r="YE7" s="10" t="s">
        <v>5125</v>
      </c>
      <c r="YF7" s="10" t="s">
        <v>5126</v>
      </c>
      <c r="YG7" s="10" t="s">
        <v>5127</v>
      </c>
      <c r="YH7" s="10" t="s">
        <v>5128</v>
      </c>
      <c r="YI7" s="10"/>
      <c r="YJ7" s="10"/>
      <c r="YK7" s="10" t="s">
        <v>5129</v>
      </c>
      <c r="YL7" s="10" t="s">
        <v>5130</v>
      </c>
      <c r="YM7" s="10" t="s">
        <v>5131</v>
      </c>
      <c r="YN7" s="10" t="s">
        <v>5132</v>
      </c>
      <c r="YO7" s="10" t="s">
        <v>5133</v>
      </c>
      <c r="YP7" s="10" t="s">
        <v>5134</v>
      </c>
      <c r="YQ7" s="10" t="s">
        <v>5135</v>
      </c>
      <c r="YR7" s="10" t="s">
        <v>5136</v>
      </c>
      <c r="YS7" s="10" t="s">
        <v>5137</v>
      </c>
      <c r="YT7" s="10" t="s">
        <v>5138</v>
      </c>
      <c r="YU7" s="10"/>
      <c r="YV7" s="10" t="s">
        <v>5139</v>
      </c>
      <c r="YW7" s="10" t="s">
        <v>5140</v>
      </c>
      <c r="YX7" s="10"/>
      <c r="YY7" s="10" t="s">
        <v>5141</v>
      </c>
      <c r="YZ7" s="10" t="s">
        <v>5142</v>
      </c>
      <c r="ZA7" s="10" t="s">
        <v>5143</v>
      </c>
      <c r="ZB7" s="10" t="s">
        <v>5144</v>
      </c>
      <c r="ZC7" s="10"/>
      <c r="ZD7" s="10" t="s">
        <v>5145</v>
      </c>
      <c r="ZE7" s="10"/>
      <c r="ZF7" s="10" t="s">
        <v>5146</v>
      </c>
      <c r="ZG7" s="10" t="s">
        <v>5147</v>
      </c>
      <c r="ZH7" s="10" t="s">
        <v>5148</v>
      </c>
      <c r="ZI7" s="10" t="s">
        <v>5149</v>
      </c>
      <c r="ZJ7" s="10" t="s">
        <v>5150</v>
      </c>
      <c r="ZK7" s="10" t="s">
        <v>5151</v>
      </c>
      <c r="ZL7" s="10" t="s">
        <v>5152</v>
      </c>
      <c r="ZM7" s="10" t="s">
        <v>5153</v>
      </c>
      <c r="ZN7" s="10" t="s">
        <v>5154</v>
      </c>
      <c r="ZO7" s="10" t="s">
        <v>5155</v>
      </c>
      <c r="ZP7" s="10" t="s">
        <v>5156</v>
      </c>
      <c r="ZQ7" s="10"/>
      <c r="ZR7" s="10" t="s">
        <v>5157</v>
      </c>
      <c r="ZS7" s="10" t="s">
        <v>5158</v>
      </c>
      <c r="ZT7" s="10" t="s">
        <v>5159</v>
      </c>
      <c r="ZU7" s="10" t="s">
        <v>5160</v>
      </c>
      <c r="ZV7" s="10" t="s">
        <v>5161</v>
      </c>
      <c r="ZW7" s="10"/>
      <c r="ZX7" s="10" t="s">
        <v>5162</v>
      </c>
      <c r="ZY7" s="10" t="s">
        <v>5163</v>
      </c>
      <c r="ZZ7" s="10" t="s">
        <v>5164</v>
      </c>
      <c r="AAA7" s="10" t="s">
        <v>5165</v>
      </c>
      <c r="AAB7" s="10" t="s">
        <v>5166</v>
      </c>
      <c r="AAC7" s="10" t="s">
        <v>5167</v>
      </c>
      <c r="AAD7" s="10"/>
      <c r="AAE7" s="10" t="s">
        <v>5168</v>
      </c>
      <c r="AAF7" s="10" t="s">
        <v>5169</v>
      </c>
      <c r="AAG7" s="10" t="s">
        <v>5170</v>
      </c>
      <c r="AAH7" s="10" t="s">
        <v>5171</v>
      </c>
      <c r="AAI7" s="10" t="s">
        <v>5172</v>
      </c>
      <c r="AAJ7" s="10"/>
      <c r="AAK7" s="10" t="s">
        <v>5173</v>
      </c>
      <c r="AAL7" s="10" t="s">
        <v>5174</v>
      </c>
      <c r="AAM7" s="10" t="s">
        <v>5175</v>
      </c>
      <c r="AAN7" s="10"/>
      <c r="AAO7" s="10" t="s">
        <v>5176</v>
      </c>
      <c r="AAP7" s="10" t="s">
        <v>5177</v>
      </c>
      <c r="AAQ7" s="10" t="s">
        <v>5178</v>
      </c>
      <c r="AAR7" s="10" t="s">
        <v>5179</v>
      </c>
      <c r="AAS7" s="10" t="s">
        <v>5180</v>
      </c>
      <c r="AAT7" s="10" t="s">
        <v>5181</v>
      </c>
      <c r="AAU7" s="10" t="s">
        <v>5182</v>
      </c>
      <c r="AAV7" s="10" t="s">
        <v>5183</v>
      </c>
      <c r="AAW7" s="10"/>
      <c r="AAX7" s="10"/>
      <c r="AAY7" s="10" t="s">
        <v>5184</v>
      </c>
      <c r="AAZ7" s="10" t="s">
        <v>5185</v>
      </c>
      <c r="ABA7" s="10" t="s">
        <v>5186</v>
      </c>
      <c r="ABB7" s="10"/>
      <c r="ABC7" s="10" t="s">
        <v>5187</v>
      </c>
      <c r="ABD7" s="10"/>
      <c r="ABE7" s="10"/>
      <c r="ABF7" s="10"/>
      <c r="ABG7" s="10" t="s">
        <v>5188</v>
      </c>
      <c r="ABH7" s="10" t="s">
        <v>5189</v>
      </c>
      <c r="ABI7" s="10"/>
      <c r="ABJ7" s="10" t="s">
        <v>5190</v>
      </c>
      <c r="ABK7" s="10" t="s">
        <v>5191</v>
      </c>
      <c r="ABL7" s="10" t="s">
        <v>5192</v>
      </c>
      <c r="ABM7" s="10" t="s">
        <v>5193</v>
      </c>
      <c r="ABN7" s="10" t="s">
        <v>5194</v>
      </c>
      <c r="ABO7" s="10"/>
      <c r="ABP7" s="10" t="s">
        <v>5195</v>
      </c>
      <c r="ABQ7" s="10" t="s">
        <v>5196</v>
      </c>
      <c r="ABR7" s="10" t="s">
        <v>5197</v>
      </c>
      <c r="ABS7" s="10" t="s">
        <v>5198</v>
      </c>
      <c r="ABT7" s="10" t="s">
        <v>5199</v>
      </c>
      <c r="ABU7" s="10" t="s">
        <v>5200</v>
      </c>
      <c r="ABV7" s="10" t="s">
        <v>5201</v>
      </c>
      <c r="ABW7" s="10" t="s">
        <v>5202</v>
      </c>
      <c r="ABX7" s="10" t="s">
        <v>5203</v>
      </c>
      <c r="ABY7" s="10" t="s">
        <v>5204</v>
      </c>
      <c r="ABZ7" s="10" t="s">
        <v>5205</v>
      </c>
      <c r="ACA7" s="10" t="s">
        <v>5206</v>
      </c>
      <c r="ACB7" s="10"/>
      <c r="ACC7" s="10" t="s">
        <v>5207</v>
      </c>
      <c r="ACD7" s="10" t="s">
        <v>5208</v>
      </c>
      <c r="ACE7" s="10"/>
      <c r="ACF7" s="10"/>
      <c r="ACG7" s="10"/>
      <c r="ACH7" s="10" t="s">
        <v>5209</v>
      </c>
      <c r="ACI7" s="10"/>
      <c r="ACJ7" s="10" t="s">
        <v>5210</v>
      </c>
      <c r="ACK7" s="10"/>
      <c r="ACL7" s="10"/>
      <c r="ACM7" s="10" t="s">
        <v>5211</v>
      </c>
      <c r="ACN7" s="10" t="s">
        <v>5212</v>
      </c>
      <c r="ACO7" s="10" t="s">
        <v>5213</v>
      </c>
      <c r="ACP7" s="10"/>
      <c r="ACQ7" s="10" t="s">
        <v>5214</v>
      </c>
      <c r="ACR7" s="10"/>
      <c r="ACS7" s="10" t="s">
        <v>5215</v>
      </c>
      <c r="ACT7" s="10" t="s">
        <v>5216</v>
      </c>
      <c r="ACU7" s="10" t="s">
        <v>5217</v>
      </c>
      <c r="ACV7" s="10"/>
      <c r="ACW7" s="10" t="s">
        <v>5218</v>
      </c>
      <c r="ACX7" s="10"/>
      <c r="ACY7" s="10"/>
      <c r="ACZ7" s="10"/>
      <c r="ADA7" s="10"/>
      <c r="ADB7" s="10"/>
      <c r="ADC7" s="10"/>
      <c r="ADD7" s="10" t="s">
        <v>5219</v>
      </c>
      <c r="ADE7" s="10"/>
      <c r="ADF7" s="10"/>
      <c r="ADG7" s="10"/>
      <c r="ADH7" s="10"/>
      <c r="ADI7" s="10"/>
      <c r="ADJ7" s="10"/>
      <c r="ADK7" s="10"/>
      <c r="ADL7" s="10" t="s">
        <v>5220</v>
      </c>
      <c r="ADM7" s="10" t="s">
        <v>5221</v>
      </c>
      <c r="ADN7" s="10" t="s">
        <v>5222</v>
      </c>
      <c r="ADO7" s="10" t="s">
        <v>5223</v>
      </c>
      <c r="ADP7" s="10" t="s">
        <v>5224</v>
      </c>
      <c r="ADQ7" s="10" t="s">
        <v>5225</v>
      </c>
      <c r="ADR7" s="10" t="s">
        <v>5226</v>
      </c>
      <c r="ADS7" s="10"/>
      <c r="ADT7" s="10"/>
      <c r="ADU7" s="10" t="s">
        <v>5227</v>
      </c>
      <c r="ADV7" s="10" t="s">
        <v>5228</v>
      </c>
      <c r="ADW7" s="10" t="s">
        <v>5229</v>
      </c>
      <c r="ADX7" s="10" t="s">
        <v>5230</v>
      </c>
      <c r="ADY7" s="10" t="s">
        <v>5231</v>
      </c>
      <c r="ADZ7" s="10" t="s">
        <v>5232</v>
      </c>
      <c r="AEA7" s="10" t="s">
        <v>5233</v>
      </c>
      <c r="AEB7" s="10"/>
      <c r="AEC7" s="10"/>
      <c r="AED7" s="10" t="s">
        <v>5234</v>
      </c>
      <c r="AEE7" s="10"/>
      <c r="AEF7" s="10" t="s">
        <v>5235</v>
      </c>
      <c r="AEG7" s="10"/>
      <c r="AEH7" s="10" t="s">
        <v>5236</v>
      </c>
      <c r="AEI7" s="10"/>
      <c r="AEJ7" s="10" t="s">
        <v>5237</v>
      </c>
      <c r="AEK7" s="10" t="s">
        <v>5238</v>
      </c>
      <c r="AEL7" s="10"/>
      <c r="AEM7" s="10" t="s">
        <v>5239</v>
      </c>
      <c r="AEN7" s="10" t="s">
        <v>5240</v>
      </c>
      <c r="AEO7" s="10" t="s">
        <v>5241</v>
      </c>
      <c r="AEP7" s="10" t="s">
        <v>5242</v>
      </c>
      <c r="AEQ7" s="10" t="s">
        <v>5243</v>
      </c>
      <c r="AER7" s="10" t="s">
        <v>5244</v>
      </c>
      <c r="AES7" s="10" t="s">
        <v>5245</v>
      </c>
      <c r="AET7" s="10" t="s">
        <v>5246</v>
      </c>
      <c r="AEU7" s="10" t="s">
        <v>5247</v>
      </c>
      <c r="AEV7" s="10" t="s">
        <v>5248</v>
      </c>
      <c r="AEW7" s="10"/>
      <c r="AEX7" s="10" t="s">
        <v>5249</v>
      </c>
      <c r="AEY7" s="10" t="s">
        <v>5250</v>
      </c>
      <c r="AEZ7" s="10" t="s">
        <v>5251</v>
      </c>
      <c r="AFA7" s="10"/>
      <c r="AFB7" s="10"/>
      <c r="AFC7" s="10" t="s">
        <v>5252</v>
      </c>
      <c r="AFD7" s="10"/>
      <c r="AFE7" s="10" t="s">
        <v>5253</v>
      </c>
      <c r="AFF7" s="10" t="s">
        <v>5254</v>
      </c>
      <c r="AFG7" s="10" t="s">
        <v>5255</v>
      </c>
      <c r="AFH7" s="10" t="s">
        <v>5256</v>
      </c>
      <c r="AFI7" s="10" t="s">
        <v>5257</v>
      </c>
      <c r="AFJ7" s="10"/>
      <c r="AFK7" s="10"/>
      <c r="AFL7" s="10"/>
      <c r="AFM7" s="10" t="s">
        <v>5258</v>
      </c>
      <c r="AFN7" s="10"/>
      <c r="AFO7" s="10"/>
      <c r="AFP7" s="10"/>
      <c r="AFQ7" s="10" t="s">
        <v>5259</v>
      </c>
      <c r="AFR7" s="10" t="s">
        <v>5260</v>
      </c>
      <c r="AFS7" s="10"/>
      <c r="AFT7" s="10"/>
      <c r="AFU7" s="10" t="s">
        <v>5261</v>
      </c>
      <c r="AFV7" s="10" t="s">
        <v>5262</v>
      </c>
      <c r="AFW7" s="10"/>
      <c r="AFX7" s="10"/>
      <c r="AFY7" s="10" t="s">
        <v>5263</v>
      </c>
      <c r="AFZ7" s="10"/>
      <c r="AGA7" s="10"/>
      <c r="AGB7" s="10" t="s">
        <v>5264</v>
      </c>
      <c r="AGC7" s="10" t="s">
        <v>5265</v>
      </c>
      <c r="AGD7" s="10" t="s">
        <v>5266</v>
      </c>
      <c r="AGE7" s="10" t="s">
        <v>5267</v>
      </c>
      <c r="AGF7" s="10" t="s">
        <v>5268</v>
      </c>
      <c r="AGG7" s="10" t="s">
        <v>5269</v>
      </c>
      <c r="AGH7" s="10"/>
      <c r="AGI7" s="10"/>
      <c r="AGJ7" s="10"/>
      <c r="AGK7" s="10"/>
    </row>
    <row r="8" spans="1:869">
      <c r="A8" s="4" t="s">
        <v>97</v>
      </c>
      <c r="B8" s="5"/>
      <c r="C8" s="6" t="s">
        <v>5270</v>
      </c>
      <c r="D8" s="6" t="s">
        <v>161</v>
      </c>
      <c r="E8" s="6" t="s">
        <v>181</v>
      </c>
      <c r="F8" s="6" t="s">
        <v>196</v>
      </c>
      <c r="G8" s="6" t="s">
        <v>204</v>
      </c>
      <c r="H8" s="6" t="s">
        <v>213</v>
      </c>
      <c r="I8" s="6" t="s">
        <v>233</v>
      </c>
      <c r="J8" s="6" t="s">
        <v>242</v>
      </c>
      <c r="K8" s="6" t="s">
        <v>274</v>
      </c>
      <c r="L8" s="6" t="s">
        <v>298</v>
      </c>
      <c r="M8" s="6" t="s">
        <v>5271</v>
      </c>
      <c r="N8" s="6"/>
      <c r="O8" s="6" t="s">
        <v>315</v>
      </c>
      <c r="P8" s="6" t="s">
        <v>325</v>
      </c>
      <c r="Q8" s="6" t="s">
        <v>349</v>
      </c>
      <c r="R8" s="6" t="s">
        <v>357</v>
      </c>
      <c r="S8" s="6" t="s">
        <v>5272</v>
      </c>
      <c r="T8" s="6" t="s">
        <v>5273</v>
      </c>
      <c r="U8" s="6" t="s">
        <v>379</v>
      </c>
      <c r="V8" s="6" t="s">
        <v>387</v>
      </c>
      <c r="W8" s="6" t="s">
        <v>397</v>
      </c>
      <c r="X8" s="6"/>
      <c r="Y8" s="6" t="s">
        <v>439</v>
      </c>
      <c r="Z8" s="6" t="s">
        <v>455</v>
      </c>
      <c r="AA8" s="6" t="s">
        <v>478</v>
      </c>
      <c r="AB8" s="6" t="s">
        <v>504</v>
      </c>
      <c r="AC8" s="6" t="s">
        <v>515</v>
      </c>
      <c r="AD8" s="6"/>
      <c r="AE8" s="6" t="s">
        <v>528</v>
      </c>
      <c r="AF8" s="6" t="s">
        <v>5274</v>
      </c>
      <c r="AG8" s="6" t="s">
        <v>568</v>
      </c>
      <c r="AH8" s="6" t="s">
        <v>579</v>
      </c>
      <c r="AI8" s="6" t="s">
        <v>5275</v>
      </c>
      <c r="AJ8" s="6" t="s">
        <v>609</v>
      </c>
      <c r="AK8" s="6" t="s">
        <v>631</v>
      </c>
      <c r="AL8" s="6" t="s">
        <v>650</v>
      </c>
      <c r="AM8" s="6" t="s">
        <v>708</v>
      </c>
      <c r="AN8" s="6" t="s">
        <v>742</v>
      </c>
      <c r="AO8" s="6" t="s">
        <v>801</v>
      </c>
      <c r="AP8" s="6" t="s">
        <v>5276</v>
      </c>
      <c r="AQ8" s="6" t="s">
        <v>828</v>
      </c>
      <c r="AR8" s="6" t="s">
        <v>852</v>
      </c>
      <c r="AS8" s="6" t="s">
        <v>867</v>
      </c>
      <c r="AT8" s="6" t="s">
        <v>873</v>
      </c>
      <c r="AU8" s="6" t="s">
        <v>5277</v>
      </c>
      <c r="AV8" s="6" t="s">
        <v>5278</v>
      </c>
      <c r="AW8" s="6" t="s">
        <v>5279</v>
      </c>
      <c r="AX8" s="6" t="s">
        <v>898</v>
      </c>
      <c r="AY8" s="6" t="s">
        <v>5280</v>
      </c>
      <c r="AZ8" s="6" t="s">
        <v>5281</v>
      </c>
      <c r="BA8" s="6" t="s">
        <v>5282</v>
      </c>
      <c r="BB8" s="6"/>
      <c r="BC8" s="6" t="s">
        <v>5283</v>
      </c>
      <c r="BD8" s="6" t="s">
        <v>5284</v>
      </c>
      <c r="BE8" s="6" t="s">
        <v>5285</v>
      </c>
      <c r="BF8" s="6" t="s">
        <v>5286</v>
      </c>
      <c r="BG8" s="10"/>
      <c r="BH8" s="10"/>
      <c r="BI8" s="10"/>
      <c r="BJ8" s="10"/>
      <c r="BK8" s="10"/>
      <c r="BL8" s="10" t="s">
        <v>5287</v>
      </c>
      <c r="BM8" s="10"/>
      <c r="BN8" s="10"/>
      <c r="BO8" s="10"/>
      <c r="BP8" s="10" t="s">
        <v>5288</v>
      </c>
      <c r="BQ8" s="10" t="s">
        <v>5289</v>
      </c>
      <c r="BR8" s="10" t="s">
        <v>5290</v>
      </c>
      <c r="BS8" s="10" t="s">
        <v>5291</v>
      </c>
      <c r="BT8" s="10" t="s">
        <v>5292</v>
      </c>
      <c r="BU8" s="10" t="s">
        <v>5293</v>
      </c>
      <c r="BV8" s="10" t="s">
        <v>5294</v>
      </c>
      <c r="BW8" s="10"/>
      <c r="BX8" s="10" t="s">
        <v>5295</v>
      </c>
      <c r="BY8" s="10" t="s">
        <v>5296</v>
      </c>
      <c r="BZ8" s="10" t="s">
        <v>5297</v>
      </c>
      <c r="CA8" s="10" t="s">
        <v>5298</v>
      </c>
      <c r="CB8" s="10" t="s">
        <v>5299</v>
      </c>
      <c r="CC8" s="10"/>
      <c r="CD8" s="10"/>
      <c r="CE8" s="10"/>
      <c r="CF8" s="10" t="s">
        <v>5300</v>
      </c>
      <c r="CG8" s="10" t="s">
        <v>5301</v>
      </c>
      <c r="CH8" s="10" t="s">
        <v>5302</v>
      </c>
      <c r="CI8" s="10"/>
      <c r="CJ8" s="10" t="s">
        <v>5303</v>
      </c>
      <c r="CK8" s="10"/>
      <c r="CL8" s="10"/>
      <c r="CM8" s="10"/>
      <c r="CN8" s="10"/>
      <c r="CO8" s="10" t="s">
        <v>5304</v>
      </c>
      <c r="CP8" s="10" t="s">
        <v>5305</v>
      </c>
      <c r="CQ8" s="10" t="s">
        <v>5306</v>
      </c>
      <c r="CR8" s="10" t="s">
        <v>5307</v>
      </c>
      <c r="CS8" s="10"/>
      <c r="CT8" s="10"/>
      <c r="CU8" s="10"/>
      <c r="CV8" s="10"/>
      <c r="CW8" s="10" t="s">
        <v>5308</v>
      </c>
      <c r="CX8" s="10"/>
      <c r="CY8" s="10" t="s">
        <v>5309</v>
      </c>
      <c r="CZ8" s="10" t="s">
        <v>5310</v>
      </c>
      <c r="DA8" s="10" t="s">
        <v>5311</v>
      </c>
      <c r="DB8" s="10" t="s">
        <v>5312</v>
      </c>
      <c r="DC8" s="10" t="s">
        <v>5313</v>
      </c>
      <c r="DD8" s="10" t="s">
        <v>5314</v>
      </c>
      <c r="DE8" s="10" t="s">
        <v>5315</v>
      </c>
      <c r="DF8" s="10"/>
      <c r="DG8" s="10" t="s">
        <v>5316</v>
      </c>
      <c r="DH8" s="10" t="s">
        <v>5317</v>
      </c>
      <c r="DI8" s="10" t="s">
        <v>5318</v>
      </c>
      <c r="DJ8" s="10" t="s">
        <v>5319</v>
      </c>
      <c r="DK8" s="10"/>
      <c r="DL8" s="10" t="s">
        <v>5320</v>
      </c>
      <c r="DM8" s="10"/>
      <c r="DN8" s="10"/>
      <c r="DO8" s="10" t="s">
        <v>5321</v>
      </c>
      <c r="DP8" s="10" t="s">
        <v>5322</v>
      </c>
      <c r="DQ8" s="10" t="s">
        <v>5323</v>
      </c>
      <c r="DR8" s="10" t="s">
        <v>5324</v>
      </c>
      <c r="DS8" s="10" t="s">
        <v>5325</v>
      </c>
      <c r="DT8" s="10" t="s">
        <v>5326</v>
      </c>
      <c r="DU8" s="10" t="s">
        <v>5327</v>
      </c>
      <c r="DV8" s="10"/>
      <c r="DW8" s="10" t="s">
        <v>5328</v>
      </c>
      <c r="DX8" s="10" t="s">
        <v>5329</v>
      </c>
      <c r="DY8" s="10" t="s">
        <v>5330</v>
      </c>
      <c r="DZ8" s="10" t="s">
        <v>5331</v>
      </c>
      <c r="EA8" s="10" t="s">
        <v>5332</v>
      </c>
      <c r="EB8" s="10"/>
      <c r="EC8" s="10"/>
      <c r="ED8" s="10" t="s">
        <v>5333</v>
      </c>
      <c r="EE8" s="10" t="s">
        <v>5334</v>
      </c>
      <c r="EF8" s="10" t="s">
        <v>5335</v>
      </c>
      <c r="EG8" s="10" t="s">
        <v>5336</v>
      </c>
      <c r="EH8" s="10"/>
      <c r="EI8" s="10"/>
      <c r="EJ8" s="10" t="s">
        <v>5337</v>
      </c>
      <c r="EK8" s="10" t="s">
        <v>5338</v>
      </c>
      <c r="EL8" s="10"/>
      <c r="EM8" s="10"/>
      <c r="EN8" s="10"/>
      <c r="EO8" s="10" t="s">
        <v>5339</v>
      </c>
      <c r="EP8" s="10"/>
      <c r="EQ8" s="10"/>
      <c r="ER8" s="10"/>
      <c r="ES8" s="10"/>
      <c r="ET8" s="10" t="s">
        <v>5340</v>
      </c>
      <c r="EU8" s="10"/>
      <c r="EV8" s="10" t="s">
        <v>5341</v>
      </c>
      <c r="EW8" s="10"/>
      <c r="EX8" s="10"/>
      <c r="EY8" s="10" t="s">
        <v>5342</v>
      </c>
      <c r="EZ8" s="10"/>
      <c r="FA8" s="10" t="s">
        <v>5343</v>
      </c>
      <c r="FB8" s="10"/>
      <c r="FC8" s="10"/>
      <c r="FD8" s="10"/>
      <c r="FE8" s="10" t="s">
        <v>5344</v>
      </c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 t="s">
        <v>5345</v>
      </c>
      <c r="FQ8" s="10" t="s">
        <v>5346</v>
      </c>
      <c r="FR8" s="10" t="s">
        <v>5347</v>
      </c>
      <c r="FS8" s="10"/>
      <c r="FT8" s="10" t="s">
        <v>5348</v>
      </c>
      <c r="FU8" s="10"/>
      <c r="FV8" s="10" t="s">
        <v>5349</v>
      </c>
      <c r="FW8" s="10"/>
      <c r="FX8" s="10" t="s">
        <v>5350</v>
      </c>
      <c r="FY8" s="10" t="s">
        <v>5351</v>
      </c>
      <c r="FZ8" s="10" t="s">
        <v>5352</v>
      </c>
      <c r="GA8" s="10" t="s">
        <v>5353</v>
      </c>
      <c r="GB8" s="10" t="s">
        <v>5354</v>
      </c>
      <c r="GC8" s="10" t="s">
        <v>5355</v>
      </c>
      <c r="GD8" s="10" t="s">
        <v>5356</v>
      </c>
      <c r="GE8" s="10" t="s">
        <v>5357</v>
      </c>
      <c r="GF8" s="10" t="s">
        <v>5358</v>
      </c>
      <c r="GG8" s="10" t="s">
        <v>5359</v>
      </c>
      <c r="GH8" s="10" t="s">
        <v>5360</v>
      </c>
      <c r="GI8" s="10"/>
      <c r="GJ8" s="10" t="s">
        <v>5361</v>
      </c>
      <c r="GK8" s="10" t="s">
        <v>5362</v>
      </c>
      <c r="GL8" s="10"/>
      <c r="GM8" s="10"/>
      <c r="GN8" s="10"/>
      <c r="GO8" s="10" t="s">
        <v>5363</v>
      </c>
      <c r="GP8" s="10"/>
      <c r="GQ8" s="10"/>
      <c r="GR8" s="10" t="s">
        <v>5364</v>
      </c>
      <c r="GS8" s="10" t="s">
        <v>5365</v>
      </c>
      <c r="GT8" s="10" t="s">
        <v>5366</v>
      </c>
      <c r="GU8" s="10" t="s">
        <v>5367</v>
      </c>
      <c r="GV8" s="10" t="s">
        <v>5368</v>
      </c>
      <c r="GW8" s="10" t="s">
        <v>5369</v>
      </c>
      <c r="GX8" s="10" t="s">
        <v>5370</v>
      </c>
      <c r="GY8" s="10" t="s">
        <v>5371</v>
      </c>
      <c r="GZ8" s="10" t="s">
        <v>5372</v>
      </c>
      <c r="HA8" s="10" t="s">
        <v>5373</v>
      </c>
      <c r="HB8" s="10"/>
      <c r="HC8" s="10" t="s">
        <v>5374</v>
      </c>
      <c r="HD8" s="10" t="s">
        <v>5375</v>
      </c>
      <c r="HE8" s="10" t="s">
        <v>5376</v>
      </c>
      <c r="HF8" s="10" t="s">
        <v>5377</v>
      </c>
      <c r="HG8" s="10" t="s">
        <v>5378</v>
      </c>
      <c r="HH8" s="10" t="s">
        <v>5379</v>
      </c>
      <c r="HI8" s="10" t="s">
        <v>5380</v>
      </c>
      <c r="HJ8" s="10"/>
      <c r="HK8" s="10" t="s">
        <v>5381</v>
      </c>
      <c r="HL8" s="10" t="s">
        <v>5382</v>
      </c>
      <c r="HM8" s="10" t="s">
        <v>5383</v>
      </c>
      <c r="HN8" s="10" t="s">
        <v>5384</v>
      </c>
      <c r="HO8" s="10" t="s">
        <v>5385</v>
      </c>
      <c r="HP8" s="10" t="s">
        <v>5386</v>
      </c>
      <c r="HQ8" s="10"/>
      <c r="HR8" s="10"/>
      <c r="HS8" s="10" t="s">
        <v>5387</v>
      </c>
      <c r="HT8" s="10"/>
      <c r="HU8" s="10"/>
      <c r="HV8" s="10" t="s">
        <v>5388</v>
      </c>
      <c r="HW8" s="10"/>
      <c r="HX8" s="10"/>
      <c r="HY8" s="10"/>
      <c r="HZ8" s="10" t="s">
        <v>5389</v>
      </c>
      <c r="IA8" s="10" t="s">
        <v>5390</v>
      </c>
      <c r="IB8" s="10" t="s">
        <v>5391</v>
      </c>
      <c r="IC8" s="10" t="s">
        <v>5392</v>
      </c>
      <c r="ID8" s="10" t="s">
        <v>5393</v>
      </c>
      <c r="IE8" s="10" t="s">
        <v>5394</v>
      </c>
      <c r="IF8" s="10" t="s">
        <v>5395</v>
      </c>
      <c r="IG8" s="10" t="s">
        <v>5396</v>
      </c>
      <c r="IH8" s="10"/>
      <c r="II8" s="10" t="s">
        <v>5397</v>
      </c>
      <c r="IJ8" s="10" t="s">
        <v>5398</v>
      </c>
      <c r="IK8" s="10" t="s">
        <v>5399</v>
      </c>
      <c r="IL8" s="10" t="s">
        <v>5400</v>
      </c>
      <c r="IM8" s="10" t="s">
        <v>5401</v>
      </c>
      <c r="IN8" s="10" t="s">
        <v>5402</v>
      </c>
      <c r="IO8" s="10" t="s">
        <v>5403</v>
      </c>
      <c r="IP8" s="10" t="s">
        <v>5404</v>
      </c>
      <c r="IQ8" s="10" t="s">
        <v>5405</v>
      </c>
      <c r="IR8" s="10" t="s">
        <v>5406</v>
      </c>
      <c r="IS8" s="10" t="s">
        <v>5407</v>
      </c>
      <c r="IT8" s="10" t="s">
        <v>5408</v>
      </c>
      <c r="IU8" s="10"/>
      <c r="IV8" s="10" t="s">
        <v>5409</v>
      </c>
      <c r="IW8" s="10"/>
      <c r="IX8" s="10" t="s">
        <v>5410</v>
      </c>
      <c r="IY8" s="10" t="s">
        <v>5411</v>
      </c>
      <c r="IZ8" s="10" t="s">
        <v>5412</v>
      </c>
      <c r="JA8" s="10" t="s">
        <v>5413</v>
      </c>
      <c r="JB8" s="10" t="s">
        <v>5414</v>
      </c>
      <c r="JC8" s="10" t="s">
        <v>5415</v>
      </c>
      <c r="JD8" s="10"/>
      <c r="JE8" s="10" t="s">
        <v>5416</v>
      </c>
      <c r="JF8" s="10" t="s">
        <v>5417</v>
      </c>
      <c r="JG8" s="10"/>
      <c r="JH8" s="10"/>
      <c r="JI8" s="10" t="s">
        <v>5418</v>
      </c>
      <c r="JJ8" s="10"/>
      <c r="JK8" s="10"/>
      <c r="JL8" s="10" t="s">
        <v>5419</v>
      </c>
      <c r="JM8" s="10"/>
      <c r="JN8" s="10"/>
      <c r="JO8" s="10"/>
      <c r="JP8" s="10" t="s">
        <v>5420</v>
      </c>
      <c r="JQ8" s="10" t="s">
        <v>5421</v>
      </c>
      <c r="JR8" s="10" t="s">
        <v>5422</v>
      </c>
      <c r="JS8" s="10" t="s">
        <v>5423</v>
      </c>
      <c r="JT8" s="10" t="s">
        <v>5424</v>
      </c>
      <c r="JU8" s="10" t="s">
        <v>5425</v>
      </c>
      <c r="JV8" s="10" t="s">
        <v>5426</v>
      </c>
      <c r="JW8" s="10"/>
      <c r="JX8" s="10" t="s">
        <v>5427</v>
      </c>
      <c r="JY8" s="10" t="s">
        <v>5428</v>
      </c>
      <c r="JZ8" s="10" t="s">
        <v>5429</v>
      </c>
      <c r="KA8" s="10"/>
      <c r="KB8" s="10" t="s">
        <v>5430</v>
      </c>
      <c r="KC8" s="10"/>
      <c r="KD8" s="10" t="s">
        <v>5431</v>
      </c>
      <c r="KE8" s="10" t="s">
        <v>5432</v>
      </c>
      <c r="KF8" s="10" t="s">
        <v>5433</v>
      </c>
      <c r="KG8" s="10" t="s">
        <v>5434</v>
      </c>
      <c r="KH8" s="10" t="s">
        <v>5435</v>
      </c>
      <c r="KI8" s="10" t="s">
        <v>5436</v>
      </c>
      <c r="KJ8" s="10" t="s">
        <v>5437</v>
      </c>
      <c r="KK8" s="10" t="s">
        <v>5438</v>
      </c>
      <c r="KL8" s="10" t="s">
        <v>5439</v>
      </c>
      <c r="KM8" s="10" t="s">
        <v>5440</v>
      </c>
      <c r="KN8" s="10" t="s">
        <v>5441</v>
      </c>
      <c r="KO8" s="10" t="s">
        <v>5442</v>
      </c>
      <c r="KP8" s="10"/>
      <c r="KQ8" s="10" t="s">
        <v>5443</v>
      </c>
      <c r="KR8" s="10" t="s">
        <v>5444</v>
      </c>
      <c r="KS8" s="10" t="s">
        <v>5445</v>
      </c>
      <c r="KT8" s="10" t="s">
        <v>5446</v>
      </c>
      <c r="KU8" s="10"/>
      <c r="KV8" s="10" t="s">
        <v>5447</v>
      </c>
      <c r="KW8" s="10" t="s">
        <v>5448</v>
      </c>
      <c r="KX8" s="10"/>
      <c r="KY8" s="10" t="s">
        <v>5449</v>
      </c>
      <c r="KZ8" s="10"/>
      <c r="LA8" s="10"/>
      <c r="LB8" s="10" t="s">
        <v>5450</v>
      </c>
      <c r="LC8" s="10"/>
      <c r="LD8" s="10" t="s">
        <v>5451</v>
      </c>
      <c r="LE8" s="10" t="s">
        <v>5452</v>
      </c>
      <c r="LF8" s="10"/>
      <c r="LG8" s="10" t="s">
        <v>5453</v>
      </c>
      <c r="LH8" s="10"/>
      <c r="LI8" s="10" t="s">
        <v>5454</v>
      </c>
      <c r="LJ8" s="10"/>
      <c r="LK8" s="10" t="s">
        <v>5455</v>
      </c>
      <c r="LL8" s="10" t="s">
        <v>5456</v>
      </c>
      <c r="LM8" s="10" t="s">
        <v>5457</v>
      </c>
      <c r="LN8" s="10" t="s">
        <v>5458</v>
      </c>
      <c r="LO8" s="10" t="s">
        <v>5459</v>
      </c>
      <c r="LP8" s="10" t="s">
        <v>5460</v>
      </c>
      <c r="LQ8" s="10" t="s">
        <v>5461</v>
      </c>
      <c r="LR8" s="10" t="s">
        <v>5462</v>
      </c>
      <c r="LS8" s="10" t="s">
        <v>5463</v>
      </c>
      <c r="LT8" s="10"/>
      <c r="LU8" s="10" t="s">
        <v>5464</v>
      </c>
      <c r="LV8" s="10"/>
      <c r="LW8" s="10" t="s">
        <v>5465</v>
      </c>
      <c r="LX8" s="10"/>
      <c r="LY8" s="10"/>
      <c r="LZ8" s="10"/>
      <c r="MA8" s="10" t="s">
        <v>5466</v>
      </c>
      <c r="MB8" s="10" t="s">
        <v>5467</v>
      </c>
      <c r="MC8" s="10" t="s">
        <v>5468</v>
      </c>
      <c r="MD8" s="10" t="s">
        <v>5469</v>
      </c>
      <c r="ME8" s="10"/>
      <c r="MF8" s="10" t="s">
        <v>5470</v>
      </c>
      <c r="MG8" s="10" t="s">
        <v>5471</v>
      </c>
      <c r="MH8" s="10"/>
      <c r="MI8" s="10" t="s">
        <v>5472</v>
      </c>
      <c r="MJ8" s="10" t="s">
        <v>5473</v>
      </c>
      <c r="MK8" s="10" t="s">
        <v>5474</v>
      </c>
      <c r="ML8" s="10" t="s">
        <v>5475</v>
      </c>
      <c r="MM8" s="10" t="s">
        <v>5476</v>
      </c>
      <c r="MN8" s="10" t="s">
        <v>5477</v>
      </c>
      <c r="MO8" s="10" t="s">
        <v>5478</v>
      </c>
      <c r="MP8" s="10" t="s">
        <v>5479</v>
      </c>
      <c r="MQ8" s="10" t="s">
        <v>5480</v>
      </c>
      <c r="MR8" s="10" t="s">
        <v>5481</v>
      </c>
      <c r="MS8" s="10" t="s">
        <v>5482</v>
      </c>
      <c r="MT8" s="10"/>
      <c r="MU8" s="10" t="s">
        <v>5483</v>
      </c>
      <c r="MV8" s="10" t="s">
        <v>5484</v>
      </c>
      <c r="MW8" s="10"/>
      <c r="MX8" s="10"/>
      <c r="MY8" s="10"/>
      <c r="MZ8" s="10" t="s">
        <v>5485</v>
      </c>
      <c r="NA8" s="10" t="s">
        <v>5486</v>
      </c>
      <c r="NB8" s="10"/>
      <c r="NC8" s="10" t="s">
        <v>5487</v>
      </c>
      <c r="ND8" s="10"/>
      <c r="NE8" s="10"/>
      <c r="NF8" s="10" t="s">
        <v>5488</v>
      </c>
      <c r="NG8" s="10"/>
      <c r="NH8" s="10" t="s">
        <v>5489</v>
      </c>
      <c r="NI8" s="10"/>
      <c r="NJ8" s="10" t="s">
        <v>5490</v>
      </c>
      <c r="NK8" s="10" t="s">
        <v>5491</v>
      </c>
      <c r="NL8" s="10" t="s">
        <v>5492</v>
      </c>
      <c r="NM8" s="10"/>
      <c r="NN8" s="10" t="s">
        <v>5493</v>
      </c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 t="s">
        <v>5494</v>
      </c>
      <c r="OB8" s="10"/>
      <c r="OC8" s="10" t="s">
        <v>5495</v>
      </c>
      <c r="OD8" s="10" t="s">
        <v>5496</v>
      </c>
      <c r="OE8" s="10"/>
      <c r="OF8" s="10"/>
      <c r="OG8" s="10" t="s">
        <v>5497</v>
      </c>
      <c r="OH8" s="10"/>
      <c r="OI8" s="10" t="s">
        <v>5498</v>
      </c>
      <c r="OJ8" s="10"/>
      <c r="OK8" s="10" t="s">
        <v>5499</v>
      </c>
      <c r="OL8" s="10" t="s">
        <v>5500</v>
      </c>
      <c r="OM8" s="10" t="s">
        <v>5501</v>
      </c>
      <c r="ON8" s="10"/>
      <c r="OO8" s="10" t="s">
        <v>5502</v>
      </c>
      <c r="OP8" s="10" t="s">
        <v>5503</v>
      </c>
      <c r="OQ8" s="10"/>
      <c r="OR8" s="10" t="s">
        <v>5504</v>
      </c>
      <c r="OS8" s="10"/>
      <c r="OT8" s="10" t="s">
        <v>5505</v>
      </c>
      <c r="OU8" s="10" t="s">
        <v>5506</v>
      </c>
      <c r="OV8" s="10" t="s">
        <v>5507</v>
      </c>
      <c r="OW8" s="10" t="s">
        <v>5508</v>
      </c>
      <c r="OX8" s="10" t="s">
        <v>5509</v>
      </c>
      <c r="OY8" s="10" t="s">
        <v>5510</v>
      </c>
      <c r="OZ8" s="10" t="s">
        <v>5511</v>
      </c>
      <c r="PA8" s="10" t="s">
        <v>5512</v>
      </c>
      <c r="PB8" s="10"/>
      <c r="PC8" s="10" t="s">
        <v>5513</v>
      </c>
      <c r="PD8" s="10" t="s">
        <v>5514</v>
      </c>
      <c r="PE8" s="10" t="s">
        <v>5515</v>
      </c>
      <c r="PF8" s="10" t="s">
        <v>5516</v>
      </c>
      <c r="PG8" s="10" t="s">
        <v>5517</v>
      </c>
      <c r="PH8" s="10" t="s">
        <v>5518</v>
      </c>
      <c r="PI8" s="10" t="s">
        <v>5519</v>
      </c>
      <c r="PJ8" s="10" t="s">
        <v>5520</v>
      </c>
      <c r="PK8" s="10" t="s">
        <v>5521</v>
      </c>
      <c r="PL8" s="10"/>
      <c r="PM8" s="10"/>
      <c r="PN8" s="10" t="s">
        <v>5522</v>
      </c>
      <c r="PO8" s="10" t="s">
        <v>5523</v>
      </c>
      <c r="PP8" s="10"/>
      <c r="PQ8" s="10"/>
      <c r="PR8" s="10" t="s">
        <v>5524</v>
      </c>
      <c r="PS8" s="10" t="s">
        <v>5525</v>
      </c>
      <c r="PT8" s="10" t="s">
        <v>5526</v>
      </c>
      <c r="PU8" s="10"/>
      <c r="PV8" s="10" t="s">
        <v>5527</v>
      </c>
      <c r="PW8" s="10" t="s">
        <v>5528</v>
      </c>
      <c r="PX8" s="10"/>
      <c r="PY8" s="10" t="s">
        <v>5529</v>
      </c>
      <c r="PZ8" s="10"/>
      <c r="QA8" s="10"/>
      <c r="QB8" s="10" t="s">
        <v>5530</v>
      </c>
      <c r="QC8" s="10"/>
      <c r="QD8" s="10" t="s">
        <v>5531</v>
      </c>
      <c r="QE8" s="10"/>
      <c r="QF8" s="10"/>
      <c r="QG8" s="10" t="s">
        <v>5532</v>
      </c>
      <c r="QH8" s="10"/>
      <c r="QI8" s="10"/>
      <c r="QJ8" s="10"/>
      <c r="QK8" s="10"/>
      <c r="QL8" s="10"/>
      <c r="QM8" s="10"/>
      <c r="QN8" s="10" t="s">
        <v>5533</v>
      </c>
      <c r="QO8" s="10"/>
      <c r="QP8" s="10" t="s">
        <v>5534</v>
      </c>
      <c r="QQ8" s="10"/>
      <c r="QR8" s="10"/>
      <c r="QS8" s="10"/>
      <c r="QT8" s="10" t="s">
        <v>5535</v>
      </c>
      <c r="QU8" s="10"/>
      <c r="QV8" s="10" t="s">
        <v>5536</v>
      </c>
      <c r="QW8" s="10"/>
      <c r="QX8" s="10" t="s">
        <v>5537</v>
      </c>
      <c r="QY8" s="10" t="s">
        <v>5538</v>
      </c>
      <c r="QZ8" s="10"/>
      <c r="RA8" s="10"/>
      <c r="RB8" s="10"/>
      <c r="RC8" s="10" t="s">
        <v>5539</v>
      </c>
      <c r="RD8" s="10"/>
      <c r="RE8" s="10" t="s">
        <v>5540</v>
      </c>
      <c r="RF8" s="10" t="s">
        <v>5541</v>
      </c>
      <c r="RG8" s="10" t="s">
        <v>5542</v>
      </c>
      <c r="RH8" s="10"/>
      <c r="RI8" s="10" t="s">
        <v>5543</v>
      </c>
      <c r="RJ8" s="10" t="s">
        <v>5544</v>
      </c>
      <c r="RK8" s="10"/>
      <c r="RL8" s="10" t="s">
        <v>5545</v>
      </c>
      <c r="RM8" s="10"/>
      <c r="RN8" s="10"/>
      <c r="RO8" s="10"/>
      <c r="RP8" s="10"/>
      <c r="RQ8" s="10"/>
      <c r="RR8" s="10" t="s">
        <v>5546</v>
      </c>
      <c r="RS8" s="10" t="s">
        <v>5547</v>
      </c>
      <c r="RT8" s="10" t="s">
        <v>5548</v>
      </c>
      <c r="RU8" s="10"/>
      <c r="RV8" s="10"/>
      <c r="RW8" s="10"/>
      <c r="RX8" s="10"/>
      <c r="RY8" s="10" t="s">
        <v>5549</v>
      </c>
      <c r="RZ8" s="10" t="s">
        <v>5550</v>
      </c>
      <c r="SA8" s="10"/>
      <c r="SB8" s="10" t="s">
        <v>5551</v>
      </c>
      <c r="SC8" s="10" t="s">
        <v>5552</v>
      </c>
      <c r="SD8" s="10"/>
      <c r="SE8" s="10" t="s">
        <v>5553</v>
      </c>
      <c r="SF8" s="10" t="s">
        <v>5554</v>
      </c>
      <c r="SG8" s="10"/>
      <c r="SH8" s="10"/>
      <c r="SI8" s="10"/>
      <c r="SJ8" s="10"/>
      <c r="SK8" s="10"/>
      <c r="SL8" s="10"/>
      <c r="SM8" s="10" t="s">
        <v>5555</v>
      </c>
      <c r="SN8" s="10" t="s">
        <v>5556</v>
      </c>
      <c r="SO8" s="10"/>
      <c r="SP8" s="10" t="s">
        <v>5557</v>
      </c>
      <c r="SQ8" s="10" t="s">
        <v>5558</v>
      </c>
      <c r="SR8" s="10" t="s">
        <v>5559</v>
      </c>
      <c r="SS8" s="10" t="s">
        <v>5560</v>
      </c>
      <c r="ST8" s="10"/>
      <c r="SU8" s="10"/>
      <c r="SV8" s="10" t="s">
        <v>5561</v>
      </c>
      <c r="SW8" s="10" t="s">
        <v>5562</v>
      </c>
      <c r="SX8" s="10"/>
      <c r="SY8" s="10" t="s">
        <v>5563</v>
      </c>
      <c r="SZ8" s="10"/>
      <c r="TA8" s="10" t="s">
        <v>5564</v>
      </c>
      <c r="TB8" s="10" t="s">
        <v>5565</v>
      </c>
      <c r="TC8" s="10" t="s">
        <v>5566</v>
      </c>
      <c r="TD8" s="10" t="s">
        <v>5567</v>
      </c>
      <c r="TE8" s="10" t="s">
        <v>5568</v>
      </c>
      <c r="TF8" s="10" t="s">
        <v>5569</v>
      </c>
      <c r="TG8" s="10" t="s">
        <v>5570</v>
      </c>
      <c r="TH8" s="10" t="s">
        <v>5571</v>
      </c>
      <c r="TI8" s="10" t="s">
        <v>5572</v>
      </c>
      <c r="TJ8" s="10"/>
      <c r="TK8" s="10" t="s">
        <v>5573</v>
      </c>
      <c r="TL8" s="10" t="s">
        <v>5574</v>
      </c>
      <c r="TM8" s="10"/>
      <c r="TN8" s="10"/>
      <c r="TO8" s="10" t="s">
        <v>5575</v>
      </c>
      <c r="TP8" s="10"/>
      <c r="TQ8" s="10"/>
      <c r="TR8" s="10" t="s">
        <v>5576</v>
      </c>
      <c r="TS8" s="10" t="s">
        <v>5577</v>
      </c>
      <c r="TT8" s="10"/>
      <c r="TU8" s="10" t="s">
        <v>5578</v>
      </c>
      <c r="TV8" s="10"/>
      <c r="TW8" s="10" t="s">
        <v>5579</v>
      </c>
      <c r="TX8" s="10" t="s">
        <v>5580</v>
      </c>
      <c r="TY8" s="10"/>
      <c r="TZ8" s="10"/>
      <c r="UA8" s="10"/>
      <c r="UB8" s="10"/>
      <c r="UC8" s="10" t="s">
        <v>5581</v>
      </c>
      <c r="UD8" s="10"/>
      <c r="UE8" s="10" t="s">
        <v>5582</v>
      </c>
      <c r="UF8" s="10" t="s">
        <v>5583</v>
      </c>
      <c r="UG8" s="10" t="s">
        <v>5584</v>
      </c>
      <c r="UH8" s="10" t="s">
        <v>5585</v>
      </c>
      <c r="UI8" s="10"/>
      <c r="UJ8" s="10"/>
      <c r="UK8" s="10" t="s">
        <v>5586</v>
      </c>
      <c r="UL8" s="10"/>
      <c r="UM8" s="10"/>
      <c r="UN8" s="10" t="s">
        <v>5587</v>
      </c>
      <c r="UO8" s="10"/>
      <c r="UP8" s="10" t="s">
        <v>5588</v>
      </c>
      <c r="UQ8" s="10" t="s">
        <v>5589</v>
      </c>
      <c r="UR8" s="10" t="s">
        <v>5590</v>
      </c>
      <c r="US8" s="10" t="s">
        <v>5591</v>
      </c>
      <c r="UT8" s="10"/>
      <c r="UU8" s="10" t="s">
        <v>5592</v>
      </c>
      <c r="UV8" s="10"/>
      <c r="UW8" s="10" t="s">
        <v>5593</v>
      </c>
      <c r="UX8" s="10" t="s">
        <v>5594</v>
      </c>
      <c r="UY8" s="10"/>
      <c r="UZ8" s="10" t="s">
        <v>5595</v>
      </c>
      <c r="VA8" s="10"/>
      <c r="VB8" s="10"/>
      <c r="VC8" s="10" t="s">
        <v>5596</v>
      </c>
      <c r="VD8" s="10" t="s">
        <v>5597</v>
      </c>
      <c r="VE8" s="10" t="s">
        <v>5598</v>
      </c>
      <c r="VF8" s="10"/>
      <c r="VG8" s="10"/>
      <c r="VH8" s="10" t="s">
        <v>5599</v>
      </c>
      <c r="VI8" s="10" t="s">
        <v>5600</v>
      </c>
      <c r="VJ8" s="10" t="s">
        <v>5601</v>
      </c>
      <c r="VK8" s="10" t="s">
        <v>5602</v>
      </c>
      <c r="VL8" s="10" t="s">
        <v>5603</v>
      </c>
      <c r="VM8" s="10" t="s">
        <v>5604</v>
      </c>
      <c r="VN8" s="10" t="s">
        <v>5605</v>
      </c>
      <c r="VO8" s="10" t="s">
        <v>5606</v>
      </c>
      <c r="VP8" s="10"/>
      <c r="VQ8" s="10" t="s">
        <v>5607</v>
      </c>
      <c r="VR8" s="10" t="s">
        <v>5608</v>
      </c>
      <c r="VS8" s="10" t="s">
        <v>5609</v>
      </c>
      <c r="VT8" s="10" t="s">
        <v>5610</v>
      </c>
      <c r="VU8" s="10" t="s">
        <v>5611</v>
      </c>
      <c r="VV8" s="10"/>
      <c r="VW8" s="10" t="s">
        <v>5612</v>
      </c>
      <c r="VX8" s="10"/>
      <c r="VY8" s="10"/>
      <c r="VZ8" s="10"/>
      <c r="WA8" s="10" t="s">
        <v>5613</v>
      </c>
      <c r="WB8" s="10"/>
      <c r="WC8" s="10"/>
      <c r="WD8" s="10" t="s">
        <v>5614</v>
      </c>
      <c r="WE8" s="10" t="s">
        <v>5615</v>
      </c>
      <c r="WF8" s="10" t="s">
        <v>5616</v>
      </c>
      <c r="WG8" s="10" t="s">
        <v>5617</v>
      </c>
      <c r="WH8" s="10" t="s">
        <v>5618</v>
      </c>
      <c r="WI8" s="10"/>
      <c r="WJ8" s="10"/>
      <c r="WK8" s="10" t="s">
        <v>5619</v>
      </c>
      <c r="WL8" s="10"/>
      <c r="WM8" s="10"/>
      <c r="WN8" s="10" t="s">
        <v>5620</v>
      </c>
      <c r="WO8" s="10"/>
      <c r="WP8" s="10"/>
      <c r="WQ8" s="10" t="s">
        <v>5621</v>
      </c>
      <c r="WR8" s="10"/>
      <c r="WS8" s="10" t="s">
        <v>5622</v>
      </c>
      <c r="WT8" s="10"/>
      <c r="WU8" s="10" t="s">
        <v>5623</v>
      </c>
      <c r="WV8" s="10"/>
      <c r="WW8" s="10" t="s">
        <v>5624</v>
      </c>
      <c r="WX8" s="10" t="s">
        <v>5625</v>
      </c>
      <c r="WY8" s="10" t="s">
        <v>5626</v>
      </c>
      <c r="WZ8" s="10" t="s">
        <v>5627</v>
      </c>
      <c r="XA8" s="10"/>
      <c r="XB8" s="10" t="s">
        <v>5628</v>
      </c>
      <c r="XC8" s="10"/>
      <c r="XD8" s="10" t="s">
        <v>5629</v>
      </c>
      <c r="XE8" s="10"/>
      <c r="XF8" s="10"/>
      <c r="XG8" s="10" t="s">
        <v>5630</v>
      </c>
      <c r="XH8" s="10" t="s">
        <v>5631</v>
      </c>
      <c r="XI8" s="10" t="s">
        <v>5632</v>
      </c>
      <c r="XJ8" s="10" t="s">
        <v>5633</v>
      </c>
      <c r="XK8" s="10" t="s">
        <v>5634</v>
      </c>
      <c r="XL8" s="10" t="s">
        <v>5635</v>
      </c>
      <c r="XM8" s="10"/>
      <c r="XN8" s="10" t="s">
        <v>5636</v>
      </c>
      <c r="XO8" s="10"/>
      <c r="XP8" s="10"/>
      <c r="XQ8" s="10" t="s">
        <v>5637</v>
      </c>
      <c r="XR8" s="10" t="s">
        <v>5638</v>
      </c>
      <c r="XS8" s="10" t="s">
        <v>5639</v>
      </c>
      <c r="XT8" s="10" t="s">
        <v>5640</v>
      </c>
      <c r="XU8" s="10"/>
      <c r="XV8" s="10" t="s">
        <v>5641</v>
      </c>
      <c r="XW8" s="10"/>
      <c r="XX8" s="10"/>
      <c r="XY8" s="10"/>
      <c r="XZ8" s="10" t="s">
        <v>5642</v>
      </c>
      <c r="YA8" s="10"/>
      <c r="YB8" s="10"/>
      <c r="YC8" s="10" t="s">
        <v>5643</v>
      </c>
      <c r="YD8" s="10" t="s">
        <v>5644</v>
      </c>
      <c r="YE8" s="10" t="s">
        <v>5645</v>
      </c>
      <c r="YF8" s="10" t="s">
        <v>5646</v>
      </c>
      <c r="YG8" s="10" t="s">
        <v>5647</v>
      </c>
      <c r="YH8" s="10" t="s">
        <v>5648</v>
      </c>
      <c r="YI8" s="10"/>
      <c r="YJ8" s="10"/>
      <c r="YK8" s="10" t="s">
        <v>5649</v>
      </c>
      <c r="YL8" s="10" t="s">
        <v>5650</v>
      </c>
      <c r="YM8" s="10" t="s">
        <v>5651</v>
      </c>
      <c r="YN8" s="10" t="s">
        <v>5652</v>
      </c>
      <c r="YO8" s="10"/>
      <c r="YP8" s="10" t="s">
        <v>5653</v>
      </c>
      <c r="YQ8" s="10" t="s">
        <v>5654</v>
      </c>
      <c r="YR8" s="10" t="s">
        <v>5655</v>
      </c>
      <c r="YS8" s="10" t="s">
        <v>5656</v>
      </c>
      <c r="YT8" s="10" t="s">
        <v>5657</v>
      </c>
      <c r="YU8" s="10"/>
      <c r="YV8" s="10" t="s">
        <v>5658</v>
      </c>
      <c r="YW8" s="10" t="s">
        <v>5659</v>
      </c>
      <c r="YX8" s="10"/>
      <c r="YY8" s="10" t="s">
        <v>5660</v>
      </c>
      <c r="YZ8" s="10"/>
      <c r="ZA8" s="10" t="s">
        <v>5661</v>
      </c>
      <c r="ZB8" s="10"/>
      <c r="ZC8" s="10"/>
      <c r="ZD8" s="10" t="s">
        <v>5662</v>
      </c>
      <c r="ZE8" s="10"/>
      <c r="ZF8" s="10" t="s">
        <v>5663</v>
      </c>
      <c r="ZG8" s="10" t="s">
        <v>5664</v>
      </c>
      <c r="ZH8" s="10" t="s">
        <v>5665</v>
      </c>
      <c r="ZI8" s="10" t="s">
        <v>5666</v>
      </c>
      <c r="ZJ8" s="10" t="s">
        <v>5667</v>
      </c>
      <c r="ZK8" s="10"/>
      <c r="ZL8" s="10" t="s">
        <v>5668</v>
      </c>
      <c r="ZM8" s="10" t="s">
        <v>5669</v>
      </c>
      <c r="ZN8" s="10" t="s">
        <v>5670</v>
      </c>
      <c r="ZO8" s="10" t="s">
        <v>5671</v>
      </c>
      <c r="ZP8" s="10" t="s">
        <v>5672</v>
      </c>
      <c r="ZQ8" s="10"/>
      <c r="ZR8" s="10" t="s">
        <v>5673</v>
      </c>
      <c r="ZS8" s="10" t="s">
        <v>5674</v>
      </c>
      <c r="ZT8" s="10" t="s">
        <v>5675</v>
      </c>
      <c r="ZU8" s="10" t="s">
        <v>5676</v>
      </c>
      <c r="ZV8" s="10" t="s">
        <v>5677</v>
      </c>
      <c r="ZW8" s="10"/>
      <c r="ZX8" s="10" t="s">
        <v>5678</v>
      </c>
      <c r="ZY8" s="10" t="s">
        <v>5679</v>
      </c>
      <c r="ZZ8" s="10" t="s">
        <v>5680</v>
      </c>
      <c r="AAA8" s="10" t="s">
        <v>5681</v>
      </c>
      <c r="AAB8" s="10" t="s">
        <v>5682</v>
      </c>
      <c r="AAC8" s="10" t="s">
        <v>5683</v>
      </c>
      <c r="AAD8" s="10"/>
      <c r="AAE8" s="10" t="s">
        <v>5684</v>
      </c>
      <c r="AAF8" s="10" t="s">
        <v>5685</v>
      </c>
      <c r="AAG8" s="10" t="s">
        <v>5686</v>
      </c>
      <c r="AAH8" s="10" t="s">
        <v>5687</v>
      </c>
      <c r="AAI8" s="10" t="s">
        <v>5688</v>
      </c>
      <c r="AAJ8" s="10"/>
      <c r="AAK8" s="10" t="s">
        <v>5689</v>
      </c>
      <c r="AAL8" s="10" t="s">
        <v>5690</v>
      </c>
      <c r="AAM8" s="10" t="s">
        <v>5691</v>
      </c>
      <c r="AAN8" s="10"/>
      <c r="AAO8" s="10" t="s">
        <v>5692</v>
      </c>
      <c r="AAP8" s="10" t="s">
        <v>5693</v>
      </c>
      <c r="AAQ8" s="10" t="s">
        <v>5694</v>
      </c>
      <c r="AAR8" s="10" t="s">
        <v>5695</v>
      </c>
      <c r="AAS8" s="10" t="s">
        <v>5696</v>
      </c>
      <c r="AAT8" s="10" t="s">
        <v>5697</v>
      </c>
      <c r="AAU8" s="10"/>
      <c r="AAV8" s="10" t="s">
        <v>5698</v>
      </c>
      <c r="AAW8" s="10"/>
      <c r="AAX8" s="10"/>
      <c r="AAY8" s="10" t="s">
        <v>5699</v>
      </c>
      <c r="AAZ8" s="10" t="s">
        <v>5700</v>
      </c>
      <c r="ABA8" s="10" t="s">
        <v>5701</v>
      </c>
      <c r="ABB8" s="10"/>
      <c r="ABC8" s="10" t="s">
        <v>5702</v>
      </c>
      <c r="ABD8" s="10"/>
      <c r="ABE8" s="10"/>
      <c r="ABF8" s="10"/>
      <c r="ABG8" s="10" t="s">
        <v>5703</v>
      </c>
      <c r="ABH8" s="10" t="s">
        <v>5704</v>
      </c>
      <c r="ABI8" s="10"/>
      <c r="ABJ8" s="10" t="s">
        <v>5705</v>
      </c>
      <c r="ABK8" s="10" t="s">
        <v>5706</v>
      </c>
      <c r="ABL8" s="10" t="s">
        <v>5707</v>
      </c>
      <c r="ABM8" s="10" t="s">
        <v>5708</v>
      </c>
      <c r="ABN8" s="10"/>
      <c r="ABO8" s="10"/>
      <c r="ABP8" s="10" t="s">
        <v>5709</v>
      </c>
      <c r="ABQ8" s="10" t="s">
        <v>5710</v>
      </c>
      <c r="ABR8" s="10" t="s">
        <v>5711</v>
      </c>
      <c r="ABS8" s="10" t="s">
        <v>5712</v>
      </c>
      <c r="ABT8" s="10" t="s">
        <v>5713</v>
      </c>
      <c r="ABU8" s="10" t="s">
        <v>5714</v>
      </c>
      <c r="ABV8" s="10" t="s">
        <v>5715</v>
      </c>
      <c r="ABW8" s="10" t="s">
        <v>5716</v>
      </c>
      <c r="ABX8" s="10" t="s">
        <v>5717</v>
      </c>
      <c r="ABY8" s="10" t="s">
        <v>5718</v>
      </c>
      <c r="ABZ8" s="10" t="s">
        <v>5719</v>
      </c>
      <c r="ACA8" s="10"/>
      <c r="ACB8" s="10"/>
      <c r="ACC8" s="10" t="s">
        <v>5720</v>
      </c>
      <c r="ACD8" s="10" t="s">
        <v>5721</v>
      </c>
      <c r="ACE8" s="10"/>
      <c r="ACF8" s="10"/>
      <c r="ACG8" s="10"/>
      <c r="ACH8" s="10" t="s">
        <v>5722</v>
      </c>
      <c r="ACI8" s="10"/>
      <c r="ACJ8" s="10" t="s">
        <v>5723</v>
      </c>
      <c r="ACK8" s="10"/>
      <c r="ACL8" s="10"/>
      <c r="ACM8" s="10" t="s">
        <v>5724</v>
      </c>
      <c r="ACN8" s="10" t="s">
        <v>5725</v>
      </c>
      <c r="ACO8" s="10" t="s">
        <v>5726</v>
      </c>
      <c r="ACP8" s="10"/>
      <c r="ACQ8" s="10" t="s">
        <v>5727</v>
      </c>
      <c r="ACR8" s="10"/>
      <c r="ACS8" s="10"/>
      <c r="ACT8" s="10"/>
      <c r="ACU8" s="10" t="s">
        <v>5728</v>
      </c>
      <c r="ACV8" s="10"/>
      <c r="ACW8" s="10" t="s">
        <v>5729</v>
      </c>
      <c r="ACX8" s="10"/>
      <c r="ACY8" s="10"/>
      <c r="ACZ8" s="10"/>
      <c r="ADA8" s="10"/>
      <c r="ADB8" s="10"/>
      <c r="ADC8" s="10"/>
      <c r="ADD8" s="10" t="s">
        <v>5730</v>
      </c>
      <c r="ADE8" s="10"/>
      <c r="ADF8" s="10"/>
      <c r="ADG8" s="10"/>
      <c r="ADH8" s="10"/>
      <c r="ADI8" s="10"/>
      <c r="ADJ8" s="10"/>
      <c r="ADK8" s="10"/>
      <c r="ADL8" s="10"/>
      <c r="ADM8" s="10" t="s">
        <v>5731</v>
      </c>
      <c r="ADN8" s="10" t="s">
        <v>5732</v>
      </c>
      <c r="ADO8" s="10" t="s">
        <v>5733</v>
      </c>
      <c r="ADP8" s="10" t="s">
        <v>5734</v>
      </c>
      <c r="ADQ8" s="10" t="s">
        <v>5735</v>
      </c>
      <c r="ADR8" s="10" t="s">
        <v>5736</v>
      </c>
      <c r="ADS8" s="10"/>
      <c r="ADT8" s="10"/>
      <c r="ADU8" s="10" t="s">
        <v>5737</v>
      </c>
      <c r="ADV8" s="10"/>
      <c r="ADW8" s="10"/>
      <c r="ADX8" s="10" t="s">
        <v>5738</v>
      </c>
      <c r="ADY8" s="10" t="s">
        <v>5739</v>
      </c>
      <c r="ADZ8" s="10" t="s">
        <v>5740</v>
      </c>
      <c r="AEA8" s="10"/>
      <c r="AEB8" s="10"/>
      <c r="AEC8" s="10"/>
      <c r="AED8" s="10" t="s">
        <v>5741</v>
      </c>
      <c r="AEE8" s="10"/>
      <c r="AEF8" s="10" t="s">
        <v>5742</v>
      </c>
      <c r="AEG8" s="10"/>
      <c r="AEH8" s="10" t="s">
        <v>5743</v>
      </c>
      <c r="AEI8" s="10"/>
      <c r="AEJ8" s="10" t="s">
        <v>5744</v>
      </c>
      <c r="AEK8" s="10" t="s">
        <v>5745</v>
      </c>
      <c r="AEL8" s="10"/>
      <c r="AEM8" s="10" t="s">
        <v>5746</v>
      </c>
      <c r="AEN8" s="10" t="s">
        <v>5747</v>
      </c>
      <c r="AEO8" s="10"/>
      <c r="AEP8" s="10" t="s">
        <v>5748</v>
      </c>
      <c r="AEQ8" s="10" t="s">
        <v>5749</v>
      </c>
      <c r="AER8" s="10" t="s">
        <v>5750</v>
      </c>
      <c r="AES8" s="10" t="s">
        <v>5751</v>
      </c>
      <c r="AET8" s="10" t="s">
        <v>5752</v>
      </c>
      <c r="AEU8" s="10"/>
      <c r="AEV8" s="10" t="s">
        <v>5753</v>
      </c>
      <c r="AEW8" s="10"/>
      <c r="AEX8" s="10" t="s">
        <v>5754</v>
      </c>
      <c r="AEY8" s="10" t="s">
        <v>5755</v>
      </c>
      <c r="AEZ8" s="10" t="s">
        <v>5756</v>
      </c>
      <c r="AFA8" s="10"/>
      <c r="AFB8" s="10"/>
      <c r="AFC8" s="10" t="s">
        <v>5757</v>
      </c>
      <c r="AFD8" s="10"/>
      <c r="AFE8" s="10"/>
      <c r="AFF8" s="10" t="s">
        <v>5758</v>
      </c>
      <c r="AFG8" s="10"/>
      <c r="AFH8" s="10" t="s">
        <v>5759</v>
      </c>
      <c r="AFI8" s="10" t="s">
        <v>5760</v>
      </c>
      <c r="AFJ8" s="10"/>
      <c r="AFK8" s="10"/>
      <c r="AFL8" s="10"/>
      <c r="AFM8" s="10" t="s">
        <v>5761</v>
      </c>
      <c r="AFN8" s="10"/>
      <c r="AFO8" s="10"/>
      <c r="AFP8" s="10"/>
      <c r="AFQ8" s="10" t="s">
        <v>5762</v>
      </c>
      <c r="AFR8" s="10" t="s">
        <v>5763</v>
      </c>
      <c r="AFS8" s="10"/>
      <c r="AFT8" s="10"/>
      <c r="AFU8" s="10" t="s">
        <v>5764</v>
      </c>
      <c r="AFV8" s="10" t="s">
        <v>5765</v>
      </c>
      <c r="AFW8" s="10"/>
      <c r="AFX8" s="10"/>
      <c r="AFY8" s="10" t="s">
        <v>5766</v>
      </c>
      <c r="AFZ8" s="10"/>
      <c r="AGA8" s="10"/>
      <c r="AGB8" s="10"/>
      <c r="AGC8" s="10"/>
      <c r="AGD8" s="10"/>
      <c r="AGE8" s="10" t="s">
        <v>5767</v>
      </c>
      <c r="AGF8" s="10" t="s">
        <v>5768</v>
      </c>
      <c r="AGG8" s="10" t="s">
        <v>5769</v>
      </c>
      <c r="AGH8" s="10"/>
      <c r="AGI8" s="10"/>
      <c r="AGJ8" s="10"/>
      <c r="AGK8" s="10"/>
    </row>
    <row r="9" spans="1:869">
      <c r="A9" s="4" t="s">
        <v>98</v>
      </c>
      <c r="B9" s="5"/>
      <c r="C9" s="6" t="s">
        <v>147</v>
      </c>
      <c r="D9" s="6" t="s">
        <v>162</v>
      </c>
      <c r="E9" s="6" t="s">
        <v>182</v>
      </c>
      <c r="F9" s="6" t="s">
        <v>197</v>
      </c>
      <c r="G9" s="6" t="s">
        <v>205</v>
      </c>
      <c r="H9" s="6" t="s">
        <v>214</v>
      </c>
      <c r="I9" s="6" t="s">
        <v>5770</v>
      </c>
      <c r="J9" s="6" t="s">
        <v>243</v>
      </c>
      <c r="K9" s="6" t="s">
        <v>275</v>
      </c>
      <c r="L9" s="6" t="s">
        <v>299</v>
      </c>
      <c r="M9" s="6" t="s">
        <v>5771</v>
      </c>
      <c r="N9" s="6"/>
      <c r="O9" s="6" t="s">
        <v>316</v>
      </c>
      <c r="P9" s="6" t="s">
        <v>326</v>
      </c>
      <c r="Q9" s="6" t="s">
        <v>350</v>
      </c>
      <c r="R9" s="6" t="s">
        <v>358</v>
      </c>
      <c r="S9" s="6" t="s">
        <v>5772</v>
      </c>
      <c r="T9" s="6" t="s">
        <v>370</v>
      </c>
      <c r="U9" s="6" t="s">
        <v>380</v>
      </c>
      <c r="V9" s="6" t="s">
        <v>388</v>
      </c>
      <c r="W9" s="6" t="s">
        <v>398</v>
      </c>
      <c r="X9" s="6"/>
      <c r="Y9" s="6" t="s">
        <v>440</v>
      </c>
      <c r="Z9" s="6" t="s">
        <v>456</v>
      </c>
      <c r="AA9" s="6" t="s">
        <v>5773</v>
      </c>
      <c r="AB9" s="6" t="s">
        <v>505</v>
      </c>
      <c r="AC9" s="6" t="s">
        <v>516</v>
      </c>
      <c r="AD9" s="6"/>
      <c r="AE9" s="6" t="s">
        <v>529</v>
      </c>
      <c r="AF9" s="6" t="s">
        <v>5774</v>
      </c>
      <c r="AG9" s="6" t="s">
        <v>569</v>
      </c>
      <c r="AH9" s="6" t="s">
        <v>580</v>
      </c>
      <c r="AI9" s="6" t="s">
        <v>5775</v>
      </c>
      <c r="AJ9" s="6" t="s">
        <v>610</v>
      </c>
      <c r="AK9" s="6" t="s">
        <v>632</v>
      </c>
      <c r="AL9" s="6" t="s">
        <v>651</v>
      </c>
      <c r="AM9" s="6" t="s">
        <v>709</v>
      </c>
      <c r="AN9" s="6" t="s">
        <v>743</v>
      </c>
      <c r="AO9" s="6" t="s">
        <v>802</v>
      </c>
      <c r="AP9" s="6" t="s">
        <v>5776</v>
      </c>
      <c r="AQ9" s="6" t="s">
        <v>829</v>
      </c>
      <c r="AR9" s="6" t="s">
        <v>853</v>
      </c>
      <c r="AS9" s="6" t="s">
        <v>868</v>
      </c>
      <c r="AT9" s="6" t="s">
        <v>874</v>
      </c>
      <c r="AU9" s="6" t="s">
        <v>5777</v>
      </c>
      <c r="AV9" s="6" t="s">
        <v>5778</v>
      </c>
      <c r="AW9" s="6" t="s">
        <v>5779</v>
      </c>
      <c r="AX9" s="6" t="s">
        <v>899</v>
      </c>
      <c r="AY9" s="6" t="s">
        <v>906</v>
      </c>
      <c r="AZ9" s="6" t="s">
        <v>914</v>
      </c>
      <c r="BA9" s="6" t="s">
        <v>916</v>
      </c>
      <c r="BB9" s="6"/>
      <c r="BC9" s="6" t="s">
        <v>5780</v>
      </c>
      <c r="BD9" s="6" t="s">
        <v>934</v>
      </c>
      <c r="BE9" s="6" t="s">
        <v>5781</v>
      </c>
      <c r="BF9" s="6" t="s">
        <v>5782</v>
      </c>
      <c r="BG9" s="10"/>
      <c r="BH9" s="10"/>
      <c r="BI9" s="10"/>
      <c r="BJ9" s="10"/>
      <c r="BK9" s="10"/>
      <c r="BL9" s="10" t="s">
        <v>5783</v>
      </c>
      <c r="BM9" s="10"/>
      <c r="BN9" s="10"/>
      <c r="BO9" s="10"/>
      <c r="BP9" s="10" t="s">
        <v>5784</v>
      </c>
      <c r="BQ9" s="10" t="s">
        <v>5785</v>
      </c>
      <c r="BR9" s="10" t="s">
        <v>5786</v>
      </c>
      <c r="BS9" s="10" t="s">
        <v>5787</v>
      </c>
      <c r="BT9" s="10"/>
      <c r="BU9" s="10" t="s">
        <v>5788</v>
      </c>
      <c r="BV9" s="10"/>
      <c r="BW9" s="10"/>
      <c r="BX9" s="10" t="s">
        <v>5789</v>
      </c>
      <c r="BY9" s="10" t="s">
        <v>5790</v>
      </c>
      <c r="BZ9" s="10" t="s">
        <v>5791</v>
      </c>
      <c r="CA9" s="10" t="s">
        <v>5792</v>
      </c>
      <c r="CB9" s="10" t="s">
        <v>5793</v>
      </c>
      <c r="CC9" s="10"/>
      <c r="CD9" s="10"/>
      <c r="CE9" s="10"/>
      <c r="CF9" s="10" t="s">
        <v>5794</v>
      </c>
      <c r="CG9" s="10" t="s">
        <v>5795</v>
      </c>
      <c r="CH9" s="10"/>
      <c r="CI9" s="10"/>
      <c r="CJ9" s="10" t="s">
        <v>5796</v>
      </c>
      <c r="CK9" s="10"/>
      <c r="CL9" s="10"/>
      <c r="CM9" s="10"/>
      <c r="CN9" s="10"/>
      <c r="CO9" s="10" t="s">
        <v>5797</v>
      </c>
      <c r="CP9" s="10" t="s">
        <v>5798</v>
      </c>
      <c r="CQ9" s="10" t="s">
        <v>5799</v>
      </c>
      <c r="CR9" s="10" t="s">
        <v>5800</v>
      </c>
      <c r="CS9" s="10"/>
      <c r="CT9" s="10"/>
      <c r="CU9" s="10"/>
      <c r="CV9" s="10"/>
      <c r="CW9" s="10"/>
      <c r="CX9" s="10"/>
      <c r="CY9" s="10" t="s">
        <v>5801</v>
      </c>
      <c r="CZ9" s="10" t="s">
        <v>5802</v>
      </c>
      <c r="DA9" s="10" t="s">
        <v>5803</v>
      </c>
      <c r="DB9" s="10" t="s">
        <v>5804</v>
      </c>
      <c r="DC9" s="10" t="s">
        <v>5805</v>
      </c>
      <c r="DD9" s="10" t="s">
        <v>5806</v>
      </c>
      <c r="DE9" s="10" t="s">
        <v>5807</v>
      </c>
      <c r="DF9" s="10"/>
      <c r="DG9" s="10" t="s">
        <v>5808</v>
      </c>
      <c r="DH9" s="10"/>
      <c r="DI9" s="10" t="s">
        <v>5809</v>
      </c>
      <c r="DJ9" s="10"/>
      <c r="DK9" s="10"/>
      <c r="DL9" s="10" t="s">
        <v>5810</v>
      </c>
      <c r="DM9" s="10"/>
      <c r="DN9" s="10"/>
      <c r="DO9" s="10" t="s">
        <v>5811</v>
      </c>
      <c r="DP9" s="10" t="s">
        <v>5812</v>
      </c>
      <c r="DQ9" s="10" t="s">
        <v>5813</v>
      </c>
      <c r="DR9" s="10" t="s">
        <v>5814</v>
      </c>
      <c r="DS9" s="10" t="s">
        <v>5815</v>
      </c>
      <c r="DT9" s="10" t="s">
        <v>5816</v>
      </c>
      <c r="DU9" s="10" t="s">
        <v>5817</v>
      </c>
      <c r="DV9" s="10"/>
      <c r="DW9" s="10" t="s">
        <v>5818</v>
      </c>
      <c r="DX9" s="10" t="s">
        <v>5819</v>
      </c>
      <c r="DY9" s="10" t="s">
        <v>5820</v>
      </c>
      <c r="DZ9" s="10" t="s">
        <v>5821</v>
      </c>
      <c r="EA9" s="10" t="s">
        <v>5822</v>
      </c>
      <c r="EB9" s="10"/>
      <c r="EC9" s="10"/>
      <c r="ED9" s="10" t="s">
        <v>5823</v>
      </c>
      <c r="EE9" s="10" t="s">
        <v>5824</v>
      </c>
      <c r="EF9" s="10"/>
      <c r="EG9" s="10" t="s">
        <v>5825</v>
      </c>
      <c r="EH9" s="10"/>
      <c r="EI9" s="10"/>
      <c r="EJ9" s="10" t="s">
        <v>5826</v>
      </c>
      <c r="EK9" s="10" t="s">
        <v>5827</v>
      </c>
      <c r="EL9" s="10"/>
      <c r="EM9" s="10"/>
      <c r="EN9" s="10"/>
      <c r="EO9" s="10"/>
      <c r="EP9" s="10"/>
      <c r="EQ9" s="10"/>
      <c r="ER9" s="10"/>
      <c r="ES9" s="10"/>
      <c r="ET9" s="10" t="s">
        <v>5828</v>
      </c>
      <c r="EU9" s="10"/>
      <c r="EV9" s="10" t="s">
        <v>5829</v>
      </c>
      <c r="EW9" s="10"/>
      <c r="EX9" s="10"/>
      <c r="EY9" s="10"/>
      <c r="EZ9" s="10"/>
      <c r="FA9" s="10" t="s">
        <v>5830</v>
      </c>
      <c r="FB9" s="10"/>
      <c r="FC9" s="10"/>
      <c r="FD9" s="10"/>
      <c r="FE9" s="10" t="s">
        <v>5831</v>
      </c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 t="s">
        <v>5832</v>
      </c>
      <c r="FQ9" s="10"/>
      <c r="FR9" s="10" t="s">
        <v>5833</v>
      </c>
      <c r="FS9" s="10"/>
      <c r="FT9" s="10" t="s">
        <v>5834</v>
      </c>
      <c r="FU9" s="10"/>
      <c r="FV9" s="10" t="s">
        <v>5835</v>
      </c>
      <c r="FW9" s="10"/>
      <c r="FX9" s="10" t="s">
        <v>5836</v>
      </c>
      <c r="FY9" s="10"/>
      <c r="FZ9" s="10" t="s">
        <v>5837</v>
      </c>
      <c r="GA9" s="10" t="s">
        <v>5838</v>
      </c>
      <c r="GB9" s="10" t="s">
        <v>5839</v>
      </c>
      <c r="GC9" s="10" t="s">
        <v>5840</v>
      </c>
      <c r="GD9" s="10"/>
      <c r="GE9" s="10"/>
      <c r="GF9" s="10" t="s">
        <v>5841</v>
      </c>
      <c r="GG9" s="10" t="s">
        <v>5842</v>
      </c>
      <c r="GH9" s="10" t="s">
        <v>5843</v>
      </c>
      <c r="GI9" s="10"/>
      <c r="GJ9" s="10" t="s">
        <v>5844</v>
      </c>
      <c r="GK9" s="10" t="s">
        <v>5845</v>
      </c>
      <c r="GL9" s="10"/>
      <c r="GM9" s="10"/>
      <c r="GN9" s="10"/>
      <c r="GO9" s="10" t="s">
        <v>5846</v>
      </c>
      <c r="GP9" s="10"/>
      <c r="GQ9" s="10"/>
      <c r="GR9" s="10" t="s">
        <v>5847</v>
      </c>
      <c r="GS9" s="10"/>
      <c r="GT9" s="10" t="s">
        <v>5848</v>
      </c>
      <c r="GU9" s="10" t="s">
        <v>5849</v>
      </c>
      <c r="GV9" s="10" t="s">
        <v>5850</v>
      </c>
      <c r="GW9" s="10" t="s">
        <v>5851</v>
      </c>
      <c r="GX9" s="10" t="s">
        <v>5852</v>
      </c>
      <c r="GY9" s="10" t="s">
        <v>5853</v>
      </c>
      <c r="GZ9" s="10" t="s">
        <v>5854</v>
      </c>
      <c r="HA9" s="10" t="s">
        <v>5855</v>
      </c>
      <c r="HB9" s="10"/>
      <c r="HC9" s="10" t="s">
        <v>5856</v>
      </c>
      <c r="HD9" s="10" t="s">
        <v>5857</v>
      </c>
      <c r="HE9" s="10" t="s">
        <v>5858</v>
      </c>
      <c r="HF9" s="10" t="s">
        <v>5859</v>
      </c>
      <c r="HG9" s="10" t="s">
        <v>5860</v>
      </c>
      <c r="HH9" s="10"/>
      <c r="HI9" s="10" t="s">
        <v>5861</v>
      </c>
      <c r="HJ9" s="10"/>
      <c r="HK9" s="10" t="s">
        <v>5862</v>
      </c>
      <c r="HL9" s="10" t="s">
        <v>5863</v>
      </c>
      <c r="HM9" s="10" t="s">
        <v>5864</v>
      </c>
      <c r="HN9" s="10" t="s">
        <v>5865</v>
      </c>
      <c r="HO9" s="10" t="s">
        <v>5866</v>
      </c>
      <c r="HP9" s="10" t="s">
        <v>5867</v>
      </c>
      <c r="HQ9" s="10"/>
      <c r="HR9" s="10"/>
      <c r="HS9" s="10" t="s">
        <v>5868</v>
      </c>
      <c r="HT9" s="10"/>
      <c r="HU9" s="10"/>
      <c r="HV9" s="10"/>
      <c r="HW9" s="10"/>
      <c r="HX9" s="10"/>
      <c r="HY9" s="10"/>
      <c r="HZ9" s="10" t="s">
        <v>5869</v>
      </c>
      <c r="IA9" s="10" t="s">
        <v>5870</v>
      </c>
      <c r="IB9" s="10" t="s">
        <v>5871</v>
      </c>
      <c r="IC9" s="10" t="s">
        <v>5872</v>
      </c>
      <c r="ID9" s="10" t="s">
        <v>5873</v>
      </c>
      <c r="IE9" s="10" t="s">
        <v>5874</v>
      </c>
      <c r="IF9" s="10" t="s">
        <v>5875</v>
      </c>
      <c r="IG9" s="10" t="s">
        <v>5876</v>
      </c>
      <c r="IH9" s="10"/>
      <c r="II9" s="10"/>
      <c r="IJ9" s="10" t="s">
        <v>5877</v>
      </c>
      <c r="IK9" s="10" t="s">
        <v>5878</v>
      </c>
      <c r="IL9" s="10" t="s">
        <v>5879</v>
      </c>
      <c r="IM9" s="10" t="s">
        <v>5880</v>
      </c>
      <c r="IN9" s="10" t="s">
        <v>5881</v>
      </c>
      <c r="IO9" s="10" t="s">
        <v>5882</v>
      </c>
      <c r="IP9" s="10" t="s">
        <v>5883</v>
      </c>
      <c r="IQ9" s="10" t="s">
        <v>5884</v>
      </c>
      <c r="IR9" s="10" t="s">
        <v>5885</v>
      </c>
      <c r="IS9" s="10" t="s">
        <v>5886</v>
      </c>
      <c r="IT9" s="10" t="s">
        <v>5887</v>
      </c>
      <c r="IU9" s="10"/>
      <c r="IV9" s="10" t="s">
        <v>5888</v>
      </c>
      <c r="IW9" s="10"/>
      <c r="IX9" s="10"/>
      <c r="IY9" s="10" t="s">
        <v>5889</v>
      </c>
      <c r="IZ9" s="10" t="s">
        <v>5890</v>
      </c>
      <c r="JA9" s="10" t="s">
        <v>5891</v>
      </c>
      <c r="JB9" s="10" t="s">
        <v>5892</v>
      </c>
      <c r="JC9" s="10" t="s">
        <v>5893</v>
      </c>
      <c r="JD9" s="10"/>
      <c r="JE9" s="10"/>
      <c r="JF9" s="10" t="s">
        <v>5894</v>
      </c>
      <c r="JG9" s="10"/>
      <c r="JH9" s="10"/>
      <c r="JI9" s="10" t="s">
        <v>5895</v>
      </c>
      <c r="JJ9" s="10"/>
      <c r="JK9" s="10"/>
      <c r="JL9" s="10"/>
      <c r="JM9" s="10"/>
      <c r="JN9" s="10"/>
      <c r="JO9" s="10"/>
      <c r="JP9" s="10" t="s">
        <v>5896</v>
      </c>
      <c r="JQ9" s="10" t="s">
        <v>5897</v>
      </c>
      <c r="JR9" s="10" t="s">
        <v>5898</v>
      </c>
      <c r="JS9" s="10" t="s">
        <v>5899</v>
      </c>
      <c r="JT9" s="10" t="s">
        <v>5900</v>
      </c>
      <c r="JU9" s="10" t="s">
        <v>5901</v>
      </c>
      <c r="JV9" s="10" t="s">
        <v>5902</v>
      </c>
      <c r="JW9" s="10"/>
      <c r="JX9" s="10" t="s">
        <v>5903</v>
      </c>
      <c r="JY9" s="10" t="s">
        <v>5904</v>
      </c>
      <c r="JZ9" s="10" t="s">
        <v>5905</v>
      </c>
      <c r="KA9" s="10"/>
      <c r="KB9" s="10" t="s">
        <v>5906</v>
      </c>
      <c r="KC9" s="10"/>
      <c r="KD9" s="10" t="s">
        <v>5907</v>
      </c>
      <c r="KE9" s="10" t="s">
        <v>5908</v>
      </c>
      <c r="KF9" s="10" t="s">
        <v>5909</v>
      </c>
      <c r="KG9" s="10" t="s">
        <v>5910</v>
      </c>
      <c r="KH9" s="10" t="s">
        <v>5911</v>
      </c>
      <c r="KI9" s="10" t="s">
        <v>5912</v>
      </c>
      <c r="KJ9" s="10" t="s">
        <v>5913</v>
      </c>
      <c r="KK9" s="10" t="s">
        <v>5914</v>
      </c>
      <c r="KL9" s="10" t="s">
        <v>5915</v>
      </c>
      <c r="KM9" s="10" t="s">
        <v>5916</v>
      </c>
      <c r="KN9" s="10" t="s">
        <v>5917</v>
      </c>
      <c r="KO9" s="10" t="s">
        <v>5918</v>
      </c>
      <c r="KP9" s="10"/>
      <c r="KQ9" s="10" t="s">
        <v>5919</v>
      </c>
      <c r="KR9" s="10" t="s">
        <v>5920</v>
      </c>
      <c r="KS9" s="10" t="s">
        <v>5921</v>
      </c>
      <c r="KT9" s="10" t="s">
        <v>5922</v>
      </c>
      <c r="KU9" s="10"/>
      <c r="KV9" s="10" t="s">
        <v>5923</v>
      </c>
      <c r="KW9" s="10" t="s">
        <v>5924</v>
      </c>
      <c r="KX9" s="10"/>
      <c r="KY9" s="10" t="s">
        <v>5925</v>
      </c>
      <c r="KZ9" s="10"/>
      <c r="LA9" s="10"/>
      <c r="LB9" s="10" t="s">
        <v>5926</v>
      </c>
      <c r="LC9" s="10"/>
      <c r="LD9" s="10" t="s">
        <v>5927</v>
      </c>
      <c r="LE9" s="10"/>
      <c r="LF9" s="10"/>
      <c r="LG9" s="10" t="s">
        <v>5928</v>
      </c>
      <c r="LH9" s="10"/>
      <c r="LI9" s="10" t="s">
        <v>5929</v>
      </c>
      <c r="LJ9" s="10"/>
      <c r="LK9" s="10" t="s">
        <v>5930</v>
      </c>
      <c r="LL9" s="10" t="s">
        <v>5931</v>
      </c>
      <c r="LM9" s="10" t="s">
        <v>5932</v>
      </c>
      <c r="LN9" s="10"/>
      <c r="LO9" s="10" t="s">
        <v>5933</v>
      </c>
      <c r="LP9" s="10" t="s">
        <v>5934</v>
      </c>
      <c r="LQ9" s="10" t="s">
        <v>5935</v>
      </c>
      <c r="LR9" s="10" t="s">
        <v>5936</v>
      </c>
      <c r="LS9" s="10"/>
      <c r="LT9" s="10"/>
      <c r="LU9" s="10"/>
      <c r="LV9" s="10"/>
      <c r="LW9" s="10" t="s">
        <v>5937</v>
      </c>
      <c r="LX9" s="10"/>
      <c r="LY9" s="10"/>
      <c r="LZ9" s="10"/>
      <c r="MA9" s="10" t="s">
        <v>5938</v>
      </c>
      <c r="MB9" s="10" t="s">
        <v>5939</v>
      </c>
      <c r="MC9" s="10"/>
      <c r="MD9" s="10" t="s">
        <v>5940</v>
      </c>
      <c r="ME9" s="10"/>
      <c r="MF9" s="10" t="s">
        <v>5941</v>
      </c>
      <c r="MG9" s="10"/>
      <c r="MH9" s="10"/>
      <c r="MI9" s="10"/>
      <c r="MJ9" s="10" t="s">
        <v>5942</v>
      </c>
      <c r="MK9" s="10" t="s">
        <v>5943</v>
      </c>
      <c r="ML9" s="10" t="s">
        <v>5944</v>
      </c>
      <c r="MM9" s="10" t="s">
        <v>5945</v>
      </c>
      <c r="MN9" s="10" t="s">
        <v>5946</v>
      </c>
      <c r="MO9" s="10" t="s">
        <v>5947</v>
      </c>
      <c r="MP9" s="10"/>
      <c r="MQ9" s="10" t="s">
        <v>5948</v>
      </c>
      <c r="MR9" s="10" t="s">
        <v>5949</v>
      </c>
      <c r="MS9" s="10" t="s">
        <v>5950</v>
      </c>
      <c r="MT9" s="10"/>
      <c r="MU9" s="10" t="s">
        <v>5951</v>
      </c>
      <c r="MV9" s="10" t="s">
        <v>5952</v>
      </c>
      <c r="MW9" s="10"/>
      <c r="MX9" s="10"/>
      <c r="MY9" s="10"/>
      <c r="MZ9" s="10"/>
      <c r="NA9" s="10" t="s">
        <v>5953</v>
      </c>
      <c r="NB9" s="10"/>
      <c r="NC9" s="10" t="s">
        <v>5954</v>
      </c>
      <c r="ND9" s="10"/>
      <c r="NE9" s="10"/>
      <c r="NF9" s="10" t="s">
        <v>5955</v>
      </c>
      <c r="NG9" s="10"/>
      <c r="NH9" s="10" t="s">
        <v>5956</v>
      </c>
      <c r="NI9" s="10"/>
      <c r="NJ9" s="10" t="s">
        <v>5957</v>
      </c>
      <c r="NK9" s="10" t="s">
        <v>5958</v>
      </c>
      <c r="NL9" s="10"/>
      <c r="NM9" s="10"/>
      <c r="NN9" s="10" t="s">
        <v>5959</v>
      </c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 t="s">
        <v>5960</v>
      </c>
      <c r="OB9" s="10"/>
      <c r="OC9" s="10"/>
      <c r="OD9" s="10"/>
      <c r="OE9" s="10"/>
      <c r="OF9" s="10"/>
      <c r="OG9" s="10" t="s">
        <v>5961</v>
      </c>
      <c r="OH9" s="10"/>
      <c r="OI9" s="10" t="s">
        <v>5962</v>
      </c>
      <c r="OJ9" s="10"/>
      <c r="OK9" s="10" t="s">
        <v>5963</v>
      </c>
      <c r="OL9" s="10" t="s">
        <v>5964</v>
      </c>
      <c r="OM9" s="10" t="s">
        <v>5965</v>
      </c>
      <c r="ON9" s="10"/>
      <c r="OO9" s="10" t="s">
        <v>5966</v>
      </c>
      <c r="OP9" s="10" t="s">
        <v>5967</v>
      </c>
      <c r="OQ9" s="10"/>
      <c r="OR9" s="10" t="s">
        <v>5968</v>
      </c>
      <c r="OS9" s="10"/>
      <c r="OT9" s="10" t="s">
        <v>5969</v>
      </c>
      <c r="OU9" s="10" t="s">
        <v>5970</v>
      </c>
      <c r="OV9" s="10" t="s">
        <v>5971</v>
      </c>
      <c r="OW9" s="10" t="s">
        <v>5972</v>
      </c>
      <c r="OX9" s="10" t="s">
        <v>5973</v>
      </c>
      <c r="OY9" s="10" t="s">
        <v>5974</v>
      </c>
      <c r="OZ9" s="10" t="s">
        <v>5975</v>
      </c>
      <c r="PA9" s="10" t="s">
        <v>5976</v>
      </c>
      <c r="PB9" s="10"/>
      <c r="PC9" s="10" t="s">
        <v>5977</v>
      </c>
      <c r="PD9" s="10" t="s">
        <v>5978</v>
      </c>
      <c r="PE9" s="10" t="s">
        <v>5979</v>
      </c>
      <c r="PF9" s="10" t="s">
        <v>5980</v>
      </c>
      <c r="PG9" s="10" t="s">
        <v>5981</v>
      </c>
      <c r="PH9" s="10" t="s">
        <v>5982</v>
      </c>
      <c r="PI9" s="10" t="s">
        <v>5983</v>
      </c>
      <c r="PJ9" s="10" t="s">
        <v>5984</v>
      </c>
      <c r="PK9" s="10" t="s">
        <v>5985</v>
      </c>
      <c r="PL9" s="10"/>
      <c r="PM9" s="10"/>
      <c r="PN9" s="10" t="s">
        <v>5986</v>
      </c>
      <c r="PO9" s="10" t="s">
        <v>5987</v>
      </c>
      <c r="PP9" s="10"/>
      <c r="PQ9" s="10"/>
      <c r="PR9" s="10" t="s">
        <v>5988</v>
      </c>
      <c r="PS9" s="10" t="s">
        <v>5989</v>
      </c>
      <c r="PT9" s="10" t="s">
        <v>5990</v>
      </c>
      <c r="PU9" s="10"/>
      <c r="PV9" s="10" t="s">
        <v>5991</v>
      </c>
      <c r="PW9" s="10"/>
      <c r="PX9" s="10"/>
      <c r="PY9" s="10" t="s">
        <v>5992</v>
      </c>
      <c r="PZ9" s="10"/>
      <c r="QA9" s="10"/>
      <c r="QB9" s="10" t="s">
        <v>5993</v>
      </c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 t="s">
        <v>5994</v>
      </c>
      <c r="QO9" s="10"/>
      <c r="QP9" s="10" t="s">
        <v>5995</v>
      </c>
      <c r="QQ9" s="10"/>
      <c r="QR9" s="10"/>
      <c r="QS9" s="10"/>
      <c r="QT9" s="10" t="s">
        <v>5996</v>
      </c>
      <c r="QU9" s="10"/>
      <c r="QV9" s="10" t="s">
        <v>5997</v>
      </c>
      <c r="QW9" s="10"/>
      <c r="QX9" s="10" t="s">
        <v>5998</v>
      </c>
      <c r="QY9" s="10" t="s">
        <v>5999</v>
      </c>
      <c r="QZ9" s="10"/>
      <c r="RA9" s="10"/>
      <c r="RB9" s="10"/>
      <c r="RC9" s="10" t="s">
        <v>6000</v>
      </c>
      <c r="RD9" s="10"/>
      <c r="RE9" s="10" t="s">
        <v>6001</v>
      </c>
      <c r="RF9" s="10" t="s">
        <v>6002</v>
      </c>
      <c r="RG9" s="10" t="s">
        <v>6003</v>
      </c>
      <c r="RH9" s="10"/>
      <c r="RI9" s="10" t="s">
        <v>6004</v>
      </c>
      <c r="RJ9" s="10" t="s">
        <v>6005</v>
      </c>
      <c r="RK9" s="10"/>
      <c r="RL9" s="10"/>
      <c r="RM9" s="10"/>
      <c r="RN9" s="10"/>
      <c r="RO9" s="10"/>
      <c r="RP9" s="10"/>
      <c r="RQ9" s="10"/>
      <c r="RR9" s="10" t="s">
        <v>6006</v>
      </c>
      <c r="RS9" s="10" t="s">
        <v>6007</v>
      </c>
      <c r="RT9" s="10" t="s">
        <v>6008</v>
      </c>
      <c r="RU9" s="10"/>
      <c r="RV9" s="10"/>
      <c r="RW9" s="10"/>
      <c r="RX9" s="10"/>
      <c r="RY9" s="10" t="s">
        <v>6009</v>
      </c>
      <c r="RZ9" s="10"/>
      <c r="SA9" s="10"/>
      <c r="SB9" s="10" t="s">
        <v>6010</v>
      </c>
      <c r="SC9" s="10" t="s">
        <v>6011</v>
      </c>
      <c r="SD9" s="10"/>
      <c r="SE9" s="10" t="s">
        <v>6012</v>
      </c>
      <c r="SF9" s="10" t="s">
        <v>6013</v>
      </c>
      <c r="SG9" s="10"/>
      <c r="SH9" s="10"/>
      <c r="SI9" s="10"/>
      <c r="SJ9" s="10"/>
      <c r="SK9" s="10"/>
      <c r="SL9" s="10"/>
      <c r="SM9" s="10"/>
      <c r="SN9" s="10"/>
      <c r="SO9" s="10"/>
      <c r="SP9" s="10" t="s">
        <v>6014</v>
      </c>
      <c r="SQ9" s="10" t="s">
        <v>6015</v>
      </c>
      <c r="SR9" s="10" t="s">
        <v>6016</v>
      </c>
      <c r="SS9" s="10"/>
      <c r="ST9" s="10"/>
      <c r="SU9" s="10"/>
      <c r="SV9" s="10" t="s">
        <v>6017</v>
      </c>
      <c r="SW9" s="10" t="s">
        <v>6018</v>
      </c>
      <c r="SX9" s="10"/>
      <c r="SY9" s="10" t="s">
        <v>6019</v>
      </c>
      <c r="SZ9" s="10"/>
      <c r="TA9" s="10" t="s">
        <v>6020</v>
      </c>
      <c r="TB9" s="10" t="s">
        <v>6021</v>
      </c>
      <c r="TC9" s="10" t="s">
        <v>6022</v>
      </c>
      <c r="TD9" s="10" t="s">
        <v>6023</v>
      </c>
      <c r="TE9" s="10" t="s">
        <v>6024</v>
      </c>
      <c r="TF9" s="10" t="s">
        <v>6025</v>
      </c>
      <c r="TG9" s="10" t="s">
        <v>6026</v>
      </c>
      <c r="TH9" s="10" t="s">
        <v>6027</v>
      </c>
      <c r="TI9" s="10" t="s">
        <v>6028</v>
      </c>
      <c r="TJ9" s="10"/>
      <c r="TK9" s="10" t="s">
        <v>6029</v>
      </c>
      <c r="TL9" s="10" t="s">
        <v>6030</v>
      </c>
      <c r="TM9" s="10"/>
      <c r="TN9" s="10"/>
      <c r="TO9" s="10" t="s">
        <v>6031</v>
      </c>
      <c r="TP9" s="10"/>
      <c r="TQ9" s="10"/>
      <c r="TR9" s="10" t="s">
        <v>6032</v>
      </c>
      <c r="TS9" s="10" t="s">
        <v>6033</v>
      </c>
      <c r="TT9" s="10"/>
      <c r="TU9" s="10" t="s">
        <v>6034</v>
      </c>
      <c r="TV9" s="10"/>
      <c r="TW9" s="10" t="s">
        <v>6035</v>
      </c>
      <c r="TX9" s="10" t="s">
        <v>6036</v>
      </c>
      <c r="TY9" s="10"/>
      <c r="TZ9" s="10"/>
      <c r="UA9" s="10"/>
      <c r="UB9" s="10"/>
      <c r="UC9" s="10" t="s">
        <v>6037</v>
      </c>
      <c r="UD9" s="10"/>
      <c r="UE9" s="10" t="s">
        <v>6038</v>
      </c>
      <c r="UF9" s="10" t="s">
        <v>6039</v>
      </c>
      <c r="UG9" s="10" t="s">
        <v>6040</v>
      </c>
      <c r="UH9" s="10" t="s">
        <v>6041</v>
      </c>
      <c r="UI9" s="10"/>
      <c r="UJ9" s="10"/>
      <c r="UK9" s="10" t="s">
        <v>6042</v>
      </c>
      <c r="UL9" s="10"/>
      <c r="UM9" s="10"/>
      <c r="UN9" s="10" t="s">
        <v>6043</v>
      </c>
      <c r="UO9" s="10"/>
      <c r="UP9" s="10" t="s">
        <v>6044</v>
      </c>
      <c r="UQ9" s="10" t="s">
        <v>6045</v>
      </c>
      <c r="UR9" s="10" t="s">
        <v>6046</v>
      </c>
      <c r="US9" s="10" t="s">
        <v>6047</v>
      </c>
      <c r="UT9" s="10"/>
      <c r="UU9" s="10" t="s">
        <v>6048</v>
      </c>
      <c r="UV9" s="10"/>
      <c r="UW9" s="10" t="s">
        <v>6049</v>
      </c>
      <c r="UX9" s="10" t="s">
        <v>6050</v>
      </c>
      <c r="UY9" s="10"/>
      <c r="UZ9" s="10" t="s">
        <v>6051</v>
      </c>
      <c r="VA9" s="10"/>
      <c r="VB9" s="10"/>
      <c r="VC9" s="10" t="s">
        <v>6052</v>
      </c>
      <c r="VD9" s="10" t="s">
        <v>6053</v>
      </c>
      <c r="VE9" s="10" t="s">
        <v>6054</v>
      </c>
      <c r="VF9" s="10"/>
      <c r="VG9" s="10"/>
      <c r="VH9" s="10" t="s">
        <v>6055</v>
      </c>
      <c r="VI9" s="10" t="s">
        <v>6056</v>
      </c>
      <c r="VJ9" s="10" t="s">
        <v>6057</v>
      </c>
      <c r="VK9" s="10" t="s">
        <v>6058</v>
      </c>
      <c r="VL9" s="10"/>
      <c r="VM9" s="10" t="s">
        <v>6059</v>
      </c>
      <c r="VN9" s="10" t="s">
        <v>6060</v>
      </c>
      <c r="VO9" s="10" t="s">
        <v>6061</v>
      </c>
      <c r="VP9" s="10"/>
      <c r="VQ9" s="10" t="s">
        <v>6062</v>
      </c>
      <c r="VR9" s="10" t="s">
        <v>6063</v>
      </c>
      <c r="VS9" s="10" t="s">
        <v>6064</v>
      </c>
      <c r="VT9" s="10" t="s">
        <v>6065</v>
      </c>
      <c r="VU9" s="10" t="s">
        <v>6066</v>
      </c>
      <c r="VV9" s="10"/>
      <c r="VW9" s="10" t="s">
        <v>6067</v>
      </c>
      <c r="VX9" s="10"/>
      <c r="VY9" s="10"/>
      <c r="VZ9" s="10"/>
      <c r="WA9" s="10" t="s">
        <v>6068</v>
      </c>
      <c r="WB9" s="10"/>
      <c r="WC9" s="10"/>
      <c r="WD9" s="10" t="s">
        <v>6069</v>
      </c>
      <c r="WE9" s="10" t="s">
        <v>6070</v>
      </c>
      <c r="WF9" s="10"/>
      <c r="WG9" s="10"/>
      <c r="WH9" s="10" t="s">
        <v>6071</v>
      </c>
      <c r="WI9" s="10"/>
      <c r="WJ9" s="10"/>
      <c r="WK9" s="10" t="s">
        <v>6072</v>
      </c>
      <c r="WL9" s="10"/>
      <c r="WM9" s="10"/>
      <c r="WN9" s="10" t="s">
        <v>6073</v>
      </c>
      <c r="WO9" s="10"/>
      <c r="WP9" s="10"/>
      <c r="WQ9" s="10" t="s">
        <v>6074</v>
      </c>
      <c r="WR9" s="10"/>
      <c r="WS9" s="10" t="s">
        <v>6075</v>
      </c>
      <c r="WT9" s="10"/>
      <c r="WU9" s="10" t="s">
        <v>6076</v>
      </c>
      <c r="WV9" s="10"/>
      <c r="WW9" s="10" t="s">
        <v>6077</v>
      </c>
      <c r="WX9" s="10" t="s">
        <v>6078</v>
      </c>
      <c r="WY9" s="10" t="s">
        <v>6079</v>
      </c>
      <c r="WZ9" s="10" t="s">
        <v>6080</v>
      </c>
      <c r="XA9" s="10"/>
      <c r="XB9" s="10" t="s">
        <v>6081</v>
      </c>
      <c r="XC9" s="10"/>
      <c r="XD9" s="10" t="s">
        <v>6082</v>
      </c>
      <c r="XE9" s="10"/>
      <c r="XF9" s="10"/>
      <c r="XG9" s="10" t="s">
        <v>6083</v>
      </c>
      <c r="XH9" s="10" t="s">
        <v>6084</v>
      </c>
      <c r="XI9" s="10" t="s">
        <v>6085</v>
      </c>
      <c r="XJ9" s="10" t="s">
        <v>6086</v>
      </c>
      <c r="XK9" s="10"/>
      <c r="XL9" s="10" t="s">
        <v>6087</v>
      </c>
      <c r="XM9" s="10"/>
      <c r="XN9" s="10" t="s">
        <v>6088</v>
      </c>
      <c r="XO9" s="10"/>
      <c r="XP9" s="10"/>
      <c r="XQ9" s="10" t="s">
        <v>6089</v>
      </c>
      <c r="XR9" s="10" t="s">
        <v>6090</v>
      </c>
      <c r="XS9" s="10"/>
      <c r="XT9" s="10" t="s">
        <v>6091</v>
      </c>
      <c r="XU9" s="10"/>
      <c r="XV9" s="10" t="s">
        <v>6092</v>
      </c>
      <c r="XW9" s="10"/>
      <c r="XX9" s="10"/>
      <c r="XY9" s="10"/>
      <c r="XZ9" s="10" t="s">
        <v>6093</v>
      </c>
      <c r="YA9" s="10"/>
      <c r="YB9" s="10"/>
      <c r="YC9" s="10" t="s">
        <v>6094</v>
      </c>
      <c r="YD9" s="10" t="s">
        <v>6095</v>
      </c>
      <c r="YE9" s="10" t="s">
        <v>6096</v>
      </c>
      <c r="YF9" s="10" t="s">
        <v>6097</v>
      </c>
      <c r="YG9" s="10" t="s">
        <v>6098</v>
      </c>
      <c r="YH9" s="10" t="s">
        <v>6099</v>
      </c>
      <c r="YI9" s="10"/>
      <c r="YJ9" s="10"/>
      <c r="YK9" s="10" t="s">
        <v>6100</v>
      </c>
      <c r="YL9" s="10"/>
      <c r="YM9" s="10"/>
      <c r="YN9" s="10" t="s">
        <v>6101</v>
      </c>
      <c r="YO9" s="10"/>
      <c r="YP9" s="10" t="s">
        <v>6102</v>
      </c>
      <c r="YQ9" s="10" t="s">
        <v>6103</v>
      </c>
      <c r="YR9" s="10" t="s">
        <v>6104</v>
      </c>
      <c r="YS9" s="10" t="s">
        <v>6105</v>
      </c>
      <c r="YT9" s="10" t="s">
        <v>6106</v>
      </c>
      <c r="YU9" s="10"/>
      <c r="YV9" s="10" t="s">
        <v>6107</v>
      </c>
      <c r="YW9" s="10" t="s">
        <v>6108</v>
      </c>
      <c r="YX9" s="10"/>
      <c r="YY9" s="10" t="s">
        <v>6109</v>
      </c>
      <c r="YZ9" s="10"/>
      <c r="ZA9" s="10" t="s">
        <v>6110</v>
      </c>
      <c r="ZB9" s="10"/>
      <c r="ZC9" s="10"/>
      <c r="ZD9" s="10" t="s">
        <v>6111</v>
      </c>
      <c r="ZE9" s="10"/>
      <c r="ZF9" s="10" t="s">
        <v>6112</v>
      </c>
      <c r="ZG9" s="10" t="s">
        <v>6113</v>
      </c>
      <c r="ZH9" s="10"/>
      <c r="ZI9" s="10" t="s">
        <v>6114</v>
      </c>
      <c r="ZJ9" s="10" t="s">
        <v>6115</v>
      </c>
      <c r="ZK9" s="10"/>
      <c r="ZL9" s="10" t="s">
        <v>6116</v>
      </c>
      <c r="ZM9" s="10" t="s">
        <v>6117</v>
      </c>
      <c r="ZN9" s="10" t="s">
        <v>6118</v>
      </c>
      <c r="ZO9" s="10" t="s">
        <v>6119</v>
      </c>
      <c r="ZP9" s="10" t="s">
        <v>6120</v>
      </c>
      <c r="ZQ9" s="10"/>
      <c r="ZR9" s="10" t="s">
        <v>6121</v>
      </c>
      <c r="ZS9" s="10"/>
      <c r="ZT9" s="10" t="s">
        <v>6122</v>
      </c>
      <c r="ZU9" s="10" t="s">
        <v>6123</v>
      </c>
      <c r="ZV9" s="10" t="s">
        <v>6124</v>
      </c>
      <c r="ZW9" s="10"/>
      <c r="ZX9" s="10" t="s">
        <v>6125</v>
      </c>
      <c r="ZY9" s="10" t="s">
        <v>6126</v>
      </c>
      <c r="ZZ9" s="10" t="s">
        <v>6127</v>
      </c>
      <c r="AAA9" s="10" t="s">
        <v>6128</v>
      </c>
      <c r="AAB9" s="10" t="s">
        <v>6129</v>
      </c>
      <c r="AAC9" s="10" t="s">
        <v>6130</v>
      </c>
      <c r="AAD9" s="10"/>
      <c r="AAE9" s="10" t="s">
        <v>6131</v>
      </c>
      <c r="AAF9" s="10" t="s">
        <v>6132</v>
      </c>
      <c r="AAG9" s="10" t="s">
        <v>6133</v>
      </c>
      <c r="AAH9" s="10" t="s">
        <v>6134</v>
      </c>
      <c r="AAI9" s="10" t="s">
        <v>6135</v>
      </c>
      <c r="AAJ9" s="10"/>
      <c r="AAK9" s="10" t="s">
        <v>6136</v>
      </c>
      <c r="AAL9" s="10" t="s">
        <v>6137</v>
      </c>
      <c r="AAM9" s="10" t="s">
        <v>6138</v>
      </c>
      <c r="AAN9" s="10"/>
      <c r="AAO9" s="10" t="s">
        <v>6139</v>
      </c>
      <c r="AAP9" s="10" t="s">
        <v>6140</v>
      </c>
      <c r="AAQ9" s="10" t="s">
        <v>6141</v>
      </c>
      <c r="AAR9" s="10" t="s">
        <v>6142</v>
      </c>
      <c r="AAS9" s="10" t="s">
        <v>6143</v>
      </c>
      <c r="AAT9" s="10"/>
      <c r="AAU9" s="10"/>
      <c r="AAV9" s="10" t="s">
        <v>6144</v>
      </c>
      <c r="AAW9" s="10"/>
      <c r="AAX9" s="10"/>
      <c r="AAY9" s="10"/>
      <c r="AAZ9" s="10" t="s">
        <v>6145</v>
      </c>
      <c r="ABA9" s="10" t="s">
        <v>6146</v>
      </c>
      <c r="ABB9" s="10"/>
      <c r="ABC9" s="10" t="s">
        <v>6147</v>
      </c>
      <c r="ABD9" s="10"/>
      <c r="ABE9" s="10"/>
      <c r="ABF9" s="10"/>
      <c r="ABG9" s="10"/>
      <c r="ABH9" s="10"/>
      <c r="ABI9" s="10"/>
      <c r="ABJ9" s="10" t="s">
        <v>6148</v>
      </c>
      <c r="ABK9" s="10" t="s">
        <v>6149</v>
      </c>
      <c r="ABL9" s="10"/>
      <c r="ABM9" s="10" t="s">
        <v>6150</v>
      </c>
      <c r="ABN9" s="10"/>
      <c r="ABO9" s="10"/>
      <c r="ABP9" s="10" t="s">
        <v>6151</v>
      </c>
      <c r="ABQ9" s="10" t="s">
        <v>6152</v>
      </c>
      <c r="ABR9" s="10" t="s">
        <v>6153</v>
      </c>
      <c r="ABS9" s="10" t="s">
        <v>6154</v>
      </c>
      <c r="ABT9" s="10" t="s">
        <v>6155</v>
      </c>
      <c r="ABU9" s="10" t="s">
        <v>6156</v>
      </c>
      <c r="ABV9" s="10" t="s">
        <v>6157</v>
      </c>
      <c r="ABW9" s="10" t="s">
        <v>6158</v>
      </c>
      <c r="ABX9" s="10" t="s">
        <v>6159</v>
      </c>
      <c r="ABY9" s="10" t="s">
        <v>6160</v>
      </c>
      <c r="ABZ9" s="10" t="s">
        <v>6161</v>
      </c>
      <c r="ACA9" s="10"/>
      <c r="ACB9" s="10"/>
      <c r="ACC9" s="10"/>
      <c r="ACD9" s="10" t="s">
        <v>6162</v>
      </c>
      <c r="ACE9" s="10"/>
      <c r="ACF9" s="10"/>
      <c r="ACG9" s="10"/>
      <c r="ACH9" s="10" t="s">
        <v>6163</v>
      </c>
      <c r="ACI9" s="10"/>
      <c r="ACJ9" s="10" t="s">
        <v>6164</v>
      </c>
      <c r="ACK9" s="10"/>
      <c r="ACL9" s="10"/>
      <c r="ACM9" s="10" t="s">
        <v>6165</v>
      </c>
      <c r="ACN9" s="10" t="s">
        <v>6166</v>
      </c>
      <c r="ACO9" s="10" t="s">
        <v>6167</v>
      </c>
      <c r="ACP9" s="10"/>
      <c r="ACQ9" s="10" t="s">
        <v>6168</v>
      </c>
      <c r="ACR9" s="10"/>
      <c r="ACS9" s="10"/>
      <c r="ACT9" s="10"/>
      <c r="ACU9" s="10" t="s">
        <v>6169</v>
      </c>
      <c r="ACV9" s="10"/>
      <c r="ACW9" s="10" t="s">
        <v>6170</v>
      </c>
      <c r="ACX9" s="10"/>
      <c r="ACY9" s="10"/>
      <c r="ACZ9" s="10"/>
      <c r="ADA9" s="10"/>
      <c r="ADB9" s="10"/>
      <c r="ADC9" s="10"/>
      <c r="ADD9" s="10" t="s">
        <v>6171</v>
      </c>
      <c r="ADE9" s="10"/>
      <c r="ADF9" s="10"/>
      <c r="ADG9" s="10"/>
      <c r="ADH9" s="10"/>
      <c r="ADI9" s="10"/>
      <c r="ADJ9" s="10"/>
      <c r="ADK9" s="10"/>
      <c r="ADL9" s="10"/>
      <c r="ADM9" s="10" t="s">
        <v>6172</v>
      </c>
      <c r="ADN9" s="10"/>
      <c r="ADO9" s="10" t="s">
        <v>6173</v>
      </c>
      <c r="ADP9" s="10" t="s">
        <v>6174</v>
      </c>
      <c r="ADQ9" s="10" t="s">
        <v>6175</v>
      </c>
      <c r="ADR9" s="10" t="s">
        <v>6176</v>
      </c>
      <c r="ADS9" s="10"/>
      <c r="ADT9" s="10"/>
      <c r="ADU9" s="10" t="s">
        <v>6177</v>
      </c>
      <c r="ADV9" s="10"/>
      <c r="ADW9" s="10"/>
      <c r="ADX9" s="10" t="s">
        <v>6178</v>
      </c>
      <c r="ADY9" s="10" t="s">
        <v>6179</v>
      </c>
      <c r="ADZ9" s="10" t="s">
        <v>6180</v>
      </c>
      <c r="AEA9" s="10"/>
      <c r="AEB9" s="10"/>
      <c r="AEC9" s="10"/>
      <c r="AED9" s="10" t="s">
        <v>6181</v>
      </c>
      <c r="AEE9" s="10"/>
      <c r="AEF9" s="10" t="s">
        <v>6182</v>
      </c>
      <c r="AEG9" s="10"/>
      <c r="AEH9" s="10" t="s">
        <v>6183</v>
      </c>
      <c r="AEI9" s="10"/>
      <c r="AEJ9" s="10" t="s">
        <v>6184</v>
      </c>
      <c r="AEK9" s="10" t="s">
        <v>6185</v>
      </c>
      <c r="AEL9" s="10"/>
      <c r="AEM9" s="10" t="s">
        <v>6186</v>
      </c>
      <c r="AEN9" s="10" t="s">
        <v>6187</v>
      </c>
      <c r="AEO9" s="10"/>
      <c r="AEP9" s="10" t="s">
        <v>6188</v>
      </c>
      <c r="AEQ9" s="10" t="s">
        <v>6189</v>
      </c>
      <c r="AER9" s="10" t="s">
        <v>6190</v>
      </c>
      <c r="AES9" s="10" t="s">
        <v>6191</v>
      </c>
      <c r="AET9" s="10"/>
      <c r="AEU9" s="10"/>
      <c r="AEV9" s="10"/>
      <c r="AEW9" s="10"/>
      <c r="AEX9" s="10"/>
      <c r="AEY9" s="10" t="s">
        <v>6192</v>
      </c>
      <c r="AEZ9" s="10" t="s">
        <v>6193</v>
      </c>
      <c r="AFA9" s="10"/>
      <c r="AFB9" s="10"/>
      <c r="AFC9" s="10" t="s">
        <v>6194</v>
      </c>
      <c r="AFD9" s="10"/>
      <c r="AFE9" s="10"/>
      <c r="AFF9" s="10"/>
      <c r="AFG9" s="10"/>
      <c r="AFH9" s="10" t="s">
        <v>6195</v>
      </c>
      <c r="AFI9" s="10" t="s">
        <v>6196</v>
      </c>
      <c r="AFJ9" s="10"/>
      <c r="AFK9" s="10"/>
      <c r="AFL9" s="10"/>
      <c r="AFM9" s="10" t="s">
        <v>6197</v>
      </c>
      <c r="AFN9" s="10"/>
      <c r="AFO9" s="10"/>
      <c r="AFP9" s="10"/>
      <c r="AFQ9" s="10" t="s">
        <v>6198</v>
      </c>
      <c r="AFR9" s="10" t="s">
        <v>6199</v>
      </c>
      <c r="AFS9" s="10"/>
      <c r="AFT9" s="10"/>
      <c r="AFU9" s="10" t="s">
        <v>6200</v>
      </c>
      <c r="AFV9" s="10" t="s">
        <v>6201</v>
      </c>
      <c r="AFW9" s="10"/>
      <c r="AFX9" s="10"/>
      <c r="AFY9" s="10" t="s">
        <v>6202</v>
      </c>
      <c r="AFZ9" s="10"/>
      <c r="AGA9" s="10"/>
      <c r="AGB9" s="10"/>
      <c r="AGC9" s="10"/>
      <c r="AGD9" s="10"/>
      <c r="AGE9" s="10"/>
      <c r="AGF9" s="10"/>
      <c r="AGG9" s="10" t="s">
        <v>6203</v>
      </c>
      <c r="AGH9" s="10"/>
      <c r="AGI9" s="10"/>
      <c r="AGJ9" s="10"/>
      <c r="AGK9" s="10"/>
    </row>
    <row r="10" spans="1:869">
      <c r="A10" s="4" t="s">
        <v>99</v>
      </c>
      <c r="B10" s="5"/>
      <c r="C10" s="6" t="s">
        <v>6204</v>
      </c>
      <c r="D10" s="6" t="s">
        <v>6205</v>
      </c>
      <c r="E10" s="6" t="s">
        <v>183</v>
      </c>
      <c r="F10" s="6"/>
      <c r="G10" s="6" t="s">
        <v>206</v>
      </c>
      <c r="H10" s="6" t="s">
        <v>215</v>
      </c>
      <c r="I10" s="6" t="s">
        <v>6206</v>
      </c>
      <c r="J10" s="6" t="s">
        <v>244</v>
      </c>
      <c r="K10" s="6" t="s">
        <v>276</v>
      </c>
      <c r="L10" s="6" t="s">
        <v>300</v>
      </c>
      <c r="M10" s="6" t="s">
        <v>6207</v>
      </c>
      <c r="N10" s="6"/>
      <c r="O10" s="6" t="s">
        <v>317</v>
      </c>
      <c r="P10" s="6" t="s">
        <v>327</v>
      </c>
      <c r="Q10" s="6" t="s">
        <v>6208</v>
      </c>
      <c r="R10" s="6" t="s">
        <v>6209</v>
      </c>
      <c r="S10" s="6" t="s">
        <v>6210</v>
      </c>
      <c r="T10" s="6" t="s">
        <v>371</v>
      </c>
      <c r="U10" s="6" t="s">
        <v>6211</v>
      </c>
      <c r="V10" s="6" t="s">
        <v>389</v>
      </c>
      <c r="W10" s="6" t="s">
        <v>399</v>
      </c>
      <c r="X10" s="6"/>
      <c r="Y10" s="6" t="s">
        <v>441</v>
      </c>
      <c r="Z10" s="6" t="s">
        <v>457</v>
      </c>
      <c r="AA10" s="6" t="s">
        <v>479</v>
      </c>
      <c r="AB10" s="6" t="s">
        <v>506</v>
      </c>
      <c r="AC10" s="6" t="s">
        <v>517</v>
      </c>
      <c r="AD10" s="6"/>
      <c r="AE10" s="6" t="s">
        <v>530</v>
      </c>
      <c r="AF10" s="6" t="s">
        <v>6212</v>
      </c>
      <c r="AG10" s="6" t="s">
        <v>6213</v>
      </c>
      <c r="AH10" s="6" t="s">
        <v>581</v>
      </c>
      <c r="AI10" s="6"/>
      <c r="AJ10" s="6" t="s">
        <v>611</v>
      </c>
      <c r="AK10" s="6" t="s">
        <v>633</v>
      </c>
      <c r="AL10" s="6" t="s">
        <v>652</v>
      </c>
      <c r="AM10" s="6" t="s">
        <v>710</v>
      </c>
      <c r="AN10" s="6" t="s">
        <v>744</v>
      </c>
      <c r="AO10" s="6" t="s">
        <v>6214</v>
      </c>
      <c r="AP10" s="6"/>
      <c r="AQ10" s="6" t="s">
        <v>830</v>
      </c>
      <c r="AR10" s="6" t="s">
        <v>854</v>
      </c>
      <c r="AS10" s="6" t="s">
        <v>869</v>
      </c>
      <c r="AT10" s="6" t="s">
        <v>6215</v>
      </c>
      <c r="AU10" s="6" t="s">
        <v>6216</v>
      </c>
      <c r="AV10" s="6" t="s">
        <v>6217</v>
      </c>
      <c r="AW10" s="6" t="s">
        <v>6218</v>
      </c>
      <c r="AX10" s="6" t="s">
        <v>900</v>
      </c>
      <c r="AY10" s="6" t="s">
        <v>907</v>
      </c>
      <c r="AZ10" s="6" t="s">
        <v>6219</v>
      </c>
      <c r="BA10" s="6" t="s">
        <v>917</v>
      </c>
      <c r="BB10" s="6"/>
      <c r="BC10" s="6" t="s">
        <v>6220</v>
      </c>
      <c r="BD10" s="6" t="s">
        <v>935</v>
      </c>
      <c r="BE10" s="6" t="s">
        <v>6221</v>
      </c>
      <c r="BF10" s="6" t="s">
        <v>6222</v>
      </c>
      <c r="BG10" s="10"/>
      <c r="BH10" s="10"/>
      <c r="BI10" s="10"/>
      <c r="BJ10" s="10"/>
      <c r="BK10" s="10"/>
      <c r="BL10" s="10" t="s">
        <v>6223</v>
      </c>
      <c r="BM10" s="10"/>
      <c r="BN10" s="10"/>
      <c r="BO10" s="10"/>
      <c r="BP10" s="10" t="s">
        <v>6224</v>
      </c>
      <c r="BQ10" s="10" t="s">
        <v>6225</v>
      </c>
      <c r="BR10" s="10" t="s">
        <v>6226</v>
      </c>
      <c r="BS10" s="10"/>
      <c r="BT10" s="10"/>
      <c r="BU10" s="10" t="s">
        <v>6227</v>
      </c>
      <c r="BV10" s="10"/>
      <c r="BW10" s="10"/>
      <c r="BX10" s="10" t="s">
        <v>6228</v>
      </c>
      <c r="BY10" s="10" t="s">
        <v>6229</v>
      </c>
      <c r="BZ10" s="10"/>
      <c r="CA10" s="10" t="s">
        <v>6230</v>
      </c>
      <c r="CB10" s="10" t="s">
        <v>6231</v>
      </c>
      <c r="CC10" s="10"/>
      <c r="CD10" s="10"/>
      <c r="CE10" s="10"/>
      <c r="CF10" s="10" t="s">
        <v>6232</v>
      </c>
      <c r="CG10" s="10" t="s">
        <v>6233</v>
      </c>
      <c r="CH10" s="10"/>
      <c r="CI10" s="10"/>
      <c r="CJ10" s="10" t="s">
        <v>6234</v>
      </c>
      <c r="CK10" s="10"/>
      <c r="CL10" s="10"/>
      <c r="CM10" s="10"/>
      <c r="CN10" s="10"/>
      <c r="CO10" s="10" t="s">
        <v>6235</v>
      </c>
      <c r="CP10" s="10" t="s">
        <v>6236</v>
      </c>
      <c r="CQ10" s="10" t="s">
        <v>6237</v>
      </c>
      <c r="CR10" s="10" t="s">
        <v>6238</v>
      </c>
      <c r="CS10" s="10"/>
      <c r="CT10" s="10"/>
      <c r="CU10" s="10"/>
      <c r="CV10" s="10"/>
      <c r="CW10" s="10"/>
      <c r="CX10" s="10"/>
      <c r="CY10" s="10" t="s">
        <v>6239</v>
      </c>
      <c r="CZ10" s="10" t="s">
        <v>6240</v>
      </c>
      <c r="DA10" s="10" t="s">
        <v>6241</v>
      </c>
      <c r="DB10" s="10" t="s">
        <v>6242</v>
      </c>
      <c r="DC10" s="10" t="s">
        <v>6243</v>
      </c>
      <c r="DD10" s="10" t="s">
        <v>6244</v>
      </c>
      <c r="DE10" s="10" t="s">
        <v>6245</v>
      </c>
      <c r="DF10" s="10"/>
      <c r="DG10" s="10" t="s">
        <v>6246</v>
      </c>
      <c r="DH10" s="10"/>
      <c r="DI10" s="10" t="s">
        <v>6247</v>
      </c>
      <c r="DJ10" s="10"/>
      <c r="DK10" s="10"/>
      <c r="DL10" s="10"/>
      <c r="DM10" s="10"/>
      <c r="DN10" s="10"/>
      <c r="DO10" s="10" t="s">
        <v>6248</v>
      </c>
      <c r="DP10" s="10" t="s">
        <v>6249</v>
      </c>
      <c r="DQ10" s="10" t="s">
        <v>6250</v>
      </c>
      <c r="DR10" s="10" t="s">
        <v>6251</v>
      </c>
      <c r="DS10" s="10" t="s">
        <v>6252</v>
      </c>
      <c r="DT10" s="10" t="s">
        <v>6253</v>
      </c>
      <c r="DU10" s="10" t="s">
        <v>6254</v>
      </c>
      <c r="DV10" s="10"/>
      <c r="DW10" s="10" t="s">
        <v>6255</v>
      </c>
      <c r="DX10" s="10" t="s">
        <v>6256</v>
      </c>
      <c r="DY10" s="10" t="s">
        <v>6257</v>
      </c>
      <c r="DZ10" s="10" t="s">
        <v>6258</v>
      </c>
      <c r="EA10" s="10" t="s">
        <v>6259</v>
      </c>
      <c r="EB10" s="10"/>
      <c r="EC10" s="10"/>
      <c r="ED10" s="10" t="s">
        <v>6260</v>
      </c>
      <c r="EE10" s="10" t="s">
        <v>6261</v>
      </c>
      <c r="EF10" s="10"/>
      <c r="EG10" s="10" t="s">
        <v>6262</v>
      </c>
      <c r="EH10" s="10"/>
      <c r="EI10" s="10"/>
      <c r="EJ10" s="10" t="s">
        <v>6263</v>
      </c>
      <c r="EK10" s="10" t="s">
        <v>6264</v>
      </c>
      <c r="EL10" s="10"/>
      <c r="EM10" s="10"/>
      <c r="EN10" s="10"/>
      <c r="EO10" s="10"/>
      <c r="EP10" s="10"/>
      <c r="EQ10" s="10"/>
      <c r="ER10" s="10"/>
      <c r="ES10" s="10"/>
      <c r="ET10" s="10" t="s">
        <v>6265</v>
      </c>
      <c r="EU10" s="10"/>
      <c r="EV10" s="10" t="s">
        <v>6266</v>
      </c>
      <c r="EW10" s="10"/>
      <c r="EX10" s="10"/>
      <c r="EY10" s="10"/>
      <c r="EZ10" s="10"/>
      <c r="FA10" s="10"/>
      <c r="FB10" s="10"/>
      <c r="FC10" s="10"/>
      <c r="FD10" s="10"/>
      <c r="FE10" s="10" t="s">
        <v>6267</v>
      </c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 t="s">
        <v>6268</v>
      </c>
      <c r="FQ10" s="10"/>
      <c r="FR10" s="10" t="s">
        <v>6269</v>
      </c>
      <c r="FS10" s="10"/>
      <c r="FT10" s="10" t="s">
        <v>6270</v>
      </c>
      <c r="FU10" s="10"/>
      <c r="FV10" s="10"/>
      <c r="FW10" s="10"/>
      <c r="FX10" s="10" t="s">
        <v>6271</v>
      </c>
      <c r="FY10" s="10"/>
      <c r="FZ10" s="10" t="s">
        <v>6272</v>
      </c>
      <c r="GA10" s="10" t="s">
        <v>6273</v>
      </c>
      <c r="GB10" s="10" t="s">
        <v>6274</v>
      </c>
      <c r="GC10" s="10"/>
      <c r="GD10" s="10"/>
      <c r="GE10" s="10"/>
      <c r="GF10" s="10" t="s">
        <v>6275</v>
      </c>
      <c r="GG10" s="10" t="s">
        <v>6276</v>
      </c>
      <c r="GH10" s="10" t="s">
        <v>6277</v>
      </c>
      <c r="GI10" s="10"/>
      <c r="GJ10" s="10" t="s">
        <v>6278</v>
      </c>
      <c r="GK10" s="10" t="s">
        <v>6279</v>
      </c>
      <c r="GL10" s="10"/>
      <c r="GM10" s="10"/>
      <c r="GN10" s="10"/>
      <c r="GO10" s="10" t="s">
        <v>6280</v>
      </c>
      <c r="GP10" s="10"/>
      <c r="GQ10" s="10"/>
      <c r="GR10" s="10" t="s">
        <v>6281</v>
      </c>
      <c r="GS10" s="10"/>
      <c r="GT10" s="10" t="s">
        <v>6282</v>
      </c>
      <c r="GU10" s="10" t="s">
        <v>6283</v>
      </c>
      <c r="GV10" s="10" t="s">
        <v>6284</v>
      </c>
      <c r="GW10" s="10" t="s">
        <v>6285</v>
      </c>
      <c r="GX10" s="10" t="s">
        <v>6286</v>
      </c>
      <c r="GY10" s="10" t="s">
        <v>6287</v>
      </c>
      <c r="GZ10" s="10" t="s">
        <v>6288</v>
      </c>
      <c r="HA10" s="10" t="s">
        <v>6289</v>
      </c>
      <c r="HB10" s="10"/>
      <c r="HC10" s="10" t="s">
        <v>6290</v>
      </c>
      <c r="HD10" s="10" t="s">
        <v>6291</v>
      </c>
      <c r="HE10" s="10" t="s">
        <v>6292</v>
      </c>
      <c r="HF10" s="10" t="s">
        <v>6293</v>
      </c>
      <c r="HG10" s="10" t="s">
        <v>6294</v>
      </c>
      <c r="HH10" s="10"/>
      <c r="HI10" s="10" t="s">
        <v>6295</v>
      </c>
      <c r="HJ10" s="10"/>
      <c r="HK10" s="10"/>
      <c r="HL10" s="10" t="s">
        <v>6296</v>
      </c>
      <c r="HM10" s="10" t="s">
        <v>6297</v>
      </c>
      <c r="HN10" s="10" t="s">
        <v>6298</v>
      </c>
      <c r="HO10" s="10" t="s">
        <v>6299</v>
      </c>
      <c r="HP10" s="10" t="s">
        <v>6300</v>
      </c>
      <c r="HQ10" s="10"/>
      <c r="HR10" s="10"/>
      <c r="HS10" s="10"/>
      <c r="HT10" s="10"/>
      <c r="HU10" s="10"/>
      <c r="HV10" s="10"/>
      <c r="HW10" s="10"/>
      <c r="HX10" s="10"/>
      <c r="HY10" s="10"/>
      <c r="HZ10" s="10" t="s">
        <v>6301</v>
      </c>
      <c r="IA10" s="10" t="s">
        <v>6302</v>
      </c>
      <c r="IB10" s="10" t="s">
        <v>6303</v>
      </c>
      <c r="IC10" s="10" t="s">
        <v>6304</v>
      </c>
      <c r="ID10" s="10" t="s">
        <v>6305</v>
      </c>
      <c r="IE10" s="10" t="s">
        <v>6306</v>
      </c>
      <c r="IF10" s="10" t="s">
        <v>6307</v>
      </c>
      <c r="IG10" s="10" t="s">
        <v>6308</v>
      </c>
      <c r="IH10" s="10"/>
      <c r="II10" s="10"/>
      <c r="IJ10" s="10" t="s">
        <v>6309</v>
      </c>
      <c r="IK10" s="10"/>
      <c r="IL10" s="10" t="s">
        <v>6310</v>
      </c>
      <c r="IM10" s="10" t="s">
        <v>6311</v>
      </c>
      <c r="IN10" s="10" t="s">
        <v>6312</v>
      </c>
      <c r="IO10" s="10" t="s">
        <v>6313</v>
      </c>
      <c r="IP10" s="10" t="s">
        <v>6314</v>
      </c>
      <c r="IQ10" s="10"/>
      <c r="IR10" s="10" t="s">
        <v>6315</v>
      </c>
      <c r="IS10" s="10" t="s">
        <v>6316</v>
      </c>
      <c r="IT10" s="10" t="s">
        <v>6317</v>
      </c>
      <c r="IU10" s="10"/>
      <c r="IV10" s="10" t="s">
        <v>6318</v>
      </c>
      <c r="IW10" s="10"/>
      <c r="IX10" s="10"/>
      <c r="IY10" s="10" t="s">
        <v>6319</v>
      </c>
      <c r="IZ10" s="10" t="s">
        <v>6320</v>
      </c>
      <c r="JA10" s="10" t="s">
        <v>6321</v>
      </c>
      <c r="JB10" s="10"/>
      <c r="JC10" s="10" t="s">
        <v>6322</v>
      </c>
      <c r="JD10" s="10"/>
      <c r="JE10" s="10"/>
      <c r="JF10" s="10" t="s">
        <v>6323</v>
      </c>
      <c r="JG10" s="10"/>
      <c r="JH10" s="10"/>
      <c r="JI10" s="10" t="s">
        <v>6324</v>
      </c>
      <c r="JJ10" s="10"/>
      <c r="JK10" s="10"/>
      <c r="JL10" s="10"/>
      <c r="JM10" s="10"/>
      <c r="JN10" s="10"/>
      <c r="JO10" s="10"/>
      <c r="JP10" s="10" t="s">
        <v>6325</v>
      </c>
      <c r="JQ10" s="10"/>
      <c r="JR10" s="10" t="s">
        <v>6326</v>
      </c>
      <c r="JS10" s="10" t="s">
        <v>6327</v>
      </c>
      <c r="JT10" s="10" t="s">
        <v>6328</v>
      </c>
      <c r="JU10" s="10" t="s">
        <v>6329</v>
      </c>
      <c r="JV10" s="10" t="s">
        <v>6330</v>
      </c>
      <c r="JW10" s="10"/>
      <c r="JX10" s="10" t="s">
        <v>6331</v>
      </c>
      <c r="JY10" s="10" t="s">
        <v>6332</v>
      </c>
      <c r="JZ10" s="10" t="s">
        <v>6333</v>
      </c>
      <c r="KA10" s="10"/>
      <c r="KB10" s="10" t="s">
        <v>6334</v>
      </c>
      <c r="KC10" s="10"/>
      <c r="KD10" s="10" t="s">
        <v>6335</v>
      </c>
      <c r="KE10" s="10" t="s">
        <v>6336</v>
      </c>
      <c r="KF10" s="10" t="s">
        <v>6337</v>
      </c>
      <c r="KG10" s="10"/>
      <c r="KH10" s="10" t="s">
        <v>6338</v>
      </c>
      <c r="KI10" s="10" t="s">
        <v>6339</v>
      </c>
      <c r="KJ10" s="10" t="s">
        <v>6340</v>
      </c>
      <c r="KK10" s="10" t="s">
        <v>6341</v>
      </c>
      <c r="KL10" s="10" t="s">
        <v>6342</v>
      </c>
      <c r="KM10" s="10" t="s">
        <v>6343</v>
      </c>
      <c r="KN10" s="10" t="s">
        <v>6344</v>
      </c>
      <c r="KO10" s="10" t="s">
        <v>6345</v>
      </c>
      <c r="KP10" s="10"/>
      <c r="KQ10" s="10" t="s">
        <v>6346</v>
      </c>
      <c r="KR10" s="10" t="s">
        <v>6347</v>
      </c>
      <c r="KS10" s="10" t="s">
        <v>6348</v>
      </c>
      <c r="KT10" s="10" t="s">
        <v>6349</v>
      </c>
      <c r="KU10" s="10"/>
      <c r="KV10" s="10" t="s">
        <v>6350</v>
      </c>
      <c r="KW10" s="10" t="s">
        <v>6351</v>
      </c>
      <c r="KX10" s="10"/>
      <c r="KY10" s="10"/>
      <c r="KZ10" s="10"/>
      <c r="LA10" s="10"/>
      <c r="LB10" s="10" t="s">
        <v>6352</v>
      </c>
      <c r="LC10" s="10"/>
      <c r="LD10" s="10" t="s">
        <v>6353</v>
      </c>
      <c r="LE10" s="10"/>
      <c r="LF10" s="10"/>
      <c r="LG10" s="10"/>
      <c r="LH10" s="10"/>
      <c r="LI10" s="10" t="s">
        <v>6354</v>
      </c>
      <c r="LJ10" s="10"/>
      <c r="LK10" s="10" t="s">
        <v>6355</v>
      </c>
      <c r="LL10" s="10" t="s">
        <v>6356</v>
      </c>
      <c r="LM10" s="10" t="s">
        <v>6357</v>
      </c>
      <c r="LN10" s="10"/>
      <c r="LO10" s="10" t="s">
        <v>6358</v>
      </c>
      <c r="LP10" s="10" t="s">
        <v>6359</v>
      </c>
      <c r="LQ10" s="10" t="s">
        <v>6360</v>
      </c>
      <c r="LR10" s="10"/>
      <c r="LS10" s="10"/>
      <c r="LT10" s="10"/>
      <c r="LU10" s="10"/>
      <c r="LV10" s="10"/>
      <c r="LW10" s="10"/>
      <c r="LX10" s="10"/>
      <c r="LY10" s="10"/>
      <c r="LZ10" s="10"/>
      <c r="MA10" s="10" t="s">
        <v>6361</v>
      </c>
      <c r="MB10" s="10" t="s">
        <v>6362</v>
      </c>
      <c r="MC10" s="10"/>
      <c r="MD10" s="10"/>
      <c r="ME10" s="10"/>
      <c r="MF10" s="10" t="s">
        <v>6363</v>
      </c>
      <c r="MG10" s="10"/>
      <c r="MH10" s="10"/>
      <c r="MI10" s="10"/>
      <c r="MJ10" s="10" t="s">
        <v>6364</v>
      </c>
      <c r="MK10" s="10" t="s">
        <v>6365</v>
      </c>
      <c r="ML10" s="10" t="s">
        <v>6366</v>
      </c>
      <c r="MM10" s="10" t="s">
        <v>6367</v>
      </c>
      <c r="MN10" s="10"/>
      <c r="MO10" s="10" t="s">
        <v>6368</v>
      </c>
      <c r="MP10" s="10"/>
      <c r="MQ10" s="10" t="s">
        <v>6369</v>
      </c>
      <c r="MR10" s="10" t="s">
        <v>6370</v>
      </c>
      <c r="MS10" s="10" t="s">
        <v>6371</v>
      </c>
      <c r="MT10" s="10"/>
      <c r="MU10" s="10" t="s">
        <v>6372</v>
      </c>
      <c r="MV10" s="10" t="s">
        <v>6373</v>
      </c>
      <c r="MW10" s="10"/>
      <c r="MX10" s="10"/>
      <c r="MY10" s="10"/>
      <c r="MZ10" s="10"/>
      <c r="NA10" s="10" t="s">
        <v>6374</v>
      </c>
      <c r="NB10" s="10"/>
      <c r="NC10" s="10" t="s">
        <v>6375</v>
      </c>
      <c r="ND10" s="10"/>
      <c r="NE10" s="10"/>
      <c r="NF10" s="10" t="s">
        <v>6376</v>
      </c>
      <c r="NG10" s="10"/>
      <c r="NH10" s="10" t="s">
        <v>6377</v>
      </c>
      <c r="NI10" s="10"/>
      <c r="NJ10" s="10" t="s">
        <v>6378</v>
      </c>
      <c r="NK10" s="10" t="s">
        <v>6379</v>
      </c>
      <c r="NL10" s="10"/>
      <c r="NM10" s="10"/>
      <c r="NN10" s="10" t="s">
        <v>6380</v>
      </c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 t="s">
        <v>6381</v>
      </c>
      <c r="OB10" s="10"/>
      <c r="OC10" s="10"/>
      <c r="OD10" s="10"/>
      <c r="OE10" s="10"/>
      <c r="OF10" s="10"/>
      <c r="OG10" s="10" t="s">
        <v>6382</v>
      </c>
      <c r="OH10" s="10"/>
      <c r="OI10" s="10"/>
      <c r="OJ10" s="10"/>
      <c r="OK10" s="10" t="s">
        <v>6383</v>
      </c>
      <c r="OL10" s="10" t="s">
        <v>6384</v>
      </c>
      <c r="OM10" s="10" t="s">
        <v>6385</v>
      </c>
      <c r="ON10" s="10"/>
      <c r="OO10" s="10" t="s">
        <v>6386</v>
      </c>
      <c r="OP10" s="10" t="s">
        <v>6387</v>
      </c>
      <c r="OQ10" s="10"/>
      <c r="OR10" s="10" t="s">
        <v>6388</v>
      </c>
      <c r="OS10" s="10"/>
      <c r="OT10" s="10" t="s">
        <v>6389</v>
      </c>
      <c r="OU10" s="10" t="s">
        <v>6390</v>
      </c>
      <c r="OV10" s="10" t="s">
        <v>6391</v>
      </c>
      <c r="OW10" s="10" t="s">
        <v>6392</v>
      </c>
      <c r="OX10" s="10" t="s">
        <v>6393</v>
      </c>
      <c r="OY10" s="10" t="s">
        <v>6394</v>
      </c>
      <c r="OZ10" s="10" t="s">
        <v>6395</v>
      </c>
      <c r="PA10" s="10" t="s">
        <v>6396</v>
      </c>
      <c r="PB10" s="10"/>
      <c r="PC10" s="10" t="s">
        <v>6397</v>
      </c>
      <c r="PD10" s="10" t="s">
        <v>6398</v>
      </c>
      <c r="PE10" s="10" t="s">
        <v>6399</v>
      </c>
      <c r="PF10" s="10" t="s">
        <v>6400</v>
      </c>
      <c r="PG10" s="10" t="s">
        <v>6401</v>
      </c>
      <c r="PH10" s="10" t="s">
        <v>6402</v>
      </c>
      <c r="PI10" s="10" t="s">
        <v>6403</v>
      </c>
      <c r="PJ10" s="10" t="s">
        <v>6404</v>
      </c>
      <c r="PK10" s="10" t="s">
        <v>6405</v>
      </c>
      <c r="PL10" s="10"/>
      <c r="PM10" s="10"/>
      <c r="PN10" s="10" t="s">
        <v>6406</v>
      </c>
      <c r="PO10" s="10"/>
      <c r="PP10" s="10"/>
      <c r="PQ10" s="10"/>
      <c r="PR10" s="10" t="s">
        <v>6407</v>
      </c>
      <c r="PS10" s="10"/>
      <c r="PT10" s="10" t="s">
        <v>6408</v>
      </c>
      <c r="PU10" s="10"/>
      <c r="PV10" s="10" t="s">
        <v>6409</v>
      </c>
      <c r="PW10" s="10"/>
      <c r="PX10" s="10"/>
      <c r="PY10" s="10" t="s">
        <v>6410</v>
      </c>
      <c r="PZ10" s="10"/>
      <c r="QA10" s="10"/>
      <c r="QB10" s="10" t="s">
        <v>6411</v>
      </c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 t="s">
        <v>6412</v>
      </c>
      <c r="QO10" s="10"/>
      <c r="QP10" s="10" t="s">
        <v>6413</v>
      </c>
      <c r="QQ10" s="10"/>
      <c r="QR10" s="10"/>
      <c r="QS10" s="10"/>
      <c r="QT10" s="10" t="s">
        <v>6414</v>
      </c>
      <c r="QU10" s="10"/>
      <c r="QV10" s="10" t="s">
        <v>6415</v>
      </c>
      <c r="QW10" s="10"/>
      <c r="QX10" s="10"/>
      <c r="QY10" s="10" t="s">
        <v>6416</v>
      </c>
      <c r="QZ10" s="10"/>
      <c r="RA10" s="10"/>
      <c r="RB10" s="10"/>
      <c r="RC10" s="10" t="s">
        <v>6417</v>
      </c>
      <c r="RD10" s="10"/>
      <c r="RE10" s="10" t="s">
        <v>6418</v>
      </c>
      <c r="RF10" s="10" t="s">
        <v>6419</v>
      </c>
      <c r="RG10" s="10" t="s">
        <v>6420</v>
      </c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 t="s">
        <v>6421</v>
      </c>
      <c r="RS10" s="10" t="s">
        <v>6422</v>
      </c>
      <c r="RT10" s="10" t="s">
        <v>6423</v>
      </c>
      <c r="RU10" s="10"/>
      <c r="RV10" s="10"/>
      <c r="RW10" s="10"/>
      <c r="RX10" s="10"/>
      <c r="RY10" s="10" t="s">
        <v>6424</v>
      </c>
      <c r="RZ10" s="10"/>
      <c r="SA10" s="10"/>
      <c r="SB10" s="10" t="s">
        <v>6425</v>
      </c>
      <c r="SC10" s="10"/>
      <c r="SD10" s="10"/>
      <c r="SE10" s="10" t="s">
        <v>6426</v>
      </c>
      <c r="SF10" s="10" t="s">
        <v>6427</v>
      </c>
      <c r="SG10" s="10"/>
      <c r="SH10" s="10"/>
      <c r="SI10" s="10"/>
      <c r="SJ10" s="10"/>
      <c r="SK10" s="10"/>
      <c r="SL10" s="10"/>
      <c r="SM10" s="10"/>
      <c r="SN10" s="10"/>
      <c r="SO10" s="10"/>
      <c r="SP10" s="10" t="s">
        <v>6428</v>
      </c>
      <c r="SQ10" s="10" t="s">
        <v>6429</v>
      </c>
      <c r="SR10" s="10" t="s">
        <v>6430</v>
      </c>
      <c r="SS10" s="10"/>
      <c r="ST10" s="10"/>
      <c r="SU10" s="10"/>
      <c r="SV10" s="10" t="s">
        <v>6431</v>
      </c>
      <c r="SW10" s="10" t="s">
        <v>6432</v>
      </c>
      <c r="SX10" s="10"/>
      <c r="SY10" s="10" t="s">
        <v>6433</v>
      </c>
      <c r="SZ10" s="10"/>
      <c r="TA10" s="10" t="s">
        <v>6434</v>
      </c>
      <c r="TB10" s="10" t="s">
        <v>6435</v>
      </c>
      <c r="TC10" s="10" t="s">
        <v>6436</v>
      </c>
      <c r="TD10" s="10" t="s">
        <v>6437</v>
      </c>
      <c r="TE10" s="10" t="s">
        <v>6438</v>
      </c>
      <c r="TF10" s="10" t="s">
        <v>6439</v>
      </c>
      <c r="TG10" s="10" t="s">
        <v>6440</v>
      </c>
      <c r="TH10" s="10" t="s">
        <v>6441</v>
      </c>
      <c r="TI10" s="10"/>
      <c r="TJ10" s="10"/>
      <c r="TK10" s="10" t="s">
        <v>6442</v>
      </c>
      <c r="TL10" s="10" t="s">
        <v>6443</v>
      </c>
      <c r="TM10" s="10"/>
      <c r="TN10" s="10"/>
      <c r="TO10" s="10" t="s">
        <v>6444</v>
      </c>
      <c r="TP10" s="10"/>
      <c r="TQ10" s="10"/>
      <c r="TR10" s="10"/>
      <c r="TS10" s="10" t="s">
        <v>6445</v>
      </c>
      <c r="TT10" s="10"/>
      <c r="TU10" s="10" t="s">
        <v>6446</v>
      </c>
      <c r="TV10" s="10"/>
      <c r="TW10" s="10" t="s">
        <v>6447</v>
      </c>
      <c r="TX10" s="10"/>
      <c r="TY10" s="10"/>
      <c r="TZ10" s="10"/>
      <c r="UA10" s="10"/>
      <c r="UB10" s="10"/>
      <c r="UC10" s="10"/>
      <c r="UD10" s="10"/>
      <c r="UE10" s="10" t="s">
        <v>6448</v>
      </c>
      <c r="UF10" s="10"/>
      <c r="UG10" s="10"/>
      <c r="UH10" s="10" t="s">
        <v>6449</v>
      </c>
      <c r="UI10" s="10"/>
      <c r="UJ10" s="10"/>
      <c r="UK10" s="10" t="s">
        <v>6450</v>
      </c>
      <c r="UL10" s="10"/>
      <c r="UM10" s="10"/>
      <c r="UN10" s="10" t="s">
        <v>6451</v>
      </c>
      <c r="UO10" s="10"/>
      <c r="UP10" s="10"/>
      <c r="UQ10" s="10" t="s">
        <v>6452</v>
      </c>
      <c r="UR10" s="10" t="s">
        <v>6453</v>
      </c>
      <c r="US10" s="10" t="s">
        <v>6454</v>
      </c>
      <c r="UT10" s="10"/>
      <c r="UU10" s="10" t="s">
        <v>6455</v>
      </c>
      <c r="UV10" s="10"/>
      <c r="UW10" s="10" t="s">
        <v>6456</v>
      </c>
      <c r="UX10" s="10" t="s">
        <v>6457</v>
      </c>
      <c r="UY10" s="10"/>
      <c r="UZ10" s="10" t="s">
        <v>6458</v>
      </c>
      <c r="VA10" s="10"/>
      <c r="VB10" s="10"/>
      <c r="VC10" s="10" t="s">
        <v>6459</v>
      </c>
      <c r="VD10" s="10" t="s">
        <v>6460</v>
      </c>
      <c r="VE10" s="10" t="s">
        <v>6461</v>
      </c>
      <c r="VF10" s="10"/>
      <c r="VG10" s="10"/>
      <c r="VH10" s="10" t="s">
        <v>6462</v>
      </c>
      <c r="VI10" s="10" t="s">
        <v>6463</v>
      </c>
      <c r="VJ10" s="10" t="s">
        <v>6464</v>
      </c>
      <c r="VK10" s="10" t="s">
        <v>6465</v>
      </c>
      <c r="VL10" s="10"/>
      <c r="VM10" s="10" t="s">
        <v>6466</v>
      </c>
      <c r="VN10" s="10" t="s">
        <v>6467</v>
      </c>
      <c r="VO10" s="10"/>
      <c r="VP10" s="10"/>
      <c r="VQ10" s="10" t="s">
        <v>6468</v>
      </c>
      <c r="VR10" s="10"/>
      <c r="VS10" s="10" t="s">
        <v>6469</v>
      </c>
      <c r="VT10" s="10" t="s">
        <v>6470</v>
      </c>
      <c r="VU10" s="10" t="s">
        <v>6471</v>
      </c>
      <c r="VV10" s="10"/>
      <c r="VW10" s="10" t="s">
        <v>6472</v>
      </c>
      <c r="VX10" s="10"/>
      <c r="VY10" s="10"/>
      <c r="VZ10" s="10"/>
      <c r="WA10" s="10" t="s">
        <v>6473</v>
      </c>
      <c r="WB10" s="10"/>
      <c r="WC10" s="10"/>
      <c r="WD10" s="10"/>
      <c r="WE10" s="10" t="s">
        <v>6474</v>
      </c>
      <c r="WF10" s="10"/>
      <c r="WG10" s="10"/>
      <c r="WH10" s="10"/>
      <c r="WI10" s="10"/>
      <c r="WJ10" s="10"/>
      <c r="WK10" s="10" t="s">
        <v>6475</v>
      </c>
      <c r="WL10" s="10"/>
      <c r="WM10" s="10"/>
      <c r="WN10" s="10" t="s">
        <v>6476</v>
      </c>
      <c r="WO10" s="10"/>
      <c r="WP10" s="10"/>
      <c r="WQ10" s="10" t="s">
        <v>6477</v>
      </c>
      <c r="WR10" s="10"/>
      <c r="WS10" s="10" t="s">
        <v>6478</v>
      </c>
      <c r="WT10" s="10"/>
      <c r="WU10" s="10" t="s">
        <v>6479</v>
      </c>
      <c r="WV10" s="10"/>
      <c r="WW10" s="10" t="s">
        <v>6480</v>
      </c>
      <c r="WX10" s="10" t="s">
        <v>6481</v>
      </c>
      <c r="WY10" s="10" t="s">
        <v>6482</v>
      </c>
      <c r="WZ10" s="10" t="s">
        <v>6483</v>
      </c>
      <c r="XA10" s="10"/>
      <c r="XB10" s="10" t="s">
        <v>6484</v>
      </c>
      <c r="XC10" s="10"/>
      <c r="XD10" s="10" t="s">
        <v>6485</v>
      </c>
      <c r="XE10" s="10"/>
      <c r="XF10" s="10"/>
      <c r="XG10" s="10" t="s">
        <v>6486</v>
      </c>
      <c r="XH10" s="10" t="s">
        <v>6487</v>
      </c>
      <c r="XI10" s="10" t="s">
        <v>6488</v>
      </c>
      <c r="XJ10" s="10" t="s">
        <v>6489</v>
      </c>
      <c r="XK10" s="10"/>
      <c r="XL10" s="10" t="s">
        <v>6490</v>
      </c>
      <c r="XM10" s="10"/>
      <c r="XN10" s="10" t="s">
        <v>6491</v>
      </c>
      <c r="XO10" s="10"/>
      <c r="XP10" s="10"/>
      <c r="XQ10" s="10" t="s">
        <v>6492</v>
      </c>
      <c r="XR10" s="10" t="s">
        <v>6493</v>
      </c>
      <c r="XS10" s="10"/>
      <c r="XT10" s="10"/>
      <c r="XU10" s="10"/>
      <c r="XV10" s="10" t="s">
        <v>6494</v>
      </c>
      <c r="XW10" s="10"/>
      <c r="XX10" s="10"/>
      <c r="XY10" s="10"/>
      <c r="XZ10" s="10" t="s">
        <v>6495</v>
      </c>
      <c r="YA10" s="10"/>
      <c r="YB10" s="10"/>
      <c r="YC10" s="10" t="s">
        <v>6496</v>
      </c>
      <c r="YD10" s="10" t="s">
        <v>6497</v>
      </c>
      <c r="YE10" s="10" t="s">
        <v>6498</v>
      </c>
      <c r="YF10" s="10" t="s">
        <v>6499</v>
      </c>
      <c r="YG10" s="10" t="s">
        <v>6500</v>
      </c>
      <c r="YH10" s="10"/>
      <c r="YI10" s="10"/>
      <c r="YJ10" s="10"/>
      <c r="YK10" s="10" t="s">
        <v>6501</v>
      </c>
      <c r="YL10" s="10"/>
      <c r="YM10" s="10"/>
      <c r="YN10" s="10" t="s">
        <v>6502</v>
      </c>
      <c r="YO10" s="10"/>
      <c r="YP10" s="10" t="s">
        <v>6503</v>
      </c>
      <c r="YQ10" s="10" t="s">
        <v>6504</v>
      </c>
      <c r="YR10" s="10" t="s">
        <v>6505</v>
      </c>
      <c r="YS10" s="10" t="s">
        <v>6506</v>
      </c>
      <c r="YT10" s="10" t="s">
        <v>6507</v>
      </c>
      <c r="YU10" s="10"/>
      <c r="YV10" s="10" t="s">
        <v>6508</v>
      </c>
      <c r="YW10" s="10" t="s">
        <v>6509</v>
      </c>
      <c r="YX10" s="10"/>
      <c r="YY10" s="10" t="s">
        <v>6510</v>
      </c>
      <c r="YZ10" s="10"/>
      <c r="ZA10" s="10" t="s">
        <v>6511</v>
      </c>
      <c r="ZB10" s="10"/>
      <c r="ZC10" s="10"/>
      <c r="ZD10" s="10"/>
      <c r="ZE10" s="10"/>
      <c r="ZF10" s="10" t="s">
        <v>6512</v>
      </c>
      <c r="ZG10" s="10" t="s">
        <v>6513</v>
      </c>
      <c r="ZH10" s="10"/>
      <c r="ZI10" s="10" t="s">
        <v>6514</v>
      </c>
      <c r="ZJ10" s="10" t="s">
        <v>6515</v>
      </c>
      <c r="ZK10" s="10"/>
      <c r="ZL10" s="10"/>
      <c r="ZM10" s="10"/>
      <c r="ZN10" s="10" t="s">
        <v>6516</v>
      </c>
      <c r="ZO10" s="10" t="s">
        <v>6517</v>
      </c>
      <c r="ZP10" s="10" t="s">
        <v>6518</v>
      </c>
      <c r="ZQ10" s="10"/>
      <c r="ZR10" s="10" t="s">
        <v>6519</v>
      </c>
      <c r="ZS10" s="10"/>
      <c r="ZT10" s="10" t="s">
        <v>6520</v>
      </c>
      <c r="ZU10" s="10" t="s">
        <v>6521</v>
      </c>
      <c r="ZV10" s="10"/>
      <c r="ZW10" s="10"/>
      <c r="ZX10" s="10" t="s">
        <v>6522</v>
      </c>
      <c r="ZY10" s="10"/>
      <c r="ZZ10" s="10" t="s">
        <v>6523</v>
      </c>
      <c r="AAA10" s="10" t="s">
        <v>6524</v>
      </c>
      <c r="AAB10" s="10" t="s">
        <v>6525</v>
      </c>
      <c r="AAC10" s="10" t="s">
        <v>6526</v>
      </c>
      <c r="AAD10" s="10"/>
      <c r="AAE10" s="10"/>
      <c r="AAF10" s="10" t="s">
        <v>6527</v>
      </c>
      <c r="AAG10" s="10" t="s">
        <v>6528</v>
      </c>
      <c r="AAH10" s="10" t="s">
        <v>6529</v>
      </c>
      <c r="AAI10" s="10" t="s">
        <v>6530</v>
      </c>
      <c r="AAJ10" s="10"/>
      <c r="AAK10" s="10" t="s">
        <v>6531</v>
      </c>
      <c r="AAL10" s="10" t="s">
        <v>6532</v>
      </c>
      <c r="AAM10" s="10" t="s">
        <v>6533</v>
      </c>
      <c r="AAN10" s="10"/>
      <c r="AAO10" s="10" t="s">
        <v>6534</v>
      </c>
      <c r="AAP10" s="10" t="s">
        <v>6535</v>
      </c>
      <c r="AAQ10" s="10" t="s">
        <v>6536</v>
      </c>
      <c r="AAR10" s="10" t="s">
        <v>6537</v>
      </c>
      <c r="AAS10" s="10" t="s">
        <v>6538</v>
      </c>
      <c r="AAT10" s="10"/>
      <c r="AAU10" s="10"/>
      <c r="AAV10" s="10" t="s">
        <v>6539</v>
      </c>
      <c r="AAW10" s="10"/>
      <c r="AAX10" s="10"/>
      <c r="AAY10" s="10"/>
      <c r="AAZ10" s="10"/>
      <c r="ABA10" s="10"/>
      <c r="ABB10" s="10"/>
      <c r="ABC10" s="10" t="s">
        <v>6540</v>
      </c>
      <c r="ABD10" s="10"/>
      <c r="ABE10" s="10"/>
      <c r="ABF10" s="10"/>
      <c r="ABG10" s="10"/>
      <c r="ABH10" s="10"/>
      <c r="ABI10" s="10"/>
      <c r="ABJ10" s="10"/>
      <c r="ABK10" s="10" t="s">
        <v>6541</v>
      </c>
      <c r="ABL10" s="10"/>
      <c r="ABM10" s="10" t="s">
        <v>6542</v>
      </c>
      <c r="ABN10" s="10"/>
      <c r="ABO10" s="10"/>
      <c r="ABP10" s="10"/>
      <c r="ABQ10" s="10"/>
      <c r="ABR10" s="10" t="s">
        <v>6543</v>
      </c>
      <c r="ABS10" s="10" t="s">
        <v>6544</v>
      </c>
      <c r="ABT10" s="10" t="s">
        <v>6545</v>
      </c>
      <c r="ABU10" s="10" t="s">
        <v>6546</v>
      </c>
      <c r="ABV10" s="10" t="s">
        <v>6547</v>
      </c>
      <c r="ABW10" s="10" t="s">
        <v>6548</v>
      </c>
      <c r="ABX10" s="10"/>
      <c r="ABY10" s="10" t="s">
        <v>6549</v>
      </c>
      <c r="ABZ10" s="10" t="s">
        <v>6550</v>
      </c>
      <c r="ACA10" s="10"/>
      <c r="ACB10" s="10"/>
      <c r="ACC10" s="10"/>
      <c r="ACD10" s="10" t="s">
        <v>6551</v>
      </c>
      <c r="ACE10" s="10"/>
      <c r="ACF10" s="10"/>
      <c r="ACG10" s="10"/>
      <c r="ACH10" s="10" t="s">
        <v>6552</v>
      </c>
      <c r="ACI10" s="10"/>
      <c r="ACJ10" s="10" t="s">
        <v>6553</v>
      </c>
      <c r="ACK10" s="10"/>
      <c r="ACL10" s="10"/>
      <c r="ACM10" s="10" t="s">
        <v>6554</v>
      </c>
      <c r="ACN10" s="10" t="s">
        <v>6555</v>
      </c>
      <c r="ACO10" s="10" t="s">
        <v>6556</v>
      </c>
      <c r="ACP10" s="10"/>
      <c r="ACQ10" s="10"/>
      <c r="ACR10" s="10"/>
      <c r="ACS10" s="10"/>
      <c r="ACT10" s="10"/>
      <c r="ACU10" s="10" t="s">
        <v>6557</v>
      </c>
      <c r="ACV10" s="10"/>
      <c r="ACW10" s="10" t="s">
        <v>6558</v>
      </c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 t="s">
        <v>6559</v>
      </c>
      <c r="ADN10" s="10"/>
      <c r="ADO10" s="10" t="s">
        <v>6560</v>
      </c>
      <c r="ADP10" s="10" t="s">
        <v>6561</v>
      </c>
      <c r="ADQ10" s="10"/>
      <c r="ADR10" s="10" t="s">
        <v>6562</v>
      </c>
      <c r="ADS10" s="10"/>
      <c r="ADT10" s="10"/>
      <c r="ADU10" s="10" t="s">
        <v>6563</v>
      </c>
      <c r="ADV10" s="10"/>
      <c r="ADW10" s="10"/>
      <c r="ADX10" s="10" t="s">
        <v>6564</v>
      </c>
      <c r="ADY10" s="10" t="s">
        <v>6565</v>
      </c>
      <c r="ADZ10" s="10" t="s">
        <v>6566</v>
      </c>
      <c r="AEA10" s="10"/>
      <c r="AEB10" s="10"/>
      <c r="AEC10" s="10"/>
      <c r="AED10" s="10" t="s">
        <v>6567</v>
      </c>
      <c r="AEE10" s="10"/>
      <c r="AEF10" s="10" t="s">
        <v>6568</v>
      </c>
      <c r="AEG10" s="10"/>
      <c r="AEH10" s="10" t="s">
        <v>6569</v>
      </c>
      <c r="AEI10" s="10"/>
      <c r="AEJ10" s="10" t="s">
        <v>6570</v>
      </c>
      <c r="AEK10" s="10" t="s">
        <v>6571</v>
      </c>
      <c r="AEL10" s="10"/>
      <c r="AEM10" s="10" t="s">
        <v>6572</v>
      </c>
      <c r="AEN10" s="10" t="s">
        <v>6573</v>
      </c>
      <c r="AEO10" s="10"/>
      <c r="AEP10" s="10" t="s">
        <v>6574</v>
      </c>
      <c r="AEQ10" s="10"/>
      <c r="AER10" s="10"/>
      <c r="AES10" s="10" t="s">
        <v>6575</v>
      </c>
      <c r="AET10" s="10"/>
      <c r="AEU10" s="10"/>
      <c r="AEV10" s="10"/>
      <c r="AEW10" s="10"/>
      <c r="AEX10" s="10"/>
      <c r="AEY10" s="10" t="s">
        <v>6576</v>
      </c>
      <c r="AEZ10" s="10" t="s">
        <v>6577</v>
      </c>
      <c r="AFA10" s="10"/>
      <c r="AFB10" s="10"/>
      <c r="AFC10" s="10" t="s">
        <v>6578</v>
      </c>
      <c r="AFD10" s="10"/>
      <c r="AFE10" s="10"/>
      <c r="AFF10" s="10"/>
      <c r="AFG10" s="10"/>
      <c r="AFH10" s="10" t="s">
        <v>6579</v>
      </c>
      <c r="AFI10" s="10" t="s">
        <v>6580</v>
      </c>
      <c r="AFJ10" s="10"/>
      <c r="AFK10" s="10"/>
      <c r="AFL10" s="10"/>
      <c r="AFM10" s="10" t="s">
        <v>6581</v>
      </c>
      <c r="AFN10" s="10"/>
      <c r="AFO10" s="10"/>
      <c r="AFP10" s="10"/>
      <c r="AFQ10" s="10" t="s">
        <v>6582</v>
      </c>
      <c r="AFR10" s="10" t="s">
        <v>6583</v>
      </c>
      <c r="AFS10" s="10"/>
      <c r="AFT10" s="10"/>
      <c r="AFU10" s="10" t="s">
        <v>6584</v>
      </c>
      <c r="AFV10" s="10"/>
      <c r="AFW10" s="10"/>
      <c r="AFX10" s="10"/>
      <c r="AFY10" s="10" t="s">
        <v>6585</v>
      </c>
      <c r="AFZ10" s="10"/>
      <c r="AGA10" s="10"/>
      <c r="AGB10" s="10"/>
      <c r="AGC10" s="10"/>
      <c r="AGD10" s="10"/>
      <c r="AGE10" s="10"/>
      <c r="AGF10" s="10"/>
      <c r="AGG10" s="10" t="s">
        <v>6586</v>
      </c>
      <c r="AGH10" s="10"/>
      <c r="AGI10" s="10"/>
      <c r="AGJ10" s="10"/>
      <c r="AGK10" s="10"/>
    </row>
    <row r="11" spans="1:869">
      <c r="A11" s="4" t="s">
        <v>100</v>
      </c>
      <c r="B11" s="5"/>
      <c r="C11" s="6" t="s">
        <v>6587</v>
      </c>
      <c r="D11" s="6" t="s">
        <v>6588</v>
      </c>
      <c r="E11" s="6" t="s">
        <v>184</v>
      </c>
      <c r="F11" s="6"/>
      <c r="G11" s="6" t="s">
        <v>6589</v>
      </c>
      <c r="H11" s="6" t="s">
        <v>216</v>
      </c>
      <c r="I11" s="6" t="s">
        <v>6590</v>
      </c>
      <c r="J11" s="6" t="s">
        <v>245</v>
      </c>
      <c r="K11" s="6" t="s">
        <v>277</v>
      </c>
      <c r="L11" s="6" t="s">
        <v>301</v>
      </c>
      <c r="M11" s="6" t="s">
        <v>6591</v>
      </c>
      <c r="N11" s="6"/>
      <c r="O11" s="6" t="s">
        <v>6592</v>
      </c>
      <c r="P11" s="6" t="s">
        <v>328</v>
      </c>
      <c r="Q11" s="6"/>
      <c r="R11" s="6" t="s">
        <v>6593</v>
      </c>
      <c r="S11" s="6"/>
      <c r="T11" s="6" t="s">
        <v>372</v>
      </c>
      <c r="U11" s="6"/>
      <c r="V11" s="6" t="s">
        <v>390</v>
      </c>
      <c r="W11" s="6" t="s">
        <v>400</v>
      </c>
      <c r="X11" s="6"/>
      <c r="Y11" s="6" t="s">
        <v>442</v>
      </c>
      <c r="Z11" s="6" t="s">
        <v>458</v>
      </c>
      <c r="AA11" s="6" t="s">
        <v>480</v>
      </c>
      <c r="AB11" s="6" t="s">
        <v>507</v>
      </c>
      <c r="AC11" s="6" t="s">
        <v>518</v>
      </c>
      <c r="AD11" s="6"/>
      <c r="AE11" s="6" t="s">
        <v>531</v>
      </c>
      <c r="AF11" s="6" t="s">
        <v>6594</v>
      </c>
      <c r="AG11" s="6" t="s">
        <v>6595</v>
      </c>
      <c r="AH11" s="6" t="s">
        <v>582</v>
      </c>
      <c r="AI11" s="6"/>
      <c r="AJ11" s="6" t="s">
        <v>612</v>
      </c>
      <c r="AK11" s="6" t="s">
        <v>634</v>
      </c>
      <c r="AL11" s="6" t="s">
        <v>653</v>
      </c>
      <c r="AM11" s="6" t="s">
        <v>6596</v>
      </c>
      <c r="AN11" s="6" t="s">
        <v>745</v>
      </c>
      <c r="AO11" s="6" t="s">
        <v>803</v>
      </c>
      <c r="AP11" s="6"/>
      <c r="AQ11" s="6" t="s">
        <v>831</v>
      </c>
      <c r="AR11" s="6" t="s">
        <v>855</v>
      </c>
      <c r="AS11" s="6" t="s">
        <v>870</v>
      </c>
      <c r="AT11" s="6" t="s">
        <v>875</v>
      </c>
      <c r="AU11" s="6" t="s">
        <v>6597</v>
      </c>
      <c r="AV11" s="6" t="s">
        <v>6598</v>
      </c>
      <c r="AW11" s="6" t="s">
        <v>6599</v>
      </c>
      <c r="AX11" s="6" t="s">
        <v>901</v>
      </c>
      <c r="AY11" s="6" t="s">
        <v>908</v>
      </c>
      <c r="AZ11" s="6" t="s">
        <v>6600</v>
      </c>
      <c r="BA11" s="6" t="s">
        <v>6601</v>
      </c>
      <c r="BB11" s="6"/>
      <c r="BC11" s="6" t="s">
        <v>6602</v>
      </c>
      <c r="BD11" s="6" t="s">
        <v>936</v>
      </c>
      <c r="BE11" s="6" t="s">
        <v>6603</v>
      </c>
      <c r="BF11" s="6" t="s">
        <v>6604</v>
      </c>
      <c r="BG11" s="10"/>
      <c r="BH11" s="10"/>
      <c r="BI11" s="10"/>
      <c r="BJ11" s="10"/>
      <c r="BK11" s="10"/>
      <c r="BL11" s="10" t="s">
        <v>6605</v>
      </c>
      <c r="BM11" s="10"/>
      <c r="BN11" s="10"/>
      <c r="BO11" s="10"/>
      <c r="BP11" s="10" t="s">
        <v>6606</v>
      </c>
      <c r="BQ11" s="10" t="s">
        <v>6607</v>
      </c>
      <c r="BR11" s="10" t="s">
        <v>6608</v>
      </c>
      <c r="BS11" s="10"/>
      <c r="BT11" s="10"/>
      <c r="BU11" s="10"/>
      <c r="BV11" s="10"/>
      <c r="BW11" s="10"/>
      <c r="BX11" s="10" t="s">
        <v>6609</v>
      </c>
      <c r="BY11" s="10" t="s">
        <v>6610</v>
      </c>
      <c r="BZ11" s="10"/>
      <c r="CA11" s="10"/>
      <c r="CB11" s="10" t="s">
        <v>6611</v>
      </c>
      <c r="CC11" s="10"/>
      <c r="CD11" s="10"/>
      <c r="CE11" s="10"/>
      <c r="CF11" s="10" t="s">
        <v>6612</v>
      </c>
      <c r="CG11" s="10" t="s">
        <v>6613</v>
      </c>
      <c r="CH11" s="10"/>
      <c r="CI11" s="10"/>
      <c r="CJ11" s="10" t="s">
        <v>6614</v>
      </c>
      <c r="CK11" s="10"/>
      <c r="CL11" s="10"/>
      <c r="CM11" s="10"/>
      <c r="CN11" s="10"/>
      <c r="CO11" s="10" t="s">
        <v>6615</v>
      </c>
      <c r="CP11" s="10" t="s">
        <v>6616</v>
      </c>
      <c r="CQ11" s="10" t="s">
        <v>6617</v>
      </c>
      <c r="CR11" s="10" t="s">
        <v>6618</v>
      </c>
      <c r="CS11" s="10"/>
      <c r="CT11" s="10"/>
      <c r="CU11" s="10"/>
      <c r="CV11" s="10"/>
      <c r="CW11" s="10"/>
      <c r="CX11" s="10"/>
      <c r="CY11" s="10" t="s">
        <v>6619</v>
      </c>
      <c r="CZ11" s="10" t="s">
        <v>6620</v>
      </c>
      <c r="DA11" s="10" t="s">
        <v>6621</v>
      </c>
      <c r="DB11" s="10"/>
      <c r="DC11" s="10" t="s">
        <v>6622</v>
      </c>
      <c r="DD11" s="10" t="s">
        <v>6623</v>
      </c>
      <c r="DE11" s="10" t="s">
        <v>6624</v>
      </c>
      <c r="DF11" s="10"/>
      <c r="DG11" s="10" t="s">
        <v>6625</v>
      </c>
      <c r="DH11" s="10"/>
      <c r="DI11" s="10" t="s">
        <v>6626</v>
      </c>
      <c r="DJ11" s="10"/>
      <c r="DK11" s="10"/>
      <c r="DL11" s="10"/>
      <c r="DM11" s="10"/>
      <c r="DN11" s="10"/>
      <c r="DO11" s="10" t="s">
        <v>6627</v>
      </c>
      <c r="DP11" s="10" t="s">
        <v>6628</v>
      </c>
      <c r="DQ11" s="10"/>
      <c r="DR11" s="10" t="s">
        <v>6629</v>
      </c>
      <c r="DS11" s="10" t="s">
        <v>6630</v>
      </c>
      <c r="DT11" s="10" t="s">
        <v>6631</v>
      </c>
      <c r="DU11" s="10" t="s">
        <v>6632</v>
      </c>
      <c r="DV11" s="10"/>
      <c r="DW11" s="10" t="s">
        <v>6633</v>
      </c>
      <c r="DX11" s="10" t="s">
        <v>6634</v>
      </c>
      <c r="DY11" s="10" t="s">
        <v>6635</v>
      </c>
      <c r="DZ11" s="10" t="s">
        <v>6636</v>
      </c>
      <c r="EA11" s="10" t="s">
        <v>6637</v>
      </c>
      <c r="EB11" s="10"/>
      <c r="EC11" s="10"/>
      <c r="ED11" s="10" t="s">
        <v>6638</v>
      </c>
      <c r="EE11" s="10" t="s">
        <v>6639</v>
      </c>
      <c r="EF11" s="10"/>
      <c r="EG11" s="10"/>
      <c r="EH11" s="10"/>
      <c r="EI11" s="10"/>
      <c r="EJ11" s="10" t="s">
        <v>6640</v>
      </c>
      <c r="EK11" s="10" t="s">
        <v>6641</v>
      </c>
      <c r="EL11" s="10"/>
      <c r="EM11" s="10"/>
      <c r="EN11" s="10"/>
      <c r="EO11" s="10"/>
      <c r="EP11" s="10"/>
      <c r="EQ11" s="10"/>
      <c r="ER11" s="10"/>
      <c r="ES11" s="10"/>
      <c r="ET11" s="10" t="s">
        <v>6642</v>
      </c>
      <c r="EU11" s="10"/>
      <c r="EV11" s="10" t="s">
        <v>6643</v>
      </c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 t="s">
        <v>6644</v>
      </c>
      <c r="FQ11" s="10"/>
      <c r="FR11" s="10" t="s">
        <v>6645</v>
      </c>
      <c r="FS11" s="10"/>
      <c r="FT11" s="10" t="s">
        <v>6646</v>
      </c>
      <c r="FU11" s="10"/>
      <c r="FV11" s="10"/>
      <c r="FW11" s="10"/>
      <c r="FX11" s="10"/>
      <c r="FY11" s="10"/>
      <c r="FZ11" s="10" t="s">
        <v>6647</v>
      </c>
      <c r="GA11" s="10" t="s">
        <v>6648</v>
      </c>
      <c r="GB11" s="10" t="s">
        <v>6649</v>
      </c>
      <c r="GC11" s="10"/>
      <c r="GD11" s="10"/>
      <c r="GE11" s="10"/>
      <c r="GF11" s="10" t="s">
        <v>6650</v>
      </c>
      <c r="GG11" s="10"/>
      <c r="GH11" s="10" t="s">
        <v>6651</v>
      </c>
      <c r="GI11" s="10"/>
      <c r="GJ11" s="10" t="s">
        <v>6652</v>
      </c>
      <c r="GK11" s="10" t="s">
        <v>6653</v>
      </c>
      <c r="GL11" s="10"/>
      <c r="GM11" s="10"/>
      <c r="GN11" s="10"/>
      <c r="GO11" s="10" t="s">
        <v>6654</v>
      </c>
      <c r="GP11" s="10"/>
      <c r="GQ11" s="10"/>
      <c r="GR11" s="10" t="s">
        <v>6655</v>
      </c>
      <c r="GS11" s="10"/>
      <c r="GT11" s="10" t="s">
        <v>6656</v>
      </c>
      <c r="GU11" s="10" t="s">
        <v>6657</v>
      </c>
      <c r="GV11" s="10" t="s">
        <v>6658</v>
      </c>
      <c r="GW11" s="10" t="s">
        <v>6659</v>
      </c>
      <c r="GX11" s="10" t="s">
        <v>6660</v>
      </c>
      <c r="GY11" s="10" t="s">
        <v>6661</v>
      </c>
      <c r="GZ11" s="10" t="s">
        <v>6662</v>
      </c>
      <c r="HA11" s="10" t="s">
        <v>6663</v>
      </c>
      <c r="HB11" s="10"/>
      <c r="HC11" s="10" t="s">
        <v>6664</v>
      </c>
      <c r="HD11" s="10" t="s">
        <v>6665</v>
      </c>
      <c r="HE11" s="10" t="s">
        <v>6666</v>
      </c>
      <c r="HF11" s="10" t="s">
        <v>6667</v>
      </c>
      <c r="HG11" s="10" t="s">
        <v>6668</v>
      </c>
      <c r="HH11" s="10"/>
      <c r="HI11" s="10"/>
      <c r="HJ11" s="10"/>
      <c r="HK11" s="10"/>
      <c r="HL11" s="10" t="s">
        <v>6669</v>
      </c>
      <c r="HM11" s="10" t="s">
        <v>6670</v>
      </c>
      <c r="HN11" s="10" t="s">
        <v>6671</v>
      </c>
      <c r="HO11" s="10" t="s">
        <v>6672</v>
      </c>
      <c r="HP11" s="10" t="s">
        <v>6673</v>
      </c>
      <c r="HQ11" s="10"/>
      <c r="HR11" s="10"/>
      <c r="HS11" s="10"/>
      <c r="HT11" s="10"/>
      <c r="HU11" s="10"/>
      <c r="HV11" s="10"/>
      <c r="HW11" s="10"/>
      <c r="HX11" s="10"/>
      <c r="HY11" s="10"/>
      <c r="HZ11" s="10" t="s">
        <v>6674</v>
      </c>
      <c r="IA11" s="10" t="s">
        <v>6675</v>
      </c>
      <c r="IB11" s="10" t="s">
        <v>6676</v>
      </c>
      <c r="IC11" s="10" t="s">
        <v>6677</v>
      </c>
      <c r="ID11" s="10" t="s">
        <v>6678</v>
      </c>
      <c r="IE11" s="10" t="s">
        <v>6679</v>
      </c>
      <c r="IF11" s="10" t="s">
        <v>6680</v>
      </c>
      <c r="IG11" s="10" t="s">
        <v>6681</v>
      </c>
      <c r="IH11" s="10"/>
      <c r="II11" s="10"/>
      <c r="IJ11" s="10" t="s">
        <v>6682</v>
      </c>
      <c r="IK11" s="10"/>
      <c r="IL11" s="10" t="s">
        <v>6683</v>
      </c>
      <c r="IM11" s="10" t="s">
        <v>6684</v>
      </c>
      <c r="IN11" s="10"/>
      <c r="IO11" s="10" t="s">
        <v>6685</v>
      </c>
      <c r="IP11" s="10" t="s">
        <v>6686</v>
      </c>
      <c r="IQ11" s="10"/>
      <c r="IR11" s="10" t="s">
        <v>6687</v>
      </c>
      <c r="IS11" s="10" t="s">
        <v>6688</v>
      </c>
      <c r="IT11" s="10" t="s">
        <v>6689</v>
      </c>
      <c r="IU11" s="10"/>
      <c r="IV11" s="10" t="s">
        <v>6690</v>
      </c>
      <c r="IW11" s="10"/>
      <c r="IX11" s="10"/>
      <c r="IY11" s="10" t="s">
        <v>6691</v>
      </c>
      <c r="IZ11" s="10" t="s">
        <v>6692</v>
      </c>
      <c r="JA11" s="10" t="s">
        <v>6693</v>
      </c>
      <c r="JB11" s="10"/>
      <c r="JC11" s="10" t="s">
        <v>6694</v>
      </c>
      <c r="JD11" s="10"/>
      <c r="JE11" s="10"/>
      <c r="JF11" s="10" t="s">
        <v>6695</v>
      </c>
      <c r="JG11" s="10"/>
      <c r="JH11" s="10"/>
      <c r="JI11" s="10" t="s">
        <v>6696</v>
      </c>
      <c r="JJ11" s="10"/>
      <c r="JK11" s="10"/>
      <c r="JL11" s="10"/>
      <c r="JM11" s="10"/>
      <c r="JN11" s="10"/>
      <c r="JO11" s="10"/>
      <c r="JP11" s="10" t="s">
        <v>6697</v>
      </c>
      <c r="JQ11" s="10"/>
      <c r="JR11" s="10" t="s">
        <v>6698</v>
      </c>
      <c r="JS11" s="10" t="s">
        <v>6699</v>
      </c>
      <c r="JT11" s="10" t="s">
        <v>6700</v>
      </c>
      <c r="JU11" s="10" t="s">
        <v>6701</v>
      </c>
      <c r="JV11" s="10" t="s">
        <v>6702</v>
      </c>
      <c r="JW11" s="10"/>
      <c r="JX11" s="10"/>
      <c r="JY11" s="10" t="s">
        <v>6703</v>
      </c>
      <c r="JZ11" s="10" t="s">
        <v>6704</v>
      </c>
      <c r="KA11" s="10"/>
      <c r="KB11" s="10" t="s">
        <v>6705</v>
      </c>
      <c r="KC11" s="10"/>
      <c r="KD11" s="10" t="s">
        <v>6706</v>
      </c>
      <c r="KE11" s="10" t="s">
        <v>6707</v>
      </c>
      <c r="KF11" s="10" t="s">
        <v>6708</v>
      </c>
      <c r="KG11" s="10"/>
      <c r="KH11" s="10" t="s">
        <v>6709</v>
      </c>
      <c r="KI11" s="10" t="s">
        <v>6710</v>
      </c>
      <c r="KJ11" s="10" t="s">
        <v>6711</v>
      </c>
      <c r="KK11" s="10" t="s">
        <v>6712</v>
      </c>
      <c r="KL11" s="10" t="s">
        <v>6713</v>
      </c>
      <c r="KM11" s="10" t="s">
        <v>6714</v>
      </c>
      <c r="KN11" s="10" t="s">
        <v>6715</v>
      </c>
      <c r="KO11" s="10" t="s">
        <v>6716</v>
      </c>
      <c r="KP11" s="10"/>
      <c r="KQ11" s="10" t="s">
        <v>6717</v>
      </c>
      <c r="KR11" s="10" t="s">
        <v>6718</v>
      </c>
      <c r="KS11" s="10" t="s">
        <v>6719</v>
      </c>
      <c r="KT11" s="10" t="s">
        <v>6720</v>
      </c>
      <c r="KU11" s="10"/>
      <c r="KV11" s="10" t="s">
        <v>6721</v>
      </c>
      <c r="KW11" s="10" t="s">
        <v>6722</v>
      </c>
      <c r="KX11" s="10"/>
      <c r="KY11" s="10"/>
      <c r="KZ11" s="10"/>
      <c r="LA11" s="10"/>
      <c r="LB11" s="10" t="s">
        <v>6723</v>
      </c>
      <c r="LC11" s="10"/>
      <c r="LD11" s="10" t="s">
        <v>6724</v>
      </c>
      <c r="LE11" s="10"/>
      <c r="LF11" s="10"/>
      <c r="LG11" s="10"/>
      <c r="LH11" s="10"/>
      <c r="LI11" s="10" t="s">
        <v>6725</v>
      </c>
      <c r="LJ11" s="10"/>
      <c r="LK11" s="10" t="s">
        <v>6726</v>
      </c>
      <c r="LL11" s="10" t="s">
        <v>6727</v>
      </c>
      <c r="LM11" s="10" t="s">
        <v>6728</v>
      </c>
      <c r="LN11" s="10"/>
      <c r="LO11" s="10" t="s">
        <v>6729</v>
      </c>
      <c r="LP11" s="10" t="s">
        <v>6730</v>
      </c>
      <c r="LQ11" s="10" t="s">
        <v>6731</v>
      </c>
      <c r="LR11" s="10"/>
      <c r="LS11" s="10"/>
      <c r="LT11" s="10"/>
      <c r="LU11" s="10"/>
      <c r="LV11" s="10"/>
      <c r="LW11" s="10"/>
      <c r="LX11" s="10"/>
      <c r="LY11" s="10"/>
      <c r="LZ11" s="10"/>
      <c r="MA11" s="10" t="s">
        <v>6732</v>
      </c>
      <c r="MB11" s="10"/>
      <c r="MC11" s="10"/>
      <c r="MD11" s="10"/>
      <c r="ME11" s="10"/>
      <c r="MF11" s="10" t="s">
        <v>6733</v>
      </c>
      <c r="MG11" s="10"/>
      <c r="MH11" s="10"/>
      <c r="MI11" s="10"/>
      <c r="MJ11" s="10" t="s">
        <v>6734</v>
      </c>
      <c r="MK11" s="10" t="s">
        <v>6735</v>
      </c>
      <c r="ML11" s="10" t="s">
        <v>6736</v>
      </c>
      <c r="MM11" s="10" t="s">
        <v>6737</v>
      </c>
      <c r="MN11" s="10"/>
      <c r="MO11" s="10" t="s">
        <v>6738</v>
      </c>
      <c r="MP11" s="10"/>
      <c r="MQ11" s="10" t="s">
        <v>6739</v>
      </c>
      <c r="MR11" s="10" t="s">
        <v>6740</v>
      </c>
      <c r="MS11" s="10" t="s">
        <v>6741</v>
      </c>
      <c r="MT11" s="10"/>
      <c r="MU11" s="10" t="s">
        <v>6742</v>
      </c>
      <c r="MV11" s="10" t="s">
        <v>6743</v>
      </c>
      <c r="MW11" s="10"/>
      <c r="MX11" s="10"/>
      <c r="MY11" s="10"/>
      <c r="MZ11" s="10"/>
      <c r="NA11" s="10" t="s">
        <v>6744</v>
      </c>
      <c r="NB11" s="10"/>
      <c r="NC11" s="10" t="s">
        <v>6745</v>
      </c>
      <c r="ND11" s="10"/>
      <c r="NE11" s="10"/>
      <c r="NF11" s="10" t="s">
        <v>6746</v>
      </c>
      <c r="NG11" s="10"/>
      <c r="NH11" s="10" t="s">
        <v>6747</v>
      </c>
      <c r="NI11" s="10"/>
      <c r="NJ11" s="10" t="s">
        <v>6748</v>
      </c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 t="s">
        <v>6749</v>
      </c>
      <c r="OB11" s="10"/>
      <c r="OC11" s="10"/>
      <c r="OD11" s="10"/>
      <c r="OE11" s="10"/>
      <c r="OF11" s="10"/>
      <c r="OG11" s="10" t="s">
        <v>6750</v>
      </c>
      <c r="OH11" s="10"/>
      <c r="OI11" s="10"/>
      <c r="OJ11" s="10"/>
      <c r="OK11" s="10" t="s">
        <v>6751</v>
      </c>
      <c r="OL11" s="10" t="s">
        <v>6752</v>
      </c>
      <c r="OM11" s="10" t="s">
        <v>6753</v>
      </c>
      <c r="ON11" s="10"/>
      <c r="OO11" s="10" t="s">
        <v>6754</v>
      </c>
      <c r="OP11" s="10" t="s">
        <v>6755</v>
      </c>
      <c r="OQ11" s="10"/>
      <c r="OR11" s="10" t="s">
        <v>6756</v>
      </c>
      <c r="OS11" s="10"/>
      <c r="OT11" s="10" t="s">
        <v>6757</v>
      </c>
      <c r="OU11" s="10" t="s">
        <v>6758</v>
      </c>
      <c r="OV11" s="10" t="s">
        <v>6759</v>
      </c>
      <c r="OW11" s="10" t="s">
        <v>6760</v>
      </c>
      <c r="OX11" s="10" t="s">
        <v>6761</v>
      </c>
      <c r="OY11" s="10" t="s">
        <v>6762</v>
      </c>
      <c r="OZ11" s="10" t="s">
        <v>6763</v>
      </c>
      <c r="PA11" s="10" t="s">
        <v>6764</v>
      </c>
      <c r="PB11" s="10"/>
      <c r="PC11" s="10" t="s">
        <v>6765</v>
      </c>
      <c r="PD11" s="10" t="s">
        <v>6766</v>
      </c>
      <c r="PE11" s="10" t="s">
        <v>6767</v>
      </c>
      <c r="PF11" s="10"/>
      <c r="PG11" s="10" t="s">
        <v>6768</v>
      </c>
      <c r="PH11" s="10" t="s">
        <v>6769</v>
      </c>
      <c r="PI11" s="10" t="s">
        <v>6770</v>
      </c>
      <c r="PJ11" s="10"/>
      <c r="PK11" s="10" t="s">
        <v>6771</v>
      </c>
      <c r="PL11" s="10"/>
      <c r="PM11" s="10"/>
      <c r="PN11" s="10" t="s">
        <v>6772</v>
      </c>
      <c r="PO11" s="10"/>
      <c r="PP11" s="10"/>
      <c r="PQ11" s="10"/>
      <c r="PR11" s="10"/>
      <c r="PS11" s="10"/>
      <c r="PT11" s="10" t="s">
        <v>6773</v>
      </c>
      <c r="PU11" s="10"/>
      <c r="PV11" s="10" t="s">
        <v>6774</v>
      </c>
      <c r="PW11" s="10"/>
      <c r="PX11" s="10"/>
      <c r="PY11" s="10" t="s">
        <v>6775</v>
      </c>
      <c r="PZ11" s="10"/>
      <c r="QA11" s="10"/>
      <c r="QB11" s="10" t="s">
        <v>6776</v>
      </c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 t="s">
        <v>6777</v>
      </c>
      <c r="QO11" s="10"/>
      <c r="QP11" s="10" t="s">
        <v>6778</v>
      </c>
      <c r="QQ11" s="10"/>
      <c r="QR11" s="10"/>
      <c r="QS11" s="10"/>
      <c r="QT11" s="10" t="s">
        <v>6779</v>
      </c>
      <c r="QU11" s="10"/>
      <c r="QV11" s="10" t="s">
        <v>6780</v>
      </c>
      <c r="QW11" s="10"/>
      <c r="QX11" s="10"/>
      <c r="QY11" s="10" t="s">
        <v>6781</v>
      </c>
      <c r="QZ11" s="10"/>
      <c r="RA11" s="10"/>
      <c r="RB11" s="10"/>
      <c r="RC11" s="10"/>
      <c r="RD11" s="10"/>
      <c r="RE11" s="10" t="s">
        <v>6782</v>
      </c>
      <c r="RF11" s="10"/>
      <c r="RG11" s="10" t="s">
        <v>6783</v>
      </c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 t="s">
        <v>6784</v>
      </c>
      <c r="RS11" s="10"/>
      <c r="RT11" s="10" t="s">
        <v>6785</v>
      </c>
      <c r="RU11" s="10"/>
      <c r="RV11" s="10"/>
      <c r="RW11" s="10"/>
      <c r="RX11" s="10"/>
      <c r="RY11" s="10" t="s">
        <v>6786</v>
      </c>
      <c r="RZ11" s="10"/>
      <c r="SA11" s="10"/>
      <c r="SB11" s="10"/>
      <c r="SC11" s="10"/>
      <c r="SD11" s="10"/>
      <c r="SE11" s="10"/>
      <c r="SF11" s="10" t="s">
        <v>6787</v>
      </c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 t="s">
        <v>6788</v>
      </c>
      <c r="SR11" s="10" t="s">
        <v>6789</v>
      </c>
      <c r="SS11" s="10"/>
      <c r="ST11" s="10"/>
      <c r="SU11" s="10"/>
      <c r="SV11" s="10" t="s">
        <v>6790</v>
      </c>
      <c r="SW11" s="10" t="s">
        <v>6791</v>
      </c>
      <c r="SX11" s="10"/>
      <c r="SY11" s="10" t="s">
        <v>6792</v>
      </c>
      <c r="SZ11" s="10"/>
      <c r="TA11" s="10" t="s">
        <v>6793</v>
      </c>
      <c r="TB11" s="10" t="s">
        <v>6794</v>
      </c>
      <c r="TC11" s="10" t="s">
        <v>6795</v>
      </c>
      <c r="TD11" s="10" t="s">
        <v>6796</v>
      </c>
      <c r="TE11" s="10" t="s">
        <v>6797</v>
      </c>
      <c r="TF11" s="10" t="s">
        <v>6798</v>
      </c>
      <c r="TG11" s="10" t="s">
        <v>6799</v>
      </c>
      <c r="TH11" s="10" t="s">
        <v>6800</v>
      </c>
      <c r="TI11" s="10"/>
      <c r="TJ11" s="10"/>
      <c r="TK11" s="10"/>
      <c r="TL11" s="10" t="s">
        <v>6801</v>
      </c>
      <c r="TM11" s="10"/>
      <c r="TN11" s="10"/>
      <c r="TO11" s="10" t="s">
        <v>6802</v>
      </c>
      <c r="TP11" s="10"/>
      <c r="TQ11" s="10"/>
      <c r="TR11" s="10"/>
      <c r="TS11" s="10" t="s">
        <v>6803</v>
      </c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 t="s">
        <v>6804</v>
      </c>
      <c r="UF11" s="10"/>
      <c r="UG11" s="10"/>
      <c r="UH11" s="10" t="s">
        <v>6805</v>
      </c>
      <c r="UI11" s="10"/>
      <c r="UJ11" s="10"/>
      <c r="UK11" s="10" t="s">
        <v>6806</v>
      </c>
      <c r="UL11" s="10"/>
      <c r="UM11" s="10"/>
      <c r="UN11" s="10" t="s">
        <v>6807</v>
      </c>
      <c r="UO11" s="10"/>
      <c r="UP11" s="10"/>
      <c r="UQ11" s="10" t="s">
        <v>6808</v>
      </c>
      <c r="UR11" s="10" t="s">
        <v>6809</v>
      </c>
      <c r="US11" s="10"/>
      <c r="UT11" s="10"/>
      <c r="UU11" s="10"/>
      <c r="UV11" s="10"/>
      <c r="UW11" s="10" t="s">
        <v>6810</v>
      </c>
      <c r="UX11" s="10" t="s">
        <v>6811</v>
      </c>
      <c r="UY11" s="10"/>
      <c r="UZ11" s="10" t="s">
        <v>6812</v>
      </c>
      <c r="VA11" s="10"/>
      <c r="VB11" s="10"/>
      <c r="VC11" s="10" t="s">
        <v>6813</v>
      </c>
      <c r="VD11" s="10" t="s">
        <v>6814</v>
      </c>
      <c r="VE11" s="10" t="s">
        <v>6815</v>
      </c>
      <c r="VF11" s="10"/>
      <c r="VG11" s="10"/>
      <c r="VH11" s="10" t="s">
        <v>6816</v>
      </c>
      <c r="VI11" s="10" t="s">
        <v>6817</v>
      </c>
      <c r="VJ11" s="10" t="s">
        <v>6818</v>
      </c>
      <c r="VK11" s="10" t="s">
        <v>6819</v>
      </c>
      <c r="VL11" s="10"/>
      <c r="VM11" s="10"/>
      <c r="VN11" s="10" t="s">
        <v>6820</v>
      </c>
      <c r="VO11" s="10"/>
      <c r="VP11" s="10"/>
      <c r="VQ11" s="10" t="s">
        <v>6821</v>
      </c>
      <c r="VR11" s="10"/>
      <c r="VS11" s="10"/>
      <c r="VT11" s="10" t="s">
        <v>6822</v>
      </c>
      <c r="VU11" s="10" t="s">
        <v>6823</v>
      </c>
      <c r="VV11" s="10"/>
      <c r="VW11" s="10"/>
      <c r="VX11" s="10"/>
      <c r="VY11" s="10"/>
      <c r="VZ11" s="10"/>
      <c r="WA11" s="10" t="s">
        <v>6824</v>
      </c>
      <c r="WB11" s="10"/>
      <c r="WC11" s="10"/>
      <c r="WD11" s="10"/>
      <c r="WE11" s="10" t="s">
        <v>6825</v>
      </c>
      <c r="WF11" s="10"/>
      <c r="WG11" s="10"/>
      <c r="WH11" s="10"/>
      <c r="WI11" s="10"/>
      <c r="WJ11" s="10"/>
      <c r="WK11" s="10" t="s">
        <v>6826</v>
      </c>
      <c r="WL11" s="10"/>
      <c r="WM11" s="10"/>
      <c r="WN11" s="10"/>
      <c r="WO11" s="10"/>
      <c r="WP11" s="10"/>
      <c r="WQ11" s="10" t="s">
        <v>6827</v>
      </c>
      <c r="WR11" s="10"/>
      <c r="WS11" s="10" t="s">
        <v>6828</v>
      </c>
      <c r="WT11" s="10"/>
      <c r="WU11" s="10" t="s">
        <v>6829</v>
      </c>
      <c r="WV11" s="10"/>
      <c r="WW11" s="10" t="s">
        <v>6830</v>
      </c>
      <c r="WX11" s="10"/>
      <c r="WY11" s="10" t="s">
        <v>6831</v>
      </c>
      <c r="WZ11" s="10" t="s">
        <v>6832</v>
      </c>
      <c r="XA11" s="10"/>
      <c r="XB11" s="10" t="s">
        <v>6833</v>
      </c>
      <c r="XC11" s="10"/>
      <c r="XD11" s="10" t="s">
        <v>6834</v>
      </c>
      <c r="XE11" s="10"/>
      <c r="XF11" s="10"/>
      <c r="XG11" s="10"/>
      <c r="XH11" s="10" t="s">
        <v>6835</v>
      </c>
      <c r="XI11" s="10" t="s">
        <v>6836</v>
      </c>
      <c r="XJ11" s="10" t="s">
        <v>6837</v>
      </c>
      <c r="XK11" s="10"/>
      <c r="XL11" s="10" t="s">
        <v>6838</v>
      </c>
      <c r="XM11" s="10"/>
      <c r="XN11" s="10" t="s">
        <v>6839</v>
      </c>
      <c r="XO11" s="10"/>
      <c r="XP11" s="10"/>
      <c r="XQ11" s="10" t="s">
        <v>6840</v>
      </c>
      <c r="XR11" s="10" t="s">
        <v>6841</v>
      </c>
      <c r="XS11" s="10"/>
      <c r="XT11" s="10"/>
      <c r="XU11" s="10"/>
      <c r="XV11" s="10"/>
      <c r="XW11" s="10"/>
      <c r="XX11" s="10"/>
      <c r="XY11" s="10"/>
      <c r="XZ11" s="10" t="s">
        <v>6842</v>
      </c>
      <c r="YA11" s="10"/>
      <c r="YB11" s="10"/>
      <c r="YC11" s="10" t="s">
        <v>6843</v>
      </c>
      <c r="YD11" s="10" t="s">
        <v>6844</v>
      </c>
      <c r="YE11" s="10" t="s">
        <v>6845</v>
      </c>
      <c r="YF11" s="10" t="s">
        <v>6846</v>
      </c>
      <c r="YG11" s="10" t="s">
        <v>6847</v>
      </c>
      <c r="YH11" s="10"/>
      <c r="YI11" s="10"/>
      <c r="YJ11" s="10"/>
      <c r="YK11" s="10" t="s">
        <v>6848</v>
      </c>
      <c r="YL11" s="10"/>
      <c r="YM11" s="10"/>
      <c r="YN11" s="10" t="s">
        <v>6849</v>
      </c>
      <c r="YO11" s="10"/>
      <c r="YP11" s="10" t="s">
        <v>6850</v>
      </c>
      <c r="YQ11" s="10" t="s">
        <v>6851</v>
      </c>
      <c r="YR11" s="10" t="s">
        <v>6852</v>
      </c>
      <c r="YS11" s="10" t="s">
        <v>6853</v>
      </c>
      <c r="YT11" s="10" t="s">
        <v>6854</v>
      </c>
      <c r="YU11" s="10"/>
      <c r="YV11" s="10" t="s">
        <v>6855</v>
      </c>
      <c r="YW11" s="10"/>
      <c r="YX11" s="10"/>
      <c r="YY11" s="10" t="s">
        <v>6856</v>
      </c>
      <c r="YZ11" s="10"/>
      <c r="ZA11" s="10" t="s">
        <v>6857</v>
      </c>
      <c r="ZB11" s="10"/>
      <c r="ZC11" s="10"/>
      <c r="ZD11" s="10"/>
      <c r="ZE11" s="10"/>
      <c r="ZF11" s="10" t="s">
        <v>6858</v>
      </c>
      <c r="ZG11" s="10" t="s">
        <v>6859</v>
      </c>
      <c r="ZH11" s="10"/>
      <c r="ZI11" s="10" t="s">
        <v>6860</v>
      </c>
      <c r="ZJ11" s="10" t="s">
        <v>6861</v>
      </c>
      <c r="ZK11" s="10"/>
      <c r="ZL11" s="10"/>
      <c r="ZM11" s="10"/>
      <c r="ZN11" s="10" t="s">
        <v>6862</v>
      </c>
      <c r="ZO11" s="10"/>
      <c r="ZP11" s="10" t="s">
        <v>6863</v>
      </c>
      <c r="ZQ11" s="10"/>
      <c r="ZR11" s="10" t="s">
        <v>6864</v>
      </c>
      <c r="ZS11" s="10"/>
      <c r="ZT11" s="10" t="s">
        <v>6865</v>
      </c>
      <c r="ZU11" s="10" t="s">
        <v>6866</v>
      </c>
      <c r="ZV11" s="10"/>
      <c r="ZW11" s="10"/>
      <c r="ZX11" s="10" t="s">
        <v>6867</v>
      </c>
      <c r="ZY11" s="10"/>
      <c r="ZZ11" s="10" t="s">
        <v>6868</v>
      </c>
      <c r="AAA11" s="10" t="s">
        <v>6869</v>
      </c>
      <c r="AAB11" s="10" t="s">
        <v>6870</v>
      </c>
      <c r="AAC11" s="10" t="s">
        <v>6871</v>
      </c>
      <c r="AAD11" s="10"/>
      <c r="AAE11" s="10"/>
      <c r="AAF11" s="10" t="s">
        <v>6872</v>
      </c>
      <c r="AAG11" s="10" t="s">
        <v>6873</v>
      </c>
      <c r="AAH11" s="10" t="s">
        <v>6874</v>
      </c>
      <c r="AAI11" s="10" t="s">
        <v>6875</v>
      </c>
      <c r="AAJ11" s="10"/>
      <c r="AAK11" s="10" t="s">
        <v>6876</v>
      </c>
      <c r="AAL11" s="10" t="s">
        <v>6877</v>
      </c>
      <c r="AAM11" s="10" t="s">
        <v>6878</v>
      </c>
      <c r="AAN11" s="10"/>
      <c r="AAO11" s="10" t="s">
        <v>6879</v>
      </c>
      <c r="AAP11" s="10" t="s">
        <v>6880</v>
      </c>
      <c r="AAQ11" s="10"/>
      <c r="AAR11" s="10" t="s">
        <v>6881</v>
      </c>
      <c r="AAS11" s="10" t="s">
        <v>6882</v>
      </c>
      <c r="AAT11" s="10"/>
      <c r="AAU11" s="10"/>
      <c r="AAV11" s="10" t="s">
        <v>6883</v>
      </c>
      <c r="AAW11" s="10"/>
      <c r="AAX11" s="10"/>
      <c r="AAY11" s="10"/>
      <c r="AAZ11" s="10"/>
      <c r="ABA11" s="10"/>
      <c r="ABB11" s="10"/>
      <c r="ABC11" s="10" t="s">
        <v>6884</v>
      </c>
      <c r="ABD11" s="10"/>
      <c r="ABE11" s="10"/>
      <c r="ABF11" s="10"/>
      <c r="ABG11" s="10"/>
      <c r="ABH11" s="10"/>
      <c r="ABI11" s="10"/>
      <c r="ABJ11" s="10"/>
      <c r="ABK11" s="10" t="s">
        <v>6885</v>
      </c>
      <c r="ABL11" s="10"/>
      <c r="ABM11" s="10" t="s">
        <v>6886</v>
      </c>
      <c r="ABN11" s="10"/>
      <c r="ABO11" s="10"/>
      <c r="ABP11" s="10"/>
      <c r="ABQ11" s="10"/>
      <c r="ABR11" s="10" t="s">
        <v>6887</v>
      </c>
      <c r="ABS11" s="10" t="s">
        <v>6888</v>
      </c>
      <c r="ABT11" s="10"/>
      <c r="ABU11" s="10" t="s">
        <v>6889</v>
      </c>
      <c r="ABV11" s="10" t="s">
        <v>6890</v>
      </c>
      <c r="ABW11" s="10" t="s">
        <v>6891</v>
      </c>
      <c r="ABX11" s="10"/>
      <c r="ABY11" s="10"/>
      <c r="ABZ11" s="10" t="s">
        <v>6892</v>
      </c>
      <c r="ACA11" s="10"/>
      <c r="ACB11" s="10"/>
      <c r="ACC11" s="10"/>
      <c r="ACD11" s="10" t="s">
        <v>6893</v>
      </c>
      <c r="ACE11" s="10"/>
      <c r="ACF11" s="10"/>
      <c r="ACG11" s="10"/>
      <c r="ACH11" s="10" t="s">
        <v>6894</v>
      </c>
      <c r="ACI11" s="10"/>
      <c r="ACJ11" s="10" t="s">
        <v>6895</v>
      </c>
      <c r="ACK11" s="10"/>
      <c r="ACL11" s="10"/>
      <c r="ACM11" s="10" t="s">
        <v>6896</v>
      </c>
      <c r="ACN11" s="10" t="s">
        <v>6897</v>
      </c>
      <c r="ACO11" s="10" t="s">
        <v>6898</v>
      </c>
      <c r="ACP11" s="10"/>
      <c r="ACQ11" s="10"/>
      <c r="ACR11" s="10"/>
      <c r="ACS11" s="10"/>
      <c r="ACT11" s="10"/>
      <c r="ACU11" s="10" t="s">
        <v>6899</v>
      </c>
      <c r="ACV11" s="10"/>
      <c r="ACW11" s="10" t="s">
        <v>6900</v>
      </c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 t="s">
        <v>6901</v>
      </c>
      <c r="ADN11" s="10"/>
      <c r="ADO11" s="10" t="s">
        <v>6902</v>
      </c>
      <c r="ADP11" s="10" t="s">
        <v>6903</v>
      </c>
      <c r="ADQ11" s="10"/>
      <c r="ADR11" s="10"/>
      <c r="ADS11" s="10"/>
      <c r="ADT11" s="10"/>
      <c r="ADU11" s="10" t="s">
        <v>6904</v>
      </c>
      <c r="ADV11" s="10"/>
      <c r="ADW11" s="10"/>
      <c r="ADX11" s="10" t="s">
        <v>6905</v>
      </c>
      <c r="ADY11" s="10" t="s">
        <v>6906</v>
      </c>
      <c r="ADZ11" s="10" t="s">
        <v>6907</v>
      </c>
      <c r="AEA11" s="10"/>
      <c r="AEB11" s="10"/>
      <c r="AEC11" s="10"/>
      <c r="AED11" s="10"/>
      <c r="AEE11" s="10"/>
      <c r="AEF11" s="10" t="s">
        <v>6908</v>
      </c>
      <c r="AEG11" s="10"/>
      <c r="AEH11" s="10" t="s">
        <v>6909</v>
      </c>
      <c r="AEI11" s="10"/>
      <c r="AEJ11" s="10" t="s">
        <v>6910</v>
      </c>
      <c r="AEK11" s="10"/>
      <c r="AEL11" s="10"/>
      <c r="AEM11" s="10"/>
      <c r="AEN11" s="10" t="s">
        <v>6911</v>
      </c>
      <c r="AEO11" s="10"/>
      <c r="AEP11" s="10" t="s">
        <v>6912</v>
      </c>
      <c r="AEQ11" s="10"/>
      <c r="AER11" s="10"/>
      <c r="AES11" s="10" t="s">
        <v>6913</v>
      </c>
      <c r="AET11" s="10"/>
      <c r="AEU11" s="10"/>
      <c r="AEV11" s="10"/>
      <c r="AEW11" s="10"/>
      <c r="AEX11" s="10"/>
      <c r="AEY11" s="10" t="s">
        <v>6914</v>
      </c>
      <c r="AEZ11" s="10" t="s">
        <v>6915</v>
      </c>
      <c r="AFA11" s="10"/>
      <c r="AFB11" s="10"/>
      <c r="AFC11" s="10"/>
      <c r="AFD11" s="10"/>
      <c r="AFE11" s="10"/>
      <c r="AFF11" s="10"/>
      <c r="AFG11" s="10"/>
      <c r="AFH11" s="10" t="s">
        <v>6916</v>
      </c>
      <c r="AFI11" s="10" t="s">
        <v>6917</v>
      </c>
      <c r="AFJ11" s="10"/>
      <c r="AFK11" s="10"/>
      <c r="AFL11" s="10"/>
      <c r="AFM11" s="10" t="s">
        <v>6918</v>
      </c>
      <c r="AFN11" s="10"/>
      <c r="AFO11" s="10"/>
      <c r="AFP11" s="10"/>
      <c r="AFQ11" s="10" t="s">
        <v>6919</v>
      </c>
      <c r="AFR11" s="10"/>
      <c r="AFS11" s="10"/>
      <c r="AFT11" s="10"/>
      <c r="AFU11" s="10" t="s">
        <v>6920</v>
      </c>
      <c r="AFV11" s="10"/>
      <c r="AFW11" s="10"/>
      <c r="AFX11" s="10"/>
      <c r="AFY11" s="10" t="s">
        <v>6921</v>
      </c>
      <c r="AFZ11" s="10"/>
      <c r="AGA11" s="10"/>
      <c r="AGB11" s="10"/>
      <c r="AGC11" s="10"/>
      <c r="AGD11" s="10"/>
      <c r="AGE11" s="10"/>
      <c r="AGF11" s="10"/>
      <c r="AGG11" s="10" t="s">
        <v>6922</v>
      </c>
      <c r="AGH11" s="10"/>
      <c r="AGI11" s="10"/>
      <c r="AGJ11" s="10"/>
      <c r="AGK11" s="10"/>
    </row>
    <row r="12" spans="1:869">
      <c r="A12" s="4" t="s">
        <v>101</v>
      </c>
      <c r="B12" s="5"/>
      <c r="C12" s="6" t="s">
        <v>6923</v>
      </c>
      <c r="D12" s="6" t="s">
        <v>163</v>
      </c>
      <c r="E12" s="6" t="s">
        <v>185</v>
      </c>
      <c r="F12" s="6"/>
      <c r="G12" s="6" t="s">
        <v>6924</v>
      </c>
      <c r="H12" s="6" t="s">
        <v>217</v>
      </c>
      <c r="I12" s="6" t="s">
        <v>6925</v>
      </c>
      <c r="J12" s="6" t="s">
        <v>246</v>
      </c>
      <c r="K12" s="6" t="s">
        <v>6926</v>
      </c>
      <c r="L12" s="6" t="s">
        <v>302</v>
      </c>
      <c r="M12" s="6" t="s">
        <v>6927</v>
      </c>
      <c r="N12" s="6"/>
      <c r="O12" s="6" t="s">
        <v>6928</v>
      </c>
      <c r="P12" s="6" t="s">
        <v>329</v>
      </c>
      <c r="Q12" s="6"/>
      <c r="R12" s="6"/>
      <c r="S12" s="6"/>
      <c r="T12" s="6" t="s">
        <v>6929</v>
      </c>
      <c r="U12" s="6"/>
      <c r="V12" s="6" t="s">
        <v>6930</v>
      </c>
      <c r="W12" s="6" t="s">
        <v>401</v>
      </c>
      <c r="X12" s="6"/>
      <c r="Y12" s="6" t="s">
        <v>443</v>
      </c>
      <c r="Z12" s="6" t="s">
        <v>459</v>
      </c>
      <c r="AA12" s="6" t="s">
        <v>481</v>
      </c>
      <c r="AB12" s="6" t="s">
        <v>508</v>
      </c>
      <c r="AC12" s="6"/>
      <c r="AD12" s="6"/>
      <c r="AE12" s="6" t="s">
        <v>532</v>
      </c>
      <c r="AF12" s="6" t="s">
        <v>6931</v>
      </c>
      <c r="AG12" s="6" t="s">
        <v>6932</v>
      </c>
      <c r="AH12" s="6" t="s">
        <v>583</v>
      </c>
      <c r="AI12" s="6"/>
      <c r="AJ12" s="6" t="s">
        <v>613</v>
      </c>
      <c r="AK12" s="6" t="s">
        <v>635</v>
      </c>
      <c r="AL12" s="6" t="s">
        <v>654</v>
      </c>
      <c r="AM12" s="6" t="s">
        <v>6933</v>
      </c>
      <c r="AN12" s="6" t="s">
        <v>746</v>
      </c>
      <c r="AO12" s="6" t="s">
        <v>804</v>
      </c>
      <c r="AP12" s="6"/>
      <c r="AQ12" s="6" t="s">
        <v>832</v>
      </c>
      <c r="AR12" s="6" t="s">
        <v>856</v>
      </c>
      <c r="AS12" s="6" t="s">
        <v>6934</v>
      </c>
      <c r="AT12" s="6" t="s">
        <v>6935</v>
      </c>
      <c r="AU12" s="6"/>
      <c r="AV12" s="6" t="s">
        <v>6936</v>
      </c>
      <c r="AW12" s="6" t="s">
        <v>887</v>
      </c>
      <c r="AX12" s="6" t="s">
        <v>902</v>
      </c>
      <c r="AY12" s="6" t="s">
        <v>6937</v>
      </c>
      <c r="AZ12" s="6" t="s">
        <v>6938</v>
      </c>
      <c r="BA12" s="6" t="s">
        <v>6939</v>
      </c>
      <c r="BB12" s="6"/>
      <c r="BC12" s="6" t="s">
        <v>6940</v>
      </c>
      <c r="BD12" s="6" t="s">
        <v>937</v>
      </c>
      <c r="BE12" s="6" t="s">
        <v>6941</v>
      </c>
      <c r="BF12" s="6" t="s">
        <v>6942</v>
      </c>
      <c r="BG12" s="10"/>
      <c r="BH12" s="10"/>
      <c r="BI12" s="10"/>
      <c r="BJ12" s="10"/>
      <c r="BK12" s="10"/>
      <c r="BL12" s="10" t="s">
        <v>6943</v>
      </c>
      <c r="BM12" s="10"/>
      <c r="BN12" s="10"/>
      <c r="BO12" s="10"/>
      <c r="BP12" s="10" t="s">
        <v>6944</v>
      </c>
      <c r="BQ12" s="10" t="s">
        <v>6945</v>
      </c>
      <c r="BR12" s="10" t="s">
        <v>6946</v>
      </c>
      <c r="BS12" s="10"/>
      <c r="BT12" s="10"/>
      <c r="BU12" s="10"/>
      <c r="BV12" s="10"/>
      <c r="BW12" s="10"/>
      <c r="BX12" s="10" t="s">
        <v>6947</v>
      </c>
      <c r="BY12" s="10" t="s">
        <v>6948</v>
      </c>
      <c r="BZ12" s="10"/>
      <c r="CA12" s="10"/>
      <c r="CB12" s="10" t="s">
        <v>6949</v>
      </c>
      <c r="CC12" s="10"/>
      <c r="CD12" s="10"/>
      <c r="CE12" s="10"/>
      <c r="CF12" s="10" t="s">
        <v>6950</v>
      </c>
      <c r="CG12" s="10" t="s">
        <v>6951</v>
      </c>
      <c r="CH12" s="10"/>
      <c r="CI12" s="10"/>
      <c r="CJ12" s="10" t="s">
        <v>6952</v>
      </c>
      <c r="CK12" s="10"/>
      <c r="CL12" s="10"/>
      <c r="CM12" s="10"/>
      <c r="CN12" s="10"/>
      <c r="CO12" s="10" t="s">
        <v>6953</v>
      </c>
      <c r="CP12" s="10" t="s">
        <v>6954</v>
      </c>
      <c r="CQ12" s="10" t="s">
        <v>6955</v>
      </c>
      <c r="CR12" s="10" t="s">
        <v>6956</v>
      </c>
      <c r="CS12" s="10"/>
      <c r="CT12" s="10"/>
      <c r="CU12" s="10"/>
      <c r="CV12" s="10"/>
      <c r="CW12" s="10"/>
      <c r="CX12" s="10"/>
      <c r="CY12" s="10" t="s">
        <v>6957</v>
      </c>
      <c r="CZ12" s="10" t="s">
        <v>6958</v>
      </c>
      <c r="DA12" s="10" t="s">
        <v>6959</v>
      </c>
      <c r="DB12" s="10"/>
      <c r="DC12" s="10" t="s">
        <v>6960</v>
      </c>
      <c r="DD12" s="10" t="s">
        <v>6961</v>
      </c>
      <c r="DE12" s="10" t="s">
        <v>6962</v>
      </c>
      <c r="DF12" s="10"/>
      <c r="DG12" s="10" t="s">
        <v>6963</v>
      </c>
      <c r="DH12" s="10"/>
      <c r="DI12" s="10" t="s">
        <v>6964</v>
      </c>
      <c r="DJ12" s="10"/>
      <c r="DK12" s="10"/>
      <c r="DL12" s="10"/>
      <c r="DM12" s="10"/>
      <c r="DN12" s="10"/>
      <c r="DO12" s="10" t="s">
        <v>6965</v>
      </c>
      <c r="DP12" s="10" t="s">
        <v>6966</v>
      </c>
      <c r="DQ12" s="10"/>
      <c r="DR12" s="10" t="s">
        <v>6967</v>
      </c>
      <c r="DS12" s="10" t="s">
        <v>6968</v>
      </c>
      <c r="DT12" s="10" t="s">
        <v>6969</v>
      </c>
      <c r="DU12" s="10" t="s">
        <v>6970</v>
      </c>
      <c r="DV12" s="10"/>
      <c r="DW12" s="10" t="s">
        <v>6971</v>
      </c>
      <c r="DX12" s="10" t="s">
        <v>6972</v>
      </c>
      <c r="DY12" s="10"/>
      <c r="DZ12" s="10"/>
      <c r="EA12" s="10" t="s">
        <v>6973</v>
      </c>
      <c r="EB12" s="10"/>
      <c r="EC12" s="10"/>
      <c r="ED12" s="10"/>
      <c r="EE12" s="10" t="s">
        <v>6974</v>
      </c>
      <c r="EF12" s="10"/>
      <c r="EG12" s="10"/>
      <c r="EH12" s="10"/>
      <c r="EI12" s="10"/>
      <c r="EJ12" s="10"/>
      <c r="EK12" s="10" t="s">
        <v>6975</v>
      </c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 t="s">
        <v>6976</v>
      </c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 t="s">
        <v>6977</v>
      </c>
      <c r="FQ12" s="10"/>
      <c r="FR12" s="10" t="s">
        <v>6978</v>
      </c>
      <c r="FS12" s="10"/>
      <c r="FT12" s="10" t="s">
        <v>6979</v>
      </c>
      <c r="FU12" s="10"/>
      <c r="FV12" s="10"/>
      <c r="FW12" s="10"/>
      <c r="FX12" s="10"/>
      <c r="FY12" s="10"/>
      <c r="FZ12" s="10" t="s">
        <v>6980</v>
      </c>
      <c r="GA12" s="10" t="s">
        <v>6981</v>
      </c>
      <c r="GB12" s="10"/>
      <c r="GC12" s="10"/>
      <c r="GD12" s="10"/>
      <c r="GE12" s="10"/>
      <c r="GF12" s="10"/>
      <c r="GG12" s="10"/>
      <c r="GH12" s="10"/>
      <c r="GI12" s="10"/>
      <c r="GJ12" s="10" t="s">
        <v>6982</v>
      </c>
      <c r="GK12" s="10" t="s">
        <v>6983</v>
      </c>
      <c r="GL12" s="10"/>
      <c r="GM12" s="10"/>
      <c r="GN12" s="10"/>
      <c r="GO12" s="10" t="s">
        <v>6984</v>
      </c>
      <c r="GP12" s="10"/>
      <c r="GQ12" s="10"/>
      <c r="GR12" s="10" t="s">
        <v>6985</v>
      </c>
      <c r="GS12" s="10"/>
      <c r="GT12" s="10"/>
      <c r="GU12" s="10" t="s">
        <v>6986</v>
      </c>
      <c r="GV12" s="10" t="s">
        <v>6987</v>
      </c>
      <c r="GW12" s="10" t="s">
        <v>6988</v>
      </c>
      <c r="GX12" s="10" t="s">
        <v>6989</v>
      </c>
      <c r="GY12" s="10" t="s">
        <v>6990</v>
      </c>
      <c r="GZ12" s="10" t="s">
        <v>6991</v>
      </c>
      <c r="HA12" s="10"/>
      <c r="HB12" s="10"/>
      <c r="HC12" s="10" t="s">
        <v>6992</v>
      </c>
      <c r="HD12" s="10" t="s">
        <v>6993</v>
      </c>
      <c r="HE12" s="10" t="s">
        <v>6994</v>
      </c>
      <c r="HF12" s="10" t="s">
        <v>6995</v>
      </c>
      <c r="HG12" s="10" t="s">
        <v>6996</v>
      </c>
      <c r="HH12" s="10"/>
      <c r="HI12" s="10"/>
      <c r="HJ12" s="10"/>
      <c r="HK12" s="10"/>
      <c r="HL12" s="10"/>
      <c r="HM12" s="10" t="s">
        <v>6997</v>
      </c>
      <c r="HN12" s="10" t="s">
        <v>6998</v>
      </c>
      <c r="HO12" s="10" t="s">
        <v>6999</v>
      </c>
      <c r="HP12" s="10" t="s">
        <v>7000</v>
      </c>
      <c r="HQ12" s="10"/>
      <c r="HR12" s="10"/>
      <c r="HS12" s="10"/>
      <c r="HT12" s="10"/>
      <c r="HU12" s="10"/>
      <c r="HV12" s="10"/>
      <c r="HW12" s="10"/>
      <c r="HX12" s="10"/>
      <c r="HY12" s="10"/>
      <c r="HZ12" s="10" t="s">
        <v>7001</v>
      </c>
      <c r="IA12" s="10"/>
      <c r="IB12" s="10" t="s">
        <v>7002</v>
      </c>
      <c r="IC12" s="10" t="s">
        <v>7003</v>
      </c>
      <c r="ID12" s="10" t="s">
        <v>7004</v>
      </c>
      <c r="IE12" s="10" t="s">
        <v>7005</v>
      </c>
      <c r="IF12" s="10" t="s">
        <v>7006</v>
      </c>
      <c r="IG12" s="10" t="s">
        <v>7007</v>
      </c>
      <c r="IH12" s="10"/>
      <c r="II12" s="10"/>
      <c r="IJ12" s="10" t="s">
        <v>7008</v>
      </c>
      <c r="IK12" s="10"/>
      <c r="IL12" s="10" t="s">
        <v>7009</v>
      </c>
      <c r="IM12" s="10" t="s">
        <v>7010</v>
      </c>
      <c r="IN12" s="10"/>
      <c r="IO12" s="10" t="s">
        <v>7011</v>
      </c>
      <c r="IP12" s="10" t="s">
        <v>7012</v>
      </c>
      <c r="IQ12" s="10"/>
      <c r="IR12" s="10" t="s">
        <v>7013</v>
      </c>
      <c r="IS12" s="10" t="s">
        <v>7014</v>
      </c>
      <c r="IT12" s="10"/>
      <c r="IU12" s="10"/>
      <c r="IV12" s="10" t="s">
        <v>7015</v>
      </c>
      <c r="IW12" s="10"/>
      <c r="IX12" s="10"/>
      <c r="IY12" s="10" t="s">
        <v>7016</v>
      </c>
      <c r="IZ12" s="10" t="s">
        <v>7017</v>
      </c>
      <c r="JA12" s="10" t="s">
        <v>7018</v>
      </c>
      <c r="JB12" s="10"/>
      <c r="JC12" s="10" t="s">
        <v>7019</v>
      </c>
      <c r="JD12" s="10"/>
      <c r="JE12" s="10"/>
      <c r="JF12" s="10" t="s">
        <v>7020</v>
      </c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 t="s">
        <v>7021</v>
      </c>
      <c r="JS12" s="10"/>
      <c r="JT12" s="10" t="s">
        <v>7022</v>
      </c>
      <c r="JU12" s="10" t="s">
        <v>7023</v>
      </c>
      <c r="JV12" s="10" t="s">
        <v>7024</v>
      </c>
      <c r="JW12" s="10"/>
      <c r="JX12" s="10"/>
      <c r="JY12" s="10" t="s">
        <v>7025</v>
      </c>
      <c r="JZ12" s="10" t="s">
        <v>7026</v>
      </c>
      <c r="KA12" s="10"/>
      <c r="KB12" s="10"/>
      <c r="KC12" s="10"/>
      <c r="KD12" s="10" t="s">
        <v>7027</v>
      </c>
      <c r="KE12" s="10" t="s">
        <v>7028</v>
      </c>
      <c r="KF12" s="10" t="s">
        <v>7029</v>
      </c>
      <c r="KG12" s="10"/>
      <c r="KH12" s="10" t="s">
        <v>7030</v>
      </c>
      <c r="KI12" s="10" t="s">
        <v>7031</v>
      </c>
      <c r="KJ12" s="10" t="s">
        <v>7032</v>
      </c>
      <c r="KK12" s="10" t="s">
        <v>7033</v>
      </c>
      <c r="KL12" s="10" t="s">
        <v>7034</v>
      </c>
      <c r="KM12" s="10" t="s">
        <v>7035</v>
      </c>
      <c r="KN12" s="10" t="s">
        <v>7036</v>
      </c>
      <c r="KO12" s="10" t="s">
        <v>7037</v>
      </c>
      <c r="KP12" s="10"/>
      <c r="KQ12" s="10" t="s">
        <v>7038</v>
      </c>
      <c r="KR12" s="10" t="s">
        <v>7039</v>
      </c>
      <c r="KS12" s="10" t="s">
        <v>7040</v>
      </c>
      <c r="KT12" s="10" t="s">
        <v>7041</v>
      </c>
      <c r="KU12" s="10"/>
      <c r="KV12" s="10" t="s">
        <v>7042</v>
      </c>
      <c r="KW12" s="10" t="s">
        <v>7043</v>
      </c>
      <c r="KX12" s="10"/>
      <c r="KY12" s="10"/>
      <c r="KZ12" s="10"/>
      <c r="LA12" s="10"/>
      <c r="LB12" s="10" t="s">
        <v>7044</v>
      </c>
      <c r="LC12" s="10"/>
      <c r="LD12" s="10" t="s">
        <v>7045</v>
      </c>
      <c r="LE12" s="10"/>
      <c r="LF12" s="10"/>
      <c r="LG12" s="10"/>
      <c r="LH12" s="10"/>
      <c r="LI12" s="10" t="s">
        <v>7046</v>
      </c>
      <c r="LJ12" s="10"/>
      <c r="LK12" s="10" t="s">
        <v>7047</v>
      </c>
      <c r="LL12" s="10" t="s">
        <v>7048</v>
      </c>
      <c r="LM12" s="10" t="s">
        <v>7049</v>
      </c>
      <c r="LN12" s="10"/>
      <c r="LO12" s="10" t="s">
        <v>7050</v>
      </c>
      <c r="LP12" s="10" t="s">
        <v>7051</v>
      </c>
      <c r="LQ12" s="10" t="s">
        <v>7052</v>
      </c>
      <c r="LR12" s="10"/>
      <c r="LS12" s="10"/>
      <c r="LT12" s="10"/>
      <c r="LU12" s="10"/>
      <c r="LV12" s="10"/>
      <c r="LW12" s="10"/>
      <c r="LX12" s="10"/>
      <c r="LY12" s="10"/>
      <c r="LZ12" s="10"/>
      <c r="MA12" s="10" t="s">
        <v>7053</v>
      </c>
      <c r="MB12" s="10"/>
      <c r="MC12" s="10"/>
      <c r="MD12" s="10"/>
      <c r="ME12" s="10"/>
      <c r="MF12" s="10" t="s">
        <v>7054</v>
      </c>
      <c r="MG12" s="10"/>
      <c r="MH12" s="10"/>
      <c r="MI12" s="10"/>
      <c r="MJ12" s="10" t="s">
        <v>7055</v>
      </c>
      <c r="MK12" s="10" t="s">
        <v>7056</v>
      </c>
      <c r="ML12" s="10" t="s">
        <v>7057</v>
      </c>
      <c r="MM12" s="10" t="s">
        <v>7058</v>
      </c>
      <c r="MN12" s="10"/>
      <c r="MO12" s="10" t="s">
        <v>7059</v>
      </c>
      <c r="MP12" s="10"/>
      <c r="MQ12" s="10" t="s">
        <v>7060</v>
      </c>
      <c r="MR12" s="10" t="s">
        <v>7061</v>
      </c>
      <c r="MS12" s="10" t="s">
        <v>7062</v>
      </c>
      <c r="MT12" s="10"/>
      <c r="MU12" s="10"/>
      <c r="MV12" s="10"/>
      <c r="MW12" s="10"/>
      <c r="MX12" s="10"/>
      <c r="MY12" s="10"/>
      <c r="MZ12" s="10"/>
      <c r="NA12" s="10"/>
      <c r="NB12" s="10"/>
      <c r="NC12" s="10" t="s">
        <v>7063</v>
      </c>
      <c r="ND12" s="10"/>
      <c r="NE12" s="10"/>
      <c r="NF12" s="10" t="s">
        <v>7064</v>
      </c>
      <c r="NG12" s="10"/>
      <c r="NH12" s="10" t="s">
        <v>7065</v>
      </c>
      <c r="NI12" s="10"/>
      <c r="NJ12" s="10" t="s">
        <v>7066</v>
      </c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 t="s">
        <v>7067</v>
      </c>
      <c r="OB12" s="10"/>
      <c r="OC12" s="10"/>
      <c r="OD12" s="10"/>
      <c r="OE12" s="10"/>
      <c r="OF12" s="10"/>
      <c r="OG12" s="10" t="s">
        <v>7068</v>
      </c>
      <c r="OH12" s="10"/>
      <c r="OI12" s="10"/>
      <c r="OJ12" s="10"/>
      <c r="OK12" s="10" t="s">
        <v>7069</v>
      </c>
      <c r="OL12" s="10" t="s">
        <v>7070</v>
      </c>
      <c r="OM12" s="10"/>
      <c r="ON12" s="10"/>
      <c r="OO12" s="10" t="s">
        <v>7071</v>
      </c>
      <c r="OP12" s="10" t="s">
        <v>7072</v>
      </c>
      <c r="OQ12" s="10"/>
      <c r="OR12" s="10" t="s">
        <v>7073</v>
      </c>
      <c r="OS12" s="10"/>
      <c r="OT12" s="10" t="s">
        <v>7074</v>
      </c>
      <c r="OU12" s="10"/>
      <c r="OV12" s="10" t="s">
        <v>7075</v>
      </c>
      <c r="OW12" s="10" t="s">
        <v>7076</v>
      </c>
      <c r="OX12" s="10" t="s">
        <v>7077</v>
      </c>
      <c r="OY12" s="10" t="s">
        <v>7078</v>
      </c>
      <c r="OZ12" s="10" t="s">
        <v>7079</v>
      </c>
      <c r="PA12" s="10"/>
      <c r="PB12" s="10"/>
      <c r="PC12" s="10" t="s">
        <v>7080</v>
      </c>
      <c r="PD12" s="10" t="s">
        <v>7081</v>
      </c>
      <c r="PE12" s="10" t="s">
        <v>7082</v>
      </c>
      <c r="PF12" s="10"/>
      <c r="PG12" s="10" t="s">
        <v>7083</v>
      </c>
      <c r="PH12" s="10" t="s">
        <v>7084</v>
      </c>
      <c r="PI12" s="10" t="s">
        <v>7085</v>
      </c>
      <c r="PJ12" s="10"/>
      <c r="PK12" s="10" t="s">
        <v>7086</v>
      </c>
      <c r="PL12" s="10"/>
      <c r="PM12" s="10"/>
      <c r="PN12" s="10" t="s">
        <v>7087</v>
      </c>
      <c r="PO12" s="10"/>
      <c r="PP12" s="10"/>
      <c r="PQ12" s="10"/>
      <c r="PR12" s="10"/>
      <c r="PS12" s="10"/>
      <c r="PT12" s="10" t="s">
        <v>7088</v>
      </c>
      <c r="PU12" s="10"/>
      <c r="PV12" s="10" t="s">
        <v>7089</v>
      </c>
      <c r="PW12" s="10"/>
      <c r="PX12" s="10"/>
      <c r="PY12" s="10"/>
      <c r="PZ12" s="10"/>
      <c r="QA12" s="10"/>
      <c r="QB12" s="10" t="s">
        <v>7090</v>
      </c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 t="s">
        <v>7091</v>
      </c>
      <c r="QO12" s="10"/>
      <c r="QP12" s="10" t="s">
        <v>7092</v>
      </c>
      <c r="QQ12" s="10"/>
      <c r="QR12" s="10"/>
      <c r="QS12" s="10"/>
      <c r="QT12" s="10" t="s">
        <v>7093</v>
      </c>
      <c r="QU12" s="10"/>
      <c r="QV12" s="10" t="s">
        <v>7094</v>
      </c>
      <c r="QW12" s="10"/>
      <c r="QX12" s="10"/>
      <c r="QY12" s="10" t="s">
        <v>7095</v>
      </c>
      <c r="QZ12" s="10"/>
      <c r="RA12" s="10"/>
      <c r="RB12" s="10"/>
      <c r="RC12" s="10"/>
      <c r="RD12" s="10"/>
      <c r="RE12" s="10" t="s">
        <v>7096</v>
      </c>
      <c r="RF12" s="10"/>
      <c r="RG12" s="10" t="s">
        <v>7097</v>
      </c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 t="s">
        <v>7098</v>
      </c>
      <c r="RS12" s="10"/>
      <c r="RT12" s="10" t="s">
        <v>7099</v>
      </c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 t="s">
        <v>7100</v>
      </c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 t="s">
        <v>7101</v>
      </c>
      <c r="SR12" s="10" t="s">
        <v>7102</v>
      </c>
      <c r="SS12" s="10"/>
      <c r="ST12" s="10"/>
      <c r="SU12" s="10"/>
      <c r="SV12" s="10" t="s">
        <v>7103</v>
      </c>
      <c r="SW12" s="10" t="s">
        <v>7104</v>
      </c>
      <c r="SX12" s="10"/>
      <c r="SY12" s="10" t="s">
        <v>7105</v>
      </c>
      <c r="SZ12" s="10"/>
      <c r="TA12" s="10" t="s">
        <v>7106</v>
      </c>
      <c r="TB12" s="10" t="s">
        <v>7107</v>
      </c>
      <c r="TC12" s="10"/>
      <c r="TD12" s="10"/>
      <c r="TE12" s="10" t="s">
        <v>7108</v>
      </c>
      <c r="TF12" s="10" t="s">
        <v>7109</v>
      </c>
      <c r="TG12" s="10" t="s">
        <v>7110</v>
      </c>
      <c r="TH12" s="10" t="s">
        <v>7111</v>
      </c>
      <c r="TI12" s="10"/>
      <c r="TJ12" s="10"/>
      <c r="TK12" s="10"/>
      <c r="TL12" s="10" t="s">
        <v>7112</v>
      </c>
      <c r="TM12" s="10"/>
      <c r="TN12" s="10"/>
      <c r="TO12" s="10" t="s">
        <v>7113</v>
      </c>
      <c r="TP12" s="10"/>
      <c r="TQ12" s="10"/>
      <c r="TR12" s="10"/>
      <c r="TS12" s="10" t="s">
        <v>7114</v>
      </c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 t="s">
        <v>7115</v>
      </c>
      <c r="UF12" s="10"/>
      <c r="UG12" s="10"/>
      <c r="UH12" s="10"/>
      <c r="UI12" s="10"/>
      <c r="UJ12" s="10"/>
      <c r="UK12" s="10" t="s">
        <v>7116</v>
      </c>
      <c r="UL12" s="10"/>
      <c r="UM12" s="10"/>
      <c r="UN12" s="10" t="s">
        <v>7117</v>
      </c>
      <c r="UO12" s="10"/>
      <c r="UP12" s="10"/>
      <c r="UQ12" s="10" t="s">
        <v>7118</v>
      </c>
      <c r="UR12" s="10" t="s">
        <v>7119</v>
      </c>
      <c r="US12" s="10"/>
      <c r="UT12" s="10"/>
      <c r="UU12" s="10"/>
      <c r="UV12" s="10"/>
      <c r="UW12" s="10" t="s">
        <v>7120</v>
      </c>
      <c r="UX12" s="10"/>
      <c r="UY12" s="10"/>
      <c r="UZ12" s="10" t="s">
        <v>7121</v>
      </c>
      <c r="VA12" s="10"/>
      <c r="VB12" s="10"/>
      <c r="VC12" s="10" t="s">
        <v>7122</v>
      </c>
      <c r="VD12" s="10" t="s">
        <v>7123</v>
      </c>
      <c r="VE12" s="10" t="s">
        <v>7124</v>
      </c>
      <c r="VF12" s="10"/>
      <c r="VG12" s="10"/>
      <c r="VH12" s="10"/>
      <c r="VI12" s="10" t="s">
        <v>7125</v>
      </c>
      <c r="VJ12" s="10" t="s">
        <v>7126</v>
      </c>
      <c r="VK12" s="10" t="s">
        <v>7127</v>
      </c>
      <c r="VL12" s="10"/>
      <c r="VM12" s="10"/>
      <c r="VN12" s="10" t="s">
        <v>7128</v>
      </c>
      <c r="VO12" s="10"/>
      <c r="VP12" s="10"/>
      <c r="VQ12" s="10" t="s">
        <v>7129</v>
      </c>
      <c r="VR12" s="10"/>
      <c r="VS12" s="10"/>
      <c r="VT12" s="10" t="s">
        <v>7130</v>
      </c>
      <c r="VU12" s="10" t="s">
        <v>7131</v>
      </c>
      <c r="VV12" s="10"/>
      <c r="VW12" s="10"/>
      <c r="VX12" s="10"/>
      <c r="VY12" s="10"/>
      <c r="VZ12" s="10"/>
      <c r="WA12" s="10" t="s">
        <v>7132</v>
      </c>
      <c r="WB12" s="10"/>
      <c r="WC12" s="10"/>
      <c r="WD12" s="10"/>
      <c r="WE12" s="10" t="s">
        <v>7133</v>
      </c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 t="s">
        <v>7134</v>
      </c>
      <c r="WR12" s="10"/>
      <c r="WS12" s="10" t="s">
        <v>7135</v>
      </c>
      <c r="WT12" s="10"/>
      <c r="WU12" s="10" t="s">
        <v>7136</v>
      </c>
      <c r="WV12" s="10"/>
      <c r="WW12" s="10" t="s">
        <v>7137</v>
      </c>
      <c r="WX12" s="10"/>
      <c r="WY12" s="10" t="s">
        <v>7138</v>
      </c>
      <c r="WZ12" s="10" t="s">
        <v>7139</v>
      </c>
      <c r="XA12" s="10"/>
      <c r="XB12" s="10" t="s">
        <v>7140</v>
      </c>
      <c r="XC12" s="10"/>
      <c r="XD12" s="10" t="s">
        <v>7141</v>
      </c>
      <c r="XE12" s="10"/>
      <c r="XF12" s="10"/>
      <c r="XG12" s="10"/>
      <c r="XH12" s="10" t="s">
        <v>7142</v>
      </c>
      <c r="XI12" s="10" t="s">
        <v>7143</v>
      </c>
      <c r="XJ12" s="10" t="s">
        <v>7144</v>
      </c>
      <c r="XK12" s="10"/>
      <c r="XL12" s="10"/>
      <c r="XM12" s="10"/>
      <c r="XN12" s="10" t="s">
        <v>7145</v>
      </c>
      <c r="XO12" s="10"/>
      <c r="XP12" s="10"/>
      <c r="XQ12" s="10" t="s">
        <v>7146</v>
      </c>
      <c r="XR12" s="10" t="s">
        <v>7147</v>
      </c>
      <c r="XS12" s="10"/>
      <c r="XT12" s="10"/>
      <c r="XU12" s="10"/>
      <c r="XV12" s="10"/>
      <c r="XW12" s="10"/>
      <c r="XX12" s="10"/>
      <c r="XY12" s="10"/>
      <c r="XZ12" s="10" t="s">
        <v>7148</v>
      </c>
      <c r="YA12" s="10"/>
      <c r="YB12" s="10"/>
      <c r="YC12" s="10" t="s">
        <v>7149</v>
      </c>
      <c r="YD12" s="10" t="s">
        <v>7150</v>
      </c>
      <c r="YE12" s="10" t="s">
        <v>7151</v>
      </c>
      <c r="YF12" s="10" t="s">
        <v>7152</v>
      </c>
      <c r="YG12" s="10" t="s">
        <v>7153</v>
      </c>
      <c r="YH12" s="10"/>
      <c r="YI12" s="10"/>
      <c r="YJ12" s="10"/>
      <c r="YK12" s="10" t="s">
        <v>7154</v>
      </c>
      <c r="YL12" s="10"/>
      <c r="YM12" s="10"/>
      <c r="YN12" s="10"/>
      <c r="YO12" s="10"/>
      <c r="YP12" s="10" t="s">
        <v>7155</v>
      </c>
      <c r="YQ12" s="10" t="s">
        <v>7156</v>
      </c>
      <c r="YR12" s="10" t="s">
        <v>7157</v>
      </c>
      <c r="YS12" s="10" t="s">
        <v>7158</v>
      </c>
      <c r="YT12" s="10" t="s">
        <v>7159</v>
      </c>
      <c r="YU12" s="10"/>
      <c r="YV12" s="10" t="s">
        <v>7160</v>
      </c>
      <c r="YW12" s="10"/>
      <c r="YX12" s="10"/>
      <c r="YY12" s="10" t="s">
        <v>7161</v>
      </c>
      <c r="YZ12" s="10"/>
      <c r="ZA12" s="10" t="s">
        <v>7162</v>
      </c>
      <c r="ZB12" s="10"/>
      <c r="ZC12" s="10"/>
      <c r="ZD12" s="10"/>
      <c r="ZE12" s="10"/>
      <c r="ZF12" s="10" t="s">
        <v>7163</v>
      </c>
      <c r="ZG12" s="10" t="s">
        <v>7164</v>
      </c>
      <c r="ZH12" s="10"/>
      <c r="ZI12" s="10" t="s">
        <v>7165</v>
      </c>
      <c r="ZJ12" s="10"/>
      <c r="ZK12" s="10"/>
      <c r="ZL12" s="10"/>
      <c r="ZM12" s="10"/>
      <c r="ZN12" s="10" t="s">
        <v>7166</v>
      </c>
      <c r="ZO12" s="10"/>
      <c r="ZP12" s="10" t="s">
        <v>7167</v>
      </c>
      <c r="ZQ12" s="10"/>
      <c r="ZR12" s="10" t="s">
        <v>7168</v>
      </c>
      <c r="ZS12" s="10"/>
      <c r="ZT12" s="10" t="s">
        <v>7169</v>
      </c>
      <c r="ZU12" s="10" t="s">
        <v>7170</v>
      </c>
      <c r="ZV12" s="10"/>
      <c r="ZW12" s="10"/>
      <c r="ZX12" s="10" t="s">
        <v>7171</v>
      </c>
      <c r="ZY12" s="10"/>
      <c r="ZZ12" s="10"/>
      <c r="AAA12" s="10" t="s">
        <v>7172</v>
      </c>
      <c r="AAB12" s="10" t="s">
        <v>7173</v>
      </c>
      <c r="AAC12" s="10" t="s">
        <v>7174</v>
      </c>
      <c r="AAD12" s="10"/>
      <c r="AAE12" s="10"/>
      <c r="AAF12" s="10" t="s">
        <v>7175</v>
      </c>
      <c r="AAG12" s="10"/>
      <c r="AAH12" s="10" t="s">
        <v>7176</v>
      </c>
      <c r="AAI12" s="10" t="s">
        <v>7177</v>
      </c>
      <c r="AAJ12" s="10"/>
      <c r="AAK12" s="10" t="s">
        <v>7178</v>
      </c>
      <c r="AAL12" s="10" t="s">
        <v>7179</v>
      </c>
      <c r="AAM12" s="10" t="s">
        <v>7180</v>
      </c>
      <c r="AAN12" s="10"/>
      <c r="AAO12" s="10"/>
      <c r="AAP12" s="10" t="s">
        <v>7181</v>
      </c>
      <c r="AAQ12" s="10"/>
      <c r="AAR12" s="10" t="s">
        <v>7182</v>
      </c>
      <c r="AAS12" s="10" t="s">
        <v>7183</v>
      </c>
      <c r="AAT12" s="10"/>
      <c r="AAU12" s="10"/>
      <c r="AAV12" s="10" t="s">
        <v>7184</v>
      </c>
      <c r="AAW12" s="10"/>
      <c r="AAX12" s="10"/>
      <c r="AAY12" s="10"/>
      <c r="AAZ12" s="10"/>
      <c r="ABA12" s="10"/>
      <c r="ABB12" s="10"/>
      <c r="ABC12" s="10" t="s">
        <v>7185</v>
      </c>
      <c r="ABD12" s="10"/>
      <c r="ABE12" s="10"/>
      <c r="ABF12" s="10"/>
      <c r="ABG12" s="10"/>
      <c r="ABH12" s="10"/>
      <c r="ABI12" s="10"/>
      <c r="ABJ12" s="10"/>
      <c r="ABK12" s="10" t="s">
        <v>7186</v>
      </c>
      <c r="ABL12" s="10"/>
      <c r="ABM12" s="10" t="s">
        <v>7187</v>
      </c>
      <c r="ABN12" s="10"/>
      <c r="ABO12" s="10"/>
      <c r="ABP12" s="10"/>
      <c r="ABQ12" s="10"/>
      <c r="ABR12" s="10"/>
      <c r="ABS12" s="10" t="s">
        <v>7188</v>
      </c>
      <c r="ABT12" s="10"/>
      <c r="ABU12" s="10" t="s">
        <v>7189</v>
      </c>
      <c r="ABV12" s="10" t="s">
        <v>7190</v>
      </c>
      <c r="ABW12" s="10" t="s">
        <v>7191</v>
      </c>
      <c r="ABX12" s="10"/>
      <c r="ABY12" s="10"/>
      <c r="ABZ12" s="10" t="s">
        <v>7192</v>
      </c>
      <c r="ACA12" s="10"/>
      <c r="ACB12" s="10"/>
      <c r="ACC12" s="10"/>
      <c r="ACD12" s="10"/>
      <c r="ACE12" s="10"/>
      <c r="ACF12" s="10"/>
      <c r="ACG12" s="10"/>
      <c r="ACH12" s="10"/>
      <c r="ACI12" s="10"/>
      <c r="ACJ12" s="10" t="s">
        <v>7193</v>
      </c>
      <c r="ACK12" s="10"/>
      <c r="ACL12" s="10"/>
      <c r="ACM12" s="10" t="s">
        <v>7194</v>
      </c>
      <c r="ACN12" s="10"/>
      <c r="ACO12" s="10" t="s">
        <v>7195</v>
      </c>
      <c r="ACP12" s="10"/>
      <c r="ACQ12" s="10"/>
      <c r="ACR12" s="10"/>
      <c r="ACS12" s="10"/>
      <c r="ACT12" s="10"/>
      <c r="ACU12" s="10" t="s">
        <v>7196</v>
      </c>
      <c r="ACV12" s="10"/>
      <c r="ACW12" s="10" t="s">
        <v>7197</v>
      </c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 t="s">
        <v>7198</v>
      </c>
      <c r="ADN12" s="10"/>
      <c r="ADO12" s="10" t="s">
        <v>7199</v>
      </c>
      <c r="ADP12" s="10" t="s">
        <v>7200</v>
      </c>
      <c r="ADQ12" s="10"/>
      <c r="ADR12" s="10"/>
      <c r="ADS12" s="10"/>
      <c r="ADT12" s="10"/>
      <c r="ADU12" s="10" t="s">
        <v>7201</v>
      </c>
      <c r="ADV12" s="10"/>
      <c r="ADW12" s="10"/>
      <c r="ADX12" s="10" t="s">
        <v>7202</v>
      </c>
      <c r="ADY12" s="10" t="s">
        <v>7203</v>
      </c>
      <c r="ADZ12" s="10" t="s">
        <v>7204</v>
      </c>
      <c r="AEA12" s="10"/>
      <c r="AEB12" s="10"/>
      <c r="AEC12" s="10"/>
      <c r="AED12" s="10"/>
      <c r="AEE12" s="10"/>
      <c r="AEF12" s="10"/>
      <c r="AEG12" s="10"/>
      <c r="AEH12" s="10" t="s">
        <v>7205</v>
      </c>
      <c r="AEI12" s="10"/>
      <c r="AEJ12" s="10"/>
      <c r="AEK12" s="10"/>
      <c r="AEL12" s="10"/>
      <c r="AEM12" s="10"/>
      <c r="AEN12" s="10" t="s">
        <v>7206</v>
      </c>
      <c r="AEO12" s="10"/>
      <c r="AEP12" s="10" t="s">
        <v>7207</v>
      </c>
      <c r="AEQ12" s="10"/>
      <c r="AER12" s="10"/>
      <c r="AES12" s="10" t="s">
        <v>7208</v>
      </c>
      <c r="AET12" s="10"/>
      <c r="AEU12" s="10"/>
      <c r="AEV12" s="10"/>
      <c r="AEW12" s="10"/>
      <c r="AEX12" s="10"/>
      <c r="AEY12" s="10" t="s">
        <v>7209</v>
      </c>
      <c r="AEZ12" s="10" t="s">
        <v>7210</v>
      </c>
      <c r="AFA12" s="10"/>
      <c r="AFB12" s="10"/>
      <c r="AFC12" s="10"/>
      <c r="AFD12" s="10"/>
      <c r="AFE12" s="10"/>
      <c r="AFF12" s="10"/>
      <c r="AFG12" s="10"/>
      <c r="AFH12" s="10" t="s">
        <v>7211</v>
      </c>
      <c r="AFI12" s="10" t="s">
        <v>7212</v>
      </c>
      <c r="AFJ12" s="10"/>
      <c r="AFK12" s="10"/>
      <c r="AFL12" s="10"/>
      <c r="AFM12" s="10" t="s">
        <v>7213</v>
      </c>
      <c r="AFN12" s="10"/>
      <c r="AFO12" s="10"/>
      <c r="AFP12" s="10"/>
      <c r="AFQ12" s="10" t="s">
        <v>7214</v>
      </c>
      <c r="AFR12" s="10"/>
      <c r="AFS12" s="10"/>
      <c r="AFT12" s="10"/>
      <c r="AFU12" s="10" t="s">
        <v>7215</v>
      </c>
      <c r="AFV12" s="10"/>
      <c r="AFW12" s="10"/>
      <c r="AFX12" s="10"/>
      <c r="AFY12" s="10" t="s">
        <v>7216</v>
      </c>
      <c r="AFZ12" s="10"/>
      <c r="AGA12" s="10"/>
      <c r="AGB12" s="10"/>
      <c r="AGC12" s="10"/>
      <c r="AGD12" s="10"/>
      <c r="AGE12" s="10"/>
      <c r="AGF12" s="10"/>
      <c r="AGG12" s="10" t="s">
        <v>7217</v>
      </c>
      <c r="AGH12" s="10"/>
      <c r="AGI12" s="10"/>
      <c r="AGJ12" s="10"/>
      <c r="AGK12" s="10"/>
    </row>
    <row r="13" spans="1:869">
      <c r="A13" s="4" t="s">
        <v>102</v>
      </c>
      <c r="B13" s="5"/>
      <c r="C13" s="6" t="s">
        <v>7218</v>
      </c>
      <c r="D13" s="6" t="s">
        <v>164</v>
      </c>
      <c r="E13" s="7" t="s">
        <v>186</v>
      </c>
      <c r="F13" s="6"/>
      <c r="G13" s="6" t="s">
        <v>7219</v>
      </c>
      <c r="H13" s="6" t="s">
        <v>218</v>
      </c>
      <c r="I13" s="6" t="s">
        <v>234</v>
      </c>
      <c r="J13" s="6" t="s">
        <v>247</v>
      </c>
      <c r="K13" s="6" t="s">
        <v>278</v>
      </c>
      <c r="L13" s="6" t="s">
        <v>303</v>
      </c>
      <c r="M13" s="6" t="s">
        <v>7220</v>
      </c>
      <c r="N13" s="6"/>
      <c r="O13" s="6" t="s">
        <v>7221</v>
      </c>
      <c r="P13" s="6" t="s">
        <v>330</v>
      </c>
      <c r="Q13" s="6"/>
      <c r="R13" s="6"/>
      <c r="S13" s="6"/>
      <c r="T13" s="6"/>
      <c r="U13" s="6"/>
      <c r="V13" s="6" t="s">
        <v>7222</v>
      </c>
      <c r="W13" s="6" t="s">
        <v>402</v>
      </c>
      <c r="X13" s="6"/>
      <c r="Y13" s="6" t="s">
        <v>444</v>
      </c>
      <c r="Z13" s="6" t="s">
        <v>460</v>
      </c>
      <c r="AA13" s="6" t="s">
        <v>482</v>
      </c>
      <c r="AB13" s="6"/>
      <c r="AC13" s="6"/>
      <c r="AD13" s="6"/>
      <c r="AE13" s="6" t="s">
        <v>533</v>
      </c>
      <c r="AF13" s="6" t="s">
        <v>7223</v>
      </c>
      <c r="AG13" s="6" t="s">
        <v>570</v>
      </c>
      <c r="AH13" s="6" t="s">
        <v>584</v>
      </c>
      <c r="AI13" s="6"/>
      <c r="AJ13" s="6" t="s">
        <v>614</v>
      </c>
      <c r="AK13" s="6" t="s">
        <v>636</v>
      </c>
      <c r="AL13" s="6" t="s">
        <v>655</v>
      </c>
      <c r="AM13" s="6" t="s">
        <v>7224</v>
      </c>
      <c r="AN13" s="6" t="s">
        <v>747</v>
      </c>
      <c r="AO13" s="6" t="s">
        <v>805</v>
      </c>
      <c r="AP13" s="6"/>
      <c r="AQ13" s="6" t="s">
        <v>833</v>
      </c>
      <c r="AR13" s="6" t="s">
        <v>857</v>
      </c>
      <c r="AS13" s="6" t="s">
        <v>7225</v>
      </c>
      <c r="AT13" s="6" t="s">
        <v>7226</v>
      </c>
      <c r="AU13" s="6"/>
      <c r="AV13" s="6" t="s">
        <v>7227</v>
      </c>
      <c r="AW13" s="6" t="s">
        <v>888</v>
      </c>
      <c r="AX13" s="6" t="s">
        <v>903</v>
      </c>
      <c r="AY13" s="6" t="s">
        <v>909</v>
      </c>
      <c r="AZ13" s="6"/>
      <c r="BA13" s="6" t="s">
        <v>7228</v>
      </c>
      <c r="BB13" s="6"/>
      <c r="BC13" s="6" t="s">
        <v>7229</v>
      </c>
      <c r="BD13" s="6" t="s">
        <v>938</v>
      </c>
      <c r="BE13" s="6" t="s">
        <v>7230</v>
      </c>
      <c r="BF13" s="6" t="s">
        <v>7231</v>
      </c>
      <c r="BG13" s="10"/>
      <c r="BH13" s="10"/>
      <c r="BI13" s="10"/>
      <c r="BJ13" s="10"/>
      <c r="BK13" s="10"/>
      <c r="BL13" s="10" t="s">
        <v>7232</v>
      </c>
      <c r="BM13" s="10"/>
      <c r="BN13" s="10"/>
      <c r="BO13" s="10"/>
      <c r="BP13" s="10" t="s">
        <v>7233</v>
      </c>
      <c r="BQ13" s="10"/>
      <c r="BR13" s="10" t="s">
        <v>7234</v>
      </c>
      <c r="BS13" s="10"/>
      <c r="BT13" s="10"/>
      <c r="BU13" s="10"/>
      <c r="BV13" s="10"/>
      <c r="BW13" s="10"/>
      <c r="BX13" s="10" t="s">
        <v>7235</v>
      </c>
      <c r="BY13" s="10" t="s">
        <v>7236</v>
      </c>
      <c r="BZ13" s="10"/>
      <c r="CA13" s="10"/>
      <c r="CB13" s="10" t="s">
        <v>7237</v>
      </c>
      <c r="CC13" s="10"/>
      <c r="CD13" s="10"/>
      <c r="CE13" s="10"/>
      <c r="CF13" s="10" t="s">
        <v>7238</v>
      </c>
      <c r="CG13" s="10" t="s">
        <v>7239</v>
      </c>
      <c r="CH13" s="10"/>
      <c r="CI13" s="10"/>
      <c r="CJ13" s="10" t="s">
        <v>7240</v>
      </c>
      <c r="CK13" s="10"/>
      <c r="CL13" s="10"/>
      <c r="CM13" s="10"/>
      <c r="CN13" s="10"/>
      <c r="CO13" s="10" t="s">
        <v>7241</v>
      </c>
      <c r="CP13" s="10" t="s">
        <v>7242</v>
      </c>
      <c r="CQ13" s="10" t="s">
        <v>7243</v>
      </c>
      <c r="CR13" s="10"/>
      <c r="CS13" s="10"/>
      <c r="CT13" s="10"/>
      <c r="CU13" s="10"/>
      <c r="CV13" s="10"/>
      <c r="CW13" s="10"/>
      <c r="CX13" s="10"/>
      <c r="CY13" s="10" t="s">
        <v>7244</v>
      </c>
      <c r="CZ13" s="10" t="s">
        <v>7245</v>
      </c>
      <c r="DA13" s="10" t="s">
        <v>7246</v>
      </c>
      <c r="DB13" s="10"/>
      <c r="DC13" s="10" t="s">
        <v>7247</v>
      </c>
      <c r="DD13" s="10" t="s">
        <v>7248</v>
      </c>
      <c r="DE13" s="10" t="s">
        <v>7249</v>
      </c>
      <c r="DF13" s="10"/>
      <c r="DG13" s="10" t="s">
        <v>7250</v>
      </c>
      <c r="DH13" s="10"/>
      <c r="DI13" s="10" t="s">
        <v>7251</v>
      </c>
      <c r="DJ13" s="10"/>
      <c r="DK13" s="10"/>
      <c r="DL13" s="10"/>
      <c r="DM13" s="10"/>
      <c r="DN13" s="10"/>
      <c r="DO13" s="10" t="s">
        <v>7252</v>
      </c>
      <c r="DP13" s="10" t="s">
        <v>7253</v>
      </c>
      <c r="DQ13" s="10"/>
      <c r="DR13" s="10" t="s">
        <v>7254</v>
      </c>
      <c r="DS13" s="10"/>
      <c r="DT13" s="10" t="s">
        <v>7255</v>
      </c>
      <c r="DU13" s="10" t="s">
        <v>7256</v>
      </c>
      <c r="DV13" s="10"/>
      <c r="DW13" s="10"/>
      <c r="DX13" s="10" t="s">
        <v>7257</v>
      </c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 t="s">
        <v>7258</v>
      </c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 t="s">
        <v>7259</v>
      </c>
      <c r="FQ13" s="10"/>
      <c r="FR13" s="10" t="s">
        <v>7260</v>
      </c>
      <c r="FS13" s="10"/>
      <c r="FT13" s="10" t="s">
        <v>7261</v>
      </c>
      <c r="FU13" s="10"/>
      <c r="FV13" s="10"/>
      <c r="FW13" s="10"/>
      <c r="FX13" s="10"/>
      <c r="FY13" s="10"/>
      <c r="FZ13" s="10" t="s">
        <v>7262</v>
      </c>
      <c r="GA13" s="10" t="s">
        <v>7263</v>
      </c>
      <c r="GB13" s="10"/>
      <c r="GC13" s="10"/>
      <c r="GD13" s="10"/>
      <c r="GE13" s="10"/>
      <c r="GF13" s="10"/>
      <c r="GG13" s="10"/>
      <c r="GH13" s="10"/>
      <c r="GI13" s="10"/>
      <c r="GJ13" s="10" t="s">
        <v>7264</v>
      </c>
      <c r="GK13" s="10" t="s">
        <v>7265</v>
      </c>
      <c r="GL13" s="10"/>
      <c r="GM13" s="10"/>
      <c r="GN13" s="10"/>
      <c r="GO13" s="10" t="s">
        <v>7266</v>
      </c>
      <c r="GP13" s="10"/>
      <c r="GQ13" s="10"/>
      <c r="GR13" s="10" t="s">
        <v>7267</v>
      </c>
      <c r="GS13" s="10"/>
      <c r="GT13" s="10"/>
      <c r="GU13" s="10" t="s">
        <v>7268</v>
      </c>
      <c r="GV13" s="10" t="s">
        <v>7269</v>
      </c>
      <c r="GW13" s="10" t="s">
        <v>7270</v>
      </c>
      <c r="GX13" s="10" t="s">
        <v>7271</v>
      </c>
      <c r="GY13" s="10" t="s">
        <v>7272</v>
      </c>
      <c r="GZ13" s="10" t="s">
        <v>7273</v>
      </c>
      <c r="HA13" s="10"/>
      <c r="HB13" s="10"/>
      <c r="HC13" s="10" t="s">
        <v>7274</v>
      </c>
      <c r="HD13" s="10" t="s">
        <v>7275</v>
      </c>
      <c r="HE13" s="10" t="s">
        <v>7276</v>
      </c>
      <c r="HF13" s="10" t="s">
        <v>7277</v>
      </c>
      <c r="HG13" s="10" t="s">
        <v>7278</v>
      </c>
      <c r="HH13" s="10"/>
      <c r="HI13" s="10"/>
      <c r="HJ13" s="10"/>
      <c r="HK13" s="10"/>
      <c r="HL13" s="10"/>
      <c r="HM13" s="10" t="s">
        <v>7279</v>
      </c>
      <c r="HN13" s="10" t="s">
        <v>7280</v>
      </c>
      <c r="HO13" s="10" t="s">
        <v>7281</v>
      </c>
      <c r="HP13" s="10" t="s">
        <v>7282</v>
      </c>
      <c r="HQ13" s="10"/>
      <c r="HR13" s="10"/>
      <c r="HS13" s="10"/>
      <c r="HT13" s="10"/>
      <c r="HU13" s="10"/>
      <c r="HV13" s="10"/>
      <c r="HW13" s="10"/>
      <c r="HX13" s="10"/>
      <c r="HY13" s="10"/>
      <c r="HZ13" s="10" t="s">
        <v>7283</v>
      </c>
      <c r="IA13" s="10"/>
      <c r="IB13" s="10" t="s">
        <v>7284</v>
      </c>
      <c r="IC13" s="10" t="s">
        <v>7285</v>
      </c>
      <c r="ID13" s="10" t="s">
        <v>7286</v>
      </c>
      <c r="IE13" s="10" t="s">
        <v>7287</v>
      </c>
      <c r="IF13" s="10" t="s">
        <v>7288</v>
      </c>
      <c r="IG13" s="10" t="s">
        <v>7289</v>
      </c>
      <c r="IH13" s="10"/>
      <c r="II13" s="10"/>
      <c r="IJ13" s="10" t="s">
        <v>7290</v>
      </c>
      <c r="IK13" s="10"/>
      <c r="IL13" s="10" t="s">
        <v>7291</v>
      </c>
      <c r="IM13" s="10" t="s">
        <v>7292</v>
      </c>
      <c r="IN13" s="10"/>
      <c r="IO13" s="10"/>
      <c r="IP13" s="10" t="s">
        <v>7293</v>
      </c>
      <c r="IQ13" s="10"/>
      <c r="IR13" s="10" t="s">
        <v>7294</v>
      </c>
      <c r="IS13" s="10" t="s">
        <v>7295</v>
      </c>
      <c r="IT13" s="10"/>
      <c r="IU13" s="10"/>
      <c r="IV13" s="10" t="s">
        <v>7296</v>
      </c>
      <c r="IW13" s="10"/>
      <c r="IX13" s="10"/>
      <c r="IY13" s="10"/>
      <c r="IZ13" s="10" t="s">
        <v>7297</v>
      </c>
      <c r="JA13" s="10" t="s">
        <v>7298</v>
      </c>
      <c r="JB13" s="10"/>
      <c r="JC13" s="10" t="s">
        <v>7299</v>
      </c>
      <c r="JD13" s="10"/>
      <c r="JE13" s="10"/>
      <c r="JF13" s="10" t="s">
        <v>7300</v>
      </c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 t="s">
        <v>7301</v>
      </c>
      <c r="JS13" s="10"/>
      <c r="JT13" s="10" t="s">
        <v>7302</v>
      </c>
      <c r="JU13" s="10" t="s">
        <v>7303</v>
      </c>
      <c r="JV13" s="10" t="s">
        <v>7304</v>
      </c>
      <c r="JW13" s="10"/>
      <c r="JX13" s="10"/>
      <c r="JY13" s="10"/>
      <c r="JZ13" s="10" t="s">
        <v>7305</v>
      </c>
      <c r="KA13" s="10"/>
      <c r="KB13" s="10"/>
      <c r="KC13" s="10"/>
      <c r="KD13" s="10" t="s">
        <v>7306</v>
      </c>
      <c r="KE13" s="10" t="s">
        <v>7307</v>
      </c>
      <c r="KF13" s="10" t="s">
        <v>7308</v>
      </c>
      <c r="KG13" s="10"/>
      <c r="KH13" s="10" t="s">
        <v>7309</v>
      </c>
      <c r="KI13" s="10" t="s">
        <v>7310</v>
      </c>
      <c r="KJ13" s="10" t="s">
        <v>7311</v>
      </c>
      <c r="KK13" s="10" t="s">
        <v>7312</v>
      </c>
      <c r="KL13" s="10" t="s">
        <v>7313</v>
      </c>
      <c r="KM13" s="10" t="s">
        <v>7314</v>
      </c>
      <c r="KN13" s="10" t="s">
        <v>7315</v>
      </c>
      <c r="KO13" s="10" t="s">
        <v>7316</v>
      </c>
      <c r="KP13" s="10"/>
      <c r="KQ13" s="10" t="s">
        <v>7317</v>
      </c>
      <c r="KR13" s="10" t="s">
        <v>7318</v>
      </c>
      <c r="KS13" s="10" t="s">
        <v>7319</v>
      </c>
      <c r="KT13" s="10"/>
      <c r="KU13" s="10"/>
      <c r="KV13" s="10" t="s">
        <v>7320</v>
      </c>
      <c r="KW13" s="10" t="s">
        <v>7321</v>
      </c>
      <c r="KX13" s="10"/>
      <c r="KY13" s="10"/>
      <c r="KZ13" s="10"/>
      <c r="LA13" s="10"/>
      <c r="LB13" s="10" t="s">
        <v>7322</v>
      </c>
      <c r="LC13" s="10"/>
      <c r="LD13" s="10" t="s">
        <v>7323</v>
      </c>
      <c r="LE13" s="10"/>
      <c r="LF13" s="10"/>
      <c r="LG13" s="10"/>
      <c r="LH13" s="10"/>
      <c r="LI13" s="10" t="s">
        <v>7324</v>
      </c>
      <c r="LJ13" s="10"/>
      <c r="LK13" s="10" t="s">
        <v>7325</v>
      </c>
      <c r="LL13" s="10" t="s">
        <v>7326</v>
      </c>
      <c r="LM13" s="10" t="s">
        <v>7327</v>
      </c>
      <c r="LN13" s="10"/>
      <c r="LO13" s="10" t="s">
        <v>7328</v>
      </c>
      <c r="LP13" s="10" t="s">
        <v>7329</v>
      </c>
      <c r="LQ13" s="10" t="s">
        <v>7330</v>
      </c>
      <c r="LR13" s="10"/>
      <c r="LS13" s="10"/>
      <c r="LT13" s="10"/>
      <c r="LU13" s="10"/>
      <c r="LV13" s="10"/>
      <c r="LW13" s="10"/>
      <c r="LX13" s="10"/>
      <c r="LY13" s="10"/>
      <c r="LZ13" s="10"/>
      <c r="MA13" s="10" t="s">
        <v>7331</v>
      </c>
      <c r="MB13" s="10"/>
      <c r="MC13" s="10"/>
      <c r="MD13" s="10"/>
      <c r="ME13" s="10"/>
      <c r="MF13" s="10" t="s">
        <v>7332</v>
      </c>
      <c r="MG13" s="10"/>
      <c r="MH13" s="10"/>
      <c r="MI13" s="10"/>
      <c r="MJ13" s="10" t="s">
        <v>7333</v>
      </c>
      <c r="MK13" s="10" t="s">
        <v>7334</v>
      </c>
      <c r="ML13" s="10" t="s">
        <v>7335</v>
      </c>
      <c r="MM13" s="10" t="s">
        <v>7336</v>
      </c>
      <c r="MN13" s="10"/>
      <c r="MO13" s="10"/>
      <c r="MP13" s="10"/>
      <c r="MQ13" s="10" t="s">
        <v>7337</v>
      </c>
      <c r="MR13" s="10" t="s">
        <v>7338</v>
      </c>
      <c r="MS13" s="10" t="s">
        <v>7339</v>
      </c>
      <c r="MT13" s="10"/>
      <c r="MU13" s="10"/>
      <c r="MV13" s="10"/>
      <c r="MW13" s="10"/>
      <c r="MX13" s="10"/>
      <c r="MY13" s="10"/>
      <c r="MZ13" s="10"/>
      <c r="NA13" s="10"/>
      <c r="NB13" s="10"/>
      <c r="NC13" s="10" t="s">
        <v>7340</v>
      </c>
      <c r="ND13" s="10"/>
      <c r="NE13" s="10"/>
      <c r="NF13" s="10" t="s">
        <v>7341</v>
      </c>
      <c r="NG13" s="10"/>
      <c r="NH13" s="10" t="s">
        <v>7342</v>
      </c>
      <c r="NI13" s="10"/>
      <c r="NJ13" s="10" t="s">
        <v>7343</v>
      </c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 t="s">
        <v>7344</v>
      </c>
      <c r="OB13" s="10"/>
      <c r="OC13" s="10"/>
      <c r="OD13" s="10"/>
      <c r="OE13" s="10"/>
      <c r="OF13" s="10"/>
      <c r="OG13" s="10" t="s">
        <v>7345</v>
      </c>
      <c r="OH13" s="10"/>
      <c r="OI13" s="10"/>
      <c r="OJ13" s="10"/>
      <c r="OK13" s="10"/>
      <c r="OL13" s="10" t="s">
        <v>7346</v>
      </c>
      <c r="OM13" s="10"/>
      <c r="ON13" s="10"/>
      <c r="OO13" s="10" t="s">
        <v>7347</v>
      </c>
      <c r="OP13" s="10" t="s">
        <v>7348</v>
      </c>
      <c r="OQ13" s="10"/>
      <c r="OR13" s="10" t="s">
        <v>7349</v>
      </c>
      <c r="OS13" s="10"/>
      <c r="OT13" s="10" t="s">
        <v>7350</v>
      </c>
      <c r="OU13" s="10"/>
      <c r="OV13" s="10" t="s">
        <v>7351</v>
      </c>
      <c r="OW13" s="10" t="s">
        <v>7352</v>
      </c>
      <c r="OX13" s="10" t="s">
        <v>7353</v>
      </c>
      <c r="OY13" s="10"/>
      <c r="OZ13" s="10" t="s">
        <v>7354</v>
      </c>
      <c r="PA13" s="10"/>
      <c r="PB13" s="10"/>
      <c r="PC13" s="10" t="s">
        <v>7355</v>
      </c>
      <c r="PD13" s="10" t="s">
        <v>7356</v>
      </c>
      <c r="PE13" s="10" t="s">
        <v>7357</v>
      </c>
      <c r="PF13" s="10"/>
      <c r="PG13" s="10"/>
      <c r="PH13" s="10" t="s">
        <v>7358</v>
      </c>
      <c r="PI13" s="10" t="s">
        <v>7359</v>
      </c>
      <c r="PJ13" s="10"/>
      <c r="PK13" s="10"/>
      <c r="PL13" s="10"/>
      <c r="PM13" s="10"/>
      <c r="PN13" s="10" t="s">
        <v>7360</v>
      </c>
      <c r="PO13" s="10"/>
      <c r="PP13" s="10"/>
      <c r="PQ13" s="10"/>
      <c r="PR13" s="10"/>
      <c r="PS13" s="10"/>
      <c r="PT13" s="10" t="s">
        <v>7361</v>
      </c>
      <c r="PU13" s="10"/>
      <c r="PV13" s="10"/>
      <c r="PW13" s="10"/>
      <c r="PX13" s="10"/>
      <c r="PY13" s="10"/>
      <c r="PZ13" s="10"/>
      <c r="QA13" s="10"/>
      <c r="QB13" s="10" t="s">
        <v>7362</v>
      </c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 t="s">
        <v>7363</v>
      </c>
      <c r="QO13" s="10"/>
      <c r="QP13" s="10"/>
      <c r="QQ13" s="10"/>
      <c r="QR13" s="10"/>
      <c r="QS13" s="10"/>
      <c r="QT13" s="10" t="s">
        <v>7364</v>
      </c>
      <c r="QU13" s="10"/>
      <c r="QV13" s="10" t="s">
        <v>7365</v>
      </c>
      <c r="QW13" s="10"/>
      <c r="QX13" s="10"/>
      <c r="QY13" s="10" t="s">
        <v>7366</v>
      </c>
      <c r="QZ13" s="10"/>
      <c r="RA13" s="10"/>
      <c r="RB13" s="10"/>
      <c r="RC13" s="10"/>
      <c r="RD13" s="10"/>
      <c r="RE13" s="10" t="s">
        <v>7367</v>
      </c>
      <c r="RF13" s="10"/>
      <c r="RG13" s="10" t="s">
        <v>7368</v>
      </c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 t="s">
        <v>7369</v>
      </c>
      <c r="RS13" s="10"/>
      <c r="RT13" s="10" t="s">
        <v>7370</v>
      </c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 t="s">
        <v>7371</v>
      </c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 t="s">
        <v>7372</v>
      </c>
      <c r="SR13" s="10" t="s">
        <v>7373</v>
      </c>
      <c r="SS13" s="10"/>
      <c r="ST13" s="10"/>
      <c r="SU13" s="10"/>
      <c r="SV13" s="10" t="s">
        <v>7374</v>
      </c>
      <c r="SW13" s="10" t="s">
        <v>7375</v>
      </c>
      <c r="SX13" s="10"/>
      <c r="SY13" s="10" t="s">
        <v>7376</v>
      </c>
      <c r="SZ13" s="10"/>
      <c r="TA13" s="10"/>
      <c r="TB13" s="10" t="s">
        <v>7377</v>
      </c>
      <c r="TC13" s="10"/>
      <c r="TD13" s="10"/>
      <c r="TE13" s="10"/>
      <c r="TF13" s="10" t="s">
        <v>7378</v>
      </c>
      <c r="TG13" s="10" t="s">
        <v>7379</v>
      </c>
      <c r="TH13" s="10" t="s">
        <v>7380</v>
      </c>
      <c r="TI13" s="10"/>
      <c r="TJ13" s="10"/>
      <c r="TK13" s="10"/>
      <c r="TL13" s="10" t="s">
        <v>7381</v>
      </c>
      <c r="TM13" s="10"/>
      <c r="TN13" s="10"/>
      <c r="TO13" s="10" t="s">
        <v>7382</v>
      </c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 t="s">
        <v>7383</v>
      </c>
      <c r="UF13" s="10"/>
      <c r="UG13" s="10"/>
      <c r="UH13" s="10"/>
      <c r="UI13" s="10"/>
      <c r="UJ13" s="10"/>
      <c r="UK13" s="10" t="s">
        <v>7384</v>
      </c>
      <c r="UL13" s="10"/>
      <c r="UM13" s="10"/>
      <c r="UN13" s="10" t="s">
        <v>7385</v>
      </c>
      <c r="UO13" s="10"/>
      <c r="UP13" s="10"/>
      <c r="UQ13" s="10" t="s">
        <v>7386</v>
      </c>
      <c r="UR13" s="10" t="s">
        <v>7387</v>
      </c>
      <c r="US13" s="10"/>
      <c r="UT13" s="10"/>
      <c r="UU13" s="10"/>
      <c r="UV13" s="10"/>
      <c r="UW13" s="10" t="s">
        <v>7388</v>
      </c>
      <c r="UX13" s="10"/>
      <c r="UY13" s="10"/>
      <c r="UZ13" s="10" t="s">
        <v>7389</v>
      </c>
      <c r="VA13" s="10"/>
      <c r="VB13" s="10"/>
      <c r="VC13" s="10" t="s">
        <v>7390</v>
      </c>
      <c r="VD13" s="10" t="s">
        <v>7391</v>
      </c>
      <c r="VE13" s="10"/>
      <c r="VF13" s="10"/>
      <c r="VG13" s="10"/>
      <c r="VH13" s="10"/>
      <c r="VI13" s="10" t="s">
        <v>7392</v>
      </c>
      <c r="VJ13" s="10"/>
      <c r="VK13" s="10"/>
      <c r="VL13" s="10"/>
      <c r="VM13" s="10"/>
      <c r="VN13" s="10"/>
      <c r="VO13" s="10"/>
      <c r="VP13" s="10"/>
      <c r="VQ13" s="10" t="s">
        <v>7393</v>
      </c>
      <c r="VR13" s="10"/>
      <c r="VS13" s="10"/>
      <c r="VT13" s="10" t="s">
        <v>7394</v>
      </c>
      <c r="VU13" s="10" t="s">
        <v>7395</v>
      </c>
      <c r="VV13" s="10"/>
      <c r="VW13" s="10"/>
      <c r="VX13" s="10"/>
      <c r="VY13" s="10"/>
      <c r="VZ13" s="10"/>
      <c r="WA13" s="10" t="s">
        <v>7396</v>
      </c>
      <c r="WB13" s="10"/>
      <c r="WC13" s="10"/>
      <c r="WD13" s="10"/>
      <c r="WE13" s="10" t="s">
        <v>7397</v>
      </c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 t="s">
        <v>7398</v>
      </c>
      <c r="WR13" s="10"/>
      <c r="WS13" s="10" t="s">
        <v>7399</v>
      </c>
      <c r="WT13" s="10"/>
      <c r="WU13" s="10" t="s">
        <v>7400</v>
      </c>
      <c r="WV13" s="10"/>
      <c r="WW13" s="10" t="s">
        <v>7401</v>
      </c>
      <c r="WX13" s="10"/>
      <c r="WY13" s="10"/>
      <c r="WZ13" s="10" t="s">
        <v>7402</v>
      </c>
      <c r="XA13" s="10"/>
      <c r="XB13" s="10" t="s">
        <v>7403</v>
      </c>
      <c r="XC13" s="10"/>
      <c r="XD13" s="10" t="s">
        <v>7404</v>
      </c>
      <c r="XE13" s="10"/>
      <c r="XF13" s="10"/>
      <c r="XG13" s="10"/>
      <c r="XH13" s="10" t="s">
        <v>7405</v>
      </c>
      <c r="XI13" s="10" t="s">
        <v>7406</v>
      </c>
      <c r="XJ13" s="10" t="s">
        <v>7407</v>
      </c>
      <c r="XK13" s="10"/>
      <c r="XL13" s="10"/>
      <c r="XM13" s="10"/>
      <c r="XN13" s="10" t="s">
        <v>7408</v>
      </c>
      <c r="XO13" s="10"/>
      <c r="XP13" s="10"/>
      <c r="XQ13" s="10" t="s">
        <v>7409</v>
      </c>
      <c r="XR13" s="10" t="s">
        <v>7410</v>
      </c>
      <c r="XS13" s="10"/>
      <c r="XT13" s="10"/>
      <c r="XU13" s="10"/>
      <c r="XV13" s="10"/>
      <c r="XW13" s="10"/>
      <c r="XX13" s="10"/>
      <c r="XY13" s="10"/>
      <c r="XZ13" s="10" t="s">
        <v>7411</v>
      </c>
      <c r="YA13" s="10"/>
      <c r="YB13" s="10"/>
      <c r="YC13" s="10" t="s">
        <v>7412</v>
      </c>
      <c r="YD13" s="10" t="s">
        <v>7413</v>
      </c>
      <c r="YE13" s="10" t="s">
        <v>7414</v>
      </c>
      <c r="YF13" s="10" t="s">
        <v>7415</v>
      </c>
      <c r="YG13" s="10" t="s">
        <v>7416</v>
      </c>
      <c r="YH13" s="10"/>
      <c r="YI13" s="10"/>
      <c r="YJ13" s="10"/>
      <c r="YK13" s="10" t="s">
        <v>7417</v>
      </c>
      <c r="YL13" s="10"/>
      <c r="YM13" s="10"/>
      <c r="YN13" s="10"/>
      <c r="YO13" s="10"/>
      <c r="YP13" s="10" t="s">
        <v>7418</v>
      </c>
      <c r="YQ13" s="10" t="s">
        <v>7419</v>
      </c>
      <c r="YR13" s="10" t="s">
        <v>7420</v>
      </c>
      <c r="YS13" s="10" t="s">
        <v>7421</v>
      </c>
      <c r="YT13" s="10" t="s">
        <v>7422</v>
      </c>
      <c r="YU13" s="10"/>
      <c r="YV13" s="10" t="s">
        <v>7423</v>
      </c>
      <c r="YW13" s="10"/>
      <c r="YX13" s="10"/>
      <c r="YY13" s="10" t="s">
        <v>7424</v>
      </c>
      <c r="YZ13" s="10"/>
      <c r="ZA13" s="10" t="s">
        <v>7425</v>
      </c>
      <c r="ZB13" s="10"/>
      <c r="ZC13" s="10"/>
      <c r="ZD13" s="10"/>
      <c r="ZE13" s="10"/>
      <c r="ZF13" s="10" t="s">
        <v>7426</v>
      </c>
      <c r="ZG13" s="10" t="s">
        <v>7427</v>
      </c>
      <c r="ZH13" s="10"/>
      <c r="ZI13" s="10" t="s">
        <v>7428</v>
      </c>
      <c r="ZJ13" s="10"/>
      <c r="ZK13" s="10"/>
      <c r="ZL13" s="10"/>
      <c r="ZM13" s="10"/>
      <c r="ZN13" s="10" t="s">
        <v>7429</v>
      </c>
      <c r="ZO13" s="10"/>
      <c r="ZP13" s="10" t="s">
        <v>7430</v>
      </c>
      <c r="ZQ13" s="10"/>
      <c r="ZR13" s="10" t="s">
        <v>7431</v>
      </c>
      <c r="ZS13" s="10"/>
      <c r="ZT13" s="10"/>
      <c r="ZU13" s="10" t="s">
        <v>7432</v>
      </c>
      <c r="ZV13" s="10"/>
      <c r="ZW13" s="10"/>
      <c r="ZX13" s="10" t="s">
        <v>7433</v>
      </c>
      <c r="ZY13" s="10"/>
      <c r="ZZ13" s="10"/>
      <c r="AAA13" s="10" t="s">
        <v>7434</v>
      </c>
      <c r="AAB13" s="10" t="s">
        <v>7435</v>
      </c>
      <c r="AAC13" s="10" t="s">
        <v>7436</v>
      </c>
      <c r="AAD13" s="10"/>
      <c r="AAE13" s="10"/>
      <c r="AAF13" s="10" t="s">
        <v>7437</v>
      </c>
      <c r="AAG13" s="10"/>
      <c r="AAH13" s="10" t="s">
        <v>7438</v>
      </c>
      <c r="AAI13" s="10" t="s">
        <v>7439</v>
      </c>
      <c r="AAJ13" s="10"/>
      <c r="AAK13" s="10" t="s">
        <v>7440</v>
      </c>
      <c r="AAL13" s="10"/>
      <c r="AAM13" s="10" t="s">
        <v>7441</v>
      </c>
      <c r="AAN13" s="10"/>
      <c r="AAO13" s="10"/>
      <c r="AAP13" s="10" t="s">
        <v>7442</v>
      </c>
      <c r="AAQ13" s="10"/>
      <c r="AAR13" s="10" t="s">
        <v>7443</v>
      </c>
      <c r="AAS13" s="10" t="s">
        <v>7444</v>
      </c>
      <c r="AAT13" s="10"/>
      <c r="AAU13" s="10"/>
      <c r="AAV13" s="10" t="s">
        <v>7445</v>
      </c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 t="s">
        <v>7446</v>
      </c>
      <c r="ABL13" s="10"/>
      <c r="ABM13" s="10" t="s">
        <v>7447</v>
      </c>
      <c r="ABN13" s="10"/>
      <c r="ABO13" s="10"/>
      <c r="ABP13" s="10"/>
      <c r="ABQ13" s="10"/>
      <c r="ABR13" s="10"/>
      <c r="ABS13" s="10"/>
      <c r="ABT13" s="10"/>
      <c r="ABU13" s="10" t="s">
        <v>7448</v>
      </c>
      <c r="ABV13" s="10" t="s">
        <v>7449</v>
      </c>
      <c r="ABW13" s="10" t="s">
        <v>7450</v>
      </c>
      <c r="ABX13" s="10"/>
      <c r="ABY13" s="10"/>
      <c r="ABZ13" s="10" t="s">
        <v>7451</v>
      </c>
      <c r="ACA13" s="10"/>
      <c r="ACB13" s="10"/>
      <c r="ACC13" s="10"/>
      <c r="ACD13" s="10"/>
      <c r="ACE13" s="10"/>
      <c r="ACF13" s="10"/>
      <c r="ACG13" s="10"/>
      <c r="ACH13" s="10"/>
      <c r="ACI13" s="10"/>
      <c r="ACJ13" s="10" t="s">
        <v>7452</v>
      </c>
      <c r="ACK13" s="10"/>
      <c r="ACL13" s="10"/>
      <c r="ACM13" s="10"/>
      <c r="ACN13" s="10"/>
      <c r="ACO13" s="10" t="s">
        <v>7453</v>
      </c>
      <c r="ACP13" s="10"/>
      <c r="ACQ13" s="10"/>
      <c r="ACR13" s="10"/>
      <c r="ACS13" s="10"/>
      <c r="ACT13" s="10"/>
      <c r="ACU13" s="10" t="s">
        <v>7454</v>
      </c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 t="s">
        <v>7455</v>
      </c>
      <c r="ADN13" s="10"/>
      <c r="ADO13" s="10" t="s">
        <v>7456</v>
      </c>
      <c r="ADP13" s="10" t="s">
        <v>7457</v>
      </c>
      <c r="ADQ13" s="10"/>
      <c r="ADR13" s="10"/>
      <c r="ADS13" s="10"/>
      <c r="ADT13" s="10"/>
      <c r="ADU13" s="10" t="s">
        <v>7458</v>
      </c>
      <c r="ADV13" s="10"/>
      <c r="ADW13" s="10"/>
      <c r="ADX13" s="10"/>
      <c r="ADY13" s="10" t="s">
        <v>7459</v>
      </c>
      <c r="ADZ13" s="10"/>
      <c r="AEA13" s="10"/>
      <c r="AEB13" s="10"/>
      <c r="AEC13" s="10"/>
      <c r="AED13" s="10"/>
      <c r="AEE13" s="10"/>
      <c r="AEF13" s="10"/>
      <c r="AEG13" s="10"/>
      <c r="AEH13" s="10" t="s">
        <v>7460</v>
      </c>
      <c r="AEI13" s="10"/>
      <c r="AEJ13" s="10"/>
      <c r="AEK13" s="10"/>
      <c r="AEL13" s="10"/>
      <c r="AEM13" s="10"/>
      <c r="AEN13" s="10" t="s">
        <v>7461</v>
      </c>
      <c r="AEO13" s="10"/>
      <c r="AEP13" s="10" t="s">
        <v>7462</v>
      </c>
      <c r="AEQ13" s="10"/>
      <c r="AER13" s="10"/>
      <c r="AES13" s="10" t="s">
        <v>7463</v>
      </c>
      <c r="AET13" s="10"/>
      <c r="AEU13" s="10"/>
      <c r="AEV13" s="10"/>
      <c r="AEW13" s="10"/>
      <c r="AEX13" s="10"/>
      <c r="AEY13" s="10" t="s">
        <v>7464</v>
      </c>
      <c r="AEZ13" s="10" t="s">
        <v>7465</v>
      </c>
      <c r="AFA13" s="10"/>
      <c r="AFB13" s="10"/>
      <c r="AFC13" s="10"/>
      <c r="AFD13" s="10"/>
      <c r="AFE13" s="10"/>
      <c r="AFF13" s="10"/>
      <c r="AFG13" s="10"/>
      <c r="AFH13" s="10" t="s">
        <v>7466</v>
      </c>
      <c r="AFI13" s="10" t="s">
        <v>7467</v>
      </c>
      <c r="AFJ13" s="10"/>
      <c r="AFK13" s="10"/>
      <c r="AFL13" s="10"/>
      <c r="AFM13" s="10"/>
      <c r="AFN13" s="10"/>
      <c r="AFO13" s="10"/>
      <c r="AFP13" s="10"/>
      <c r="AFQ13" s="10" t="s">
        <v>7468</v>
      </c>
      <c r="AFR13" s="10"/>
      <c r="AFS13" s="10"/>
      <c r="AFT13" s="10"/>
      <c r="AFU13" s="10" t="s">
        <v>7469</v>
      </c>
      <c r="AFV13" s="10"/>
      <c r="AFW13" s="10"/>
      <c r="AFX13" s="10"/>
      <c r="AFY13" s="10" t="s">
        <v>7470</v>
      </c>
      <c r="AFZ13" s="10"/>
      <c r="AGA13" s="10"/>
      <c r="AGB13" s="10"/>
      <c r="AGC13" s="10"/>
      <c r="AGD13" s="10"/>
      <c r="AGE13" s="10"/>
      <c r="AGF13" s="10"/>
      <c r="AGG13" s="10" t="s">
        <v>7471</v>
      </c>
      <c r="AGH13" s="10"/>
      <c r="AGI13" s="10"/>
      <c r="AGJ13" s="10"/>
      <c r="AGK13" s="10"/>
    </row>
    <row r="14" spans="1:869">
      <c r="A14" s="4" t="s">
        <v>103</v>
      </c>
      <c r="B14" s="5"/>
      <c r="C14" s="6" t="s">
        <v>7472</v>
      </c>
      <c r="D14" s="6" t="s">
        <v>165</v>
      </c>
      <c r="E14" s="6" t="s">
        <v>187</v>
      </c>
      <c r="F14" s="6"/>
      <c r="G14" s="6"/>
      <c r="H14" s="6" t="s">
        <v>219</v>
      </c>
      <c r="I14" s="6" t="s">
        <v>235</v>
      </c>
      <c r="J14" s="6" t="s">
        <v>248</v>
      </c>
      <c r="K14" s="6" t="s">
        <v>7473</v>
      </c>
      <c r="L14" s="6" t="s">
        <v>304</v>
      </c>
      <c r="M14" s="6" t="s">
        <v>7474</v>
      </c>
      <c r="N14" s="6"/>
      <c r="O14" s="6" t="s">
        <v>7475</v>
      </c>
      <c r="P14" s="6" t="s">
        <v>331</v>
      </c>
      <c r="Q14" s="6"/>
      <c r="R14" s="6"/>
      <c r="S14" s="6"/>
      <c r="T14" s="6"/>
      <c r="U14" s="6"/>
      <c r="V14" s="6"/>
      <c r="W14" s="6" t="s">
        <v>403</v>
      </c>
      <c r="X14" s="6"/>
      <c r="Y14" s="6" t="s">
        <v>445</v>
      </c>
      <c r="Z14" s="6" t="s">
        <v>461</v>
      </c>
      <c r="AA14" s="6" t="s">
        <v>7476</v>
      </c>
      <c r="AB14" s="6"/>
      <c r="AC14" s="6"/>
      <c r="AD14" s="6"/>
      <c r="AE14" s="6" t="s">
        <v>534</v>
      </c>
      <c r="AF14" s="6" t="s">
        <v>7477</v>
      </c>
      <c r="AG14" s="6" t="s">
        <v>571</v>
      </c>
      <c r="AH14" s="6" t="s">
        <v>585</v>
      </c>
      <c r="AI14" s="6"/>
      <c r="AJ14" s="6" t="s">
        <v>615</v>
      </c>
      <c r="AK14" s="6" t="s">
        <v>7478</v>
      </c>
      <c r="AL14" s="6" t="s">
        <v>656</v>
      </c>
      <c r="AM14" s="6" t="s">
        <v>7479</v>
      </c>
      <c r="AN14" s="6" t="s">
        <v>748</v>
      </c>
      <c r="AO14" s="6" t="s">
        <v>806</v>
      </c>
      <c r="AP14" s="6"/>
      <c r="AQ14" s="6" t="s">
        <v>834</v>
      </c>
      <c r="AR14" s="6" t="s">
        <v>858</v>
      </c>
      <c r="AS14" s="6"/>
      <c r="AT14" s="6" t="s">
        <v>7480</v>
      </c>
      <c r="AU14" s="6"/>
      <c r="AV14" s="6" t="s">
        <v>7481</v>
      </c>
      <c r="AW14" s="6" t="s">
        <v>889</v>
      </c>
      <c r="AX14" s="6" t="s">
        <v>7482</v>
      </c>
      <c r="AY14" s="6" t="s">
        <v>7483</v>
      </c>
      <c r="AZ14" s="6"/>
      <c r="BA14" s="6" t="s">
        <v>7484</v>
      </c>
      <c r="BB14" s="6"/>
      <c r="BC14" s="6" t="s">
        <v>7485</v>
      </c>
      <c r="BD14" s="6" t="s">
        <v>939</v>
      </c>
      <c r="BE14" s="6" t="s">
        <v>7486</v>
      </c>
      <c r="BF14" s="6" t="s">
        <v>7487</v>
      </c>
      <c r="BG14" s="10"/>
      <c r="BH14" s="10"/>
      <c r="BI14" s="10"/>
      <c r="BJ14" s="10"/>
      <c r="BK14" s="10"/>
      <c r="BL14" s="10" t="s">
        <v>7488</v>
      </c>
      <c r="BM14" s="10"/>
      <c r="BN14" s="10"/>
      <c r="BO14" s="10"/>
      <c r="BP14" s="10" t="s">
        <v>7489</v>
      </c>
      <c r="BQ14" s="10"/>
      <c r="BR14" s="10" t="s">
        <v>7490</v>
      </c>
      <c r="BS14" s="10"/>
      <c r="BT14" s="10"/>
      <c r="BU14" s="10"/>
      <c r="BV14" s="10"/>
      <c r="BW14" s="10"/>
      <c r="BX14" s="10" t="s">
        <v>7491</v>
      </c>
      <c r="BY14" s="10" t="s">
        <v>7492</v>
      </c>
      <c r="BZ14" s="10"/>
      <c r="CA14" s="10"/>
      <c r="CB14" s="10" t="s">
        <v>7493</v>
      </c>
      <c r="CC14" s="10"/>
      <c r="CD14" s="10"/>
      <c r="CE14" s="10"/>
      <c r="CF14" s="10" t="s">
        <v>7494</v>
      </c>
      <c r="CG14" s="10" t="s">
        <v>7495</v>
      </c>
      <c r="CH14" s="10"/>
      <c r="CI14" s="10"/>
      <c r="CJ14" s="10" t="s">
        <v>7496</v>
      </c>
      <c r="CK14" s="10"/>
      <c r="CL14" s="10"/>
      <c r="CM14" s="10"/>
      <c r="CN14" s="10"/>
      <c r="CO14" s="10" t="s">
        <v>7497</v>
      </c>
      <c r="CP14" s="10" t="s">
        <v>7498</v>
      </c>
      <c r="CQ14" s="10" t="s">
        <v>7499</v>
      </c>
      <c r="CR14" s="10"/>
      <c r="CS14" s="10"/>
      <c r="CT14" s="10"/>
      <c r="CU14" s="10"/>
      <c r="CV14" s="10"/>
      <c r="CW14" s="10"/>
      <c r="CX14" s="10"/>
      <c r="CY14" s="10" t="s">
        <v>7500</v>
      </c>
      <c r="CZ14" s="10" t="s">
        <v>7501</v>
      </c>
      <c r="DA14" s="10"/>
      <c r="DB14" s="10"/>
      <c r="DC14" s="10" t="s">
        <v>7502</v>
      </c>
      <c r="DD14" s="10" t="s">
        <v>7503</v>
      </c>
      <c r="DE14" s="10" t="s">
        <v>7504</v>
      </c>
      <c r="DF14" s="10"/>
      <c r="DG14" s="10"/>
      <c r="DH14" s="10"/>
      <c r="DI14" s="10" t="s">
        <v>7505</v>
      </c>
      <c r="DJ14" s="10"/>
      <c r="DK14" s="10"/>
      <c r="DL14" s="10"/>
      <c r="DM14" s="10"/>
      <c r="DN14" s="10"/>
      <c r="DO14" s="10" t="s">
        <v>7506</v>
      </c>
      <c r="DP14" s="10" t="s">
        <v>7507</v>
      </c>
      <c r="DQ14" s="10"/>
      <c r="DR14" s="10" t="s">
        <v>7508</v>
      </c>
      <c r="DS14" s="10"/>
      <c r="DT14" s="10" t="s">
        <v>7509</v>
      </c>
      <c r="DU14" s="10" t="s">
        <v>7510</v>
      </c>
      <c r="DV14" s="10"/>
      <c r="DW14" s="10"/>
      <c r="DX14" s="10" t="s">
        <v>7511</v>
      </c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 t="s">
        <v>7512</v>
      </c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 t="s">
        <v>7513</v>
      </c>
      <c r="FQ14" s="10"/>
      <c r="FR14" s="10" t="s">
        <v>7514</v>
      </c>
      <c r="FS14" s="10"/>
      <c r="FT14" s="10" t="s">
        <v>7515</v>
      </c>
      <c r="FU14" s="10"/>
      <c r="FV14" s="10"/>
      <c r="FW14" s="10"/>
      <c r="FX14" s="10"/>
      <c r="FY14" s="10"/>
      <c r="FZ14" s="10" t="s">
        <v>7516</v>
      </c>
      <c r="GA14" s="10" t="s">
        <v>7517</v>
      </c>
      <c r="GB14" s="10"/>
      <c r="GC14" s="10"/>
      <c r="GD14" s="10"/>
      <c r="GE14" s="10"/>
      <c r="GF14" s="10"/>
      <c r="GG14" s="10"/>
      <c r="GH14" s="10"/>
      <c r="GI14" s="10"/>
      <c r="GJ14" s="10" t="s">
        <v>7518</v>
      </c>
      <c r="GK14" s="10" t="s">
        <v>7519</v>
      </c>
      <c r="GL14" s="10"/>
      <c r="GM14" s="10"/>
      <c r="GN14" s="10"/>
      <c r="GO14" s="10" t="s">
        <v>7520</v>
      </c>
      <c r="GP14" s="10"/>
      <c r="GQ14" s="10"/>
      <c r="GR14" s="10" t="s">
        <v>7521</v>
      </c>
      <c r="GS14" s="10"/>
      <c r="GT14" s="10"/>
      <c r="GU14" s="10"/>
      <c r="GV14" s="10" t="s">
        <v>7522</v>
      </c>
      <c r="GW14" s="10" t="s">
        <v>7523</v>
      </c>
      <c r="GX14" s="10" t="s">
        <v>7524</v>
      </c>
      <c r="GY14" s="10" t="s">
        <v>7525</v>
      </c>
      <c r="GZ14" s="10" t="s">
        <v>7526</v>
      </c>
      <c r="HA14" s="10"/>
      <c r="HB14" s="10"/>
      <c r="HC14" s="10" t="s">
        <v>7527</v>
      </c>
      <c r="HD14" s="10" t="s">
        <v>7528</v>
      </c>
      <c r="HE14" s="10" t="s">
        <v>7529</v>
      </c>
      <c r="HF14" s="10" t="s">
        <v>7530</v>
      </c>
      <c r="HG14" s="10" t="s">
        <v>7531</v>
      </c>
      <c r="HH14" s="10"/>
      <c r="HI14" s="10"/>
      <c r="HJ14" s="10"/>
      <c r="HK14" s="10"/>
      <c r="HL14" s="10"/>
      <c r="HM14" s="10" t="s">
        <v>7532</v>
      </c>
      <c r="HN14" s="10"/>
      <c r="HO14" s="10" t="s">
        <v>7533</v>
      </c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 t="s">
        <v>7534</v>
      </c>
      <c r="IA14" s="10"/>
      <c r="IB14" s="10" t="s">
        <v>7535</v>
      </c>
      <c r="IC14" s="10" t="s">
        <v>7536</v>
      </c>
      <c r="ID14" s="10" t="s">
        <v>7537</v>
      </c>
      <c r="IE14" s="10" t="s">
        <v>7538</v>
      </c>
      <c r="IF14" s="10" t="s">
        <v>7539</v>
      </c>
      <c r="IG14" s="10" t="s">
        <v>7540</v>
      </c>
      <c r="IH14" s="10"/>
      <c r="II14" s="10"/>
      <c r="IJ14" s="10" t="s">
        <v>7541</v>
      </c>
      <c r="IK14" s="10"/>
      <c r="IL14" s="10" t="s">
        <v>7542</v>
      </c>
      <c r="IM14" s="10" t="s">
        <v>7543</v>
      </c>
      <c r="IN14" s="10"/>
      <c r="IO14" s="10"/>
      <c r="IP14" s="10" t="s">
        <v>7544</v>
      </c>
      <c r="IQ14" s="10"/>
      <c r="IR14" s="10" t="s">
        <v>7545</v>
      </c>
      <c r="IS14" s="10" t="s">
        <v>7546</v>
      </c>
      <c r="IT14" s="10"/>
      <c r="IU14" s="10"/>
      <c r="IV14" s="10" t="s">
        <v>7547</v>
      </c>
      <c r="IW14" s="10"/>
      <c r="IX14" s="10"/>
      <c r="IY14" s="10"/>
      <c r="IZ14" s="10" t="s">
        <v>7548</v>
      </c>
      <c r="JA14" s="10" t="s">
        <v>7549</v>
      </c>
      <c r="JB14" s="10"/>
      <c r="JC14" s="10" t="s">
        <v>7550</v>
      </c>
      <c r="JD14" s="10"/>
      <c r="JE14" s="10"/>
      <c r="JF14" s="10" t="s">
        <v>7551</v>
      </c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 t="s">
        <v>7552</v>
      </c>
      <c r="JS14" s="10"/>
      <c r="JT14" s="10" t="s">
        <v>7553</v>
      </c>
      <c r="JU14" s="10" t="s">
        <v>7554</v>
      </c>
      <c r="JV14" s="10" t="s">
        <v>7555</v>
      </c>
      <c r="JW14" s="10"/>
      <c r="JX14" s="10"/>
      <c r="JY14" s="10"/>
      <c r="JZ14" s="10" t="s">
        <v>7556</v>
      </c>
      <c r="KA14" s="10"/>
      <c r="KB14" s="10"/>
      <c r="KC14" s="10"/>
      <c r="KD14" s="10" t="s">
        <v>7557</v>
      </c>
      <c r="KE14" s="10" t="s">
        <v>7558</v>
      </c>
      <c r="KF14" s="10"/>
      <c r="KG14" s="10"/>
      <c r="KH14" s="10" t="s">
        <v>7559</v>
      </c>
      <c r="KI14" s="10" t="s">
        <v>7560</v>
      </c>
      <c r="KJ14" s="10" t="s">
        <v>7561</v>
      </c>
      <c r="KK14" s="10" t="s">
        <v>7562</v>
      </c>
      <c r="KL14" s="10" t="s">
        <v>7563</v>
      </c>
      <c r="KM14" s="10" t="s">
        <v>7564</v>
      </c>
      <c r="KN14" s="10" t="s">
        <v>7565</v>
      </c>
      <c r="KO14" s="10" t="s">
        <v>7566</v>
      </c>
      <c r="KP14" s="10"/>
      <c r="KQ14" s="10" t="s">
        <v>7567</v>
      </c>
      <c r="KR14" s="10" t="s">
        <v>7568</v>
      </c>
      <c r="KS14" s="10" t="s">
        <v>7569</v>
      </c>
      <c r="KT14" s="10"/>
      <c r="KU14" s="10"/>
      <c r="KV14" s="10" t="s">
        <v>7570</v>
      </c>
      <c r="KW14" s="10" t="s">
        <v>7571</v>
      </c>
      <c r="KX14" s="10"/>
      <c r="KY14" s="10"/>
      <c r="KZ14" s="10"/>
      <c r="LA14" s="10"/>
      <c r="LB14" s="10" t="s">
        <v>7572</v>
      </c>
      <c r="LC14" s="10"/>
      <c r="LD14" s="10" t="s">
        <v>7573</v>
      </c>
      <c r="LE14" s="10"/>
      <c r="LF14" s="10"/>
      <c r="LG14" s="10"/>
      <c r="LH14" s="10"/>
      <c r="LI14" s="10" t="s">
        <v>7574</v>
      </c>
      <c r="LJ14" s="10"/>
      <c r="LK14" s="10" t="s">
        <v>7575</v>
      </c>
      <c r="LL14" s="10" t="s">
        <v>7576</v>
      </c>
      <c r="LM14" s="10" t="s">
        <v>7577</v>
      </c>
      <c r="LN14" s="10"/>
      <c r="LO14" s="10" t="s">
        <v>7578</v>
      </c>
      <c r="LP14" s="10" t="s">
        <v>7579</v>
      </c>
      <c r="LQ14" s="10" t="s">
        <v>7580</v>
      </c>
      <c r="LR14" s="10"/>
      <c r="LS14" s="10"/>
      <c r="LT14" s="10"/>
      <c r="LU14" s="10"/>
      <c r="LV14" s="10"/>
      <c r="LW14" s="10"/>
      <c r="LX14" s="10"/>
      <c r="LY14" s="10"/>
      <c r="LZ14" s="10"/>
      <c r="MA14" s="10" t="s">
        <v>7581</v>
      </c>
      <c r="MB14" s="10"/>
      <c r="MC14" s="10"/>
      <c r="MD14" s="10"/>
      <c r="ME14" s="10"/>
      <c r="MF14" s="10" t="s">
        <v>7582</v>
      </c>
      <c r="MG14" s="10"/>
      <c r="MH14" s="10"/>
      <c r="MI14" s="10"/>
      <c r="MJ14" s="10" t="s">
        <v>7583</v>
      </c>
      <c r="MK14" s="10" t="s">
        <v>7584</v>
      </c>
      <c r="ML14" s="10" t="s">
        <v>7585</v>
      </c>
      <c r="MM14" s="10" t="s">
        <v>7586</v>
      </c>
      <c r="MN14" s="10"/>
      <c r="MO14" s="10"/>
      <c r="MP14" s="10"/>
      <c r="MQ14" s="10" t="s">
        <v>7587</v>
      </c>
      <c r="MR14" s="10" t="s">
        <v>7588</v>
      </c>
      <c r="MS14" s="10" t="s">
        <v>7589</v>
      </c>
      <c r="MT14" s="10"/>
      <c r="MU14" s="10"/>
      <c r="MV14" s="10"/>
      <c r="MW14" s="10"/>
      <c r="MX14" s="10"/>
      <c r="MY14" s="10"/>
      <c r="MZ14" s="10"/>
      <c r="NA14" s="10"/>
      <c r="NB14" s="10"/>
      <c r="NC14" s="10" t="s">
        <v>7590</v>
      </c>
      <c r="ND14" s="10"/>
      <c r="NE14" s="10"/>
      <c r="NF14" s="10" t="s">
        <v>7591</v>
      </c>
      <c r="NG14" s="10"/>
      <c r="NH14" s="10" t="s">
        <v>7592</v>
      </c>
      <c r="NI14" s="10"/>
      <c r="NJ14" s="10" t="s">
        <v>7593</v>
      </c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 t="s">
        <v>7594</v>
      </c>
      <c r="OB14" s="10"/>
      <c r="OC14" s="10"/>
      <c r="OD14" s="10"/>
      <c r="OE14" s="10"/>
      <c r="OF14" s="10"/>
      <c r="OG14" s="10" t="s">
        <v>7595</v>
      </c>
      <c r="OH14" s="10"/>
      <c r="OI14" s="10"/>
      <c r="OJ14" s="10"/>
      <c r="OK14" s="10"/>
      <c r="OL14" s="10" t="s">
        <v>7596</v>
      </c>
      <c r="OM14" s="10"/>
      <c r="ON14" s="10"/>
      <c r="OO14" s="10" t="s">
        <v>7597</v>
      </c>
      <c r="OP14" s="10" t="s">
        <v>7598</v>
      </c>
      <c r="OQ14" s="10"/>
      <c r="OR14" s="10" t="s">
        <v>7599</v>
      </c>
      <c r="OS14" s="10"/>
      <c r="OT14" s="10" t="s">
        <v>7600</v>
      </c>
      <c r="OU14" s="10"/>
      <c r="OV14" s="10" t="s">
        <v>7601</v>
      </c>
      <c r="OW14" s="10" t="s">
        <v>7602</v>
      </c>
      <c r="OX14" s="10" t="s">
        <v>7603</v>
      </c>
      <c r="OY14" s="10"/>
      <c r="OZ14" s="10" t="s">
        <v>7604</v>
      </c>
      <c r="PA14" s="10"/>
      <c r="PB14" s="10"/>
      <c r="PC14" s="10" t="s">
        <v>7605</v>
      </c>
      <c r="PD14" s="10" t="s">
        <v>7606</v>
      </c>
      <c r="PE14" s="10" t="s">
        <v>7607</v>
      </c>
      <c r="PF14" s="10"/>
      <c r="PG14" s="10"/>
      <c r="PH14" s="10"/>
      <c r="PI14" s="10" t="s">
        <v>7608</v>
      </c>
      <c r="PJ14" s="10"/>
      <c r="PK14" s="10"/>
      <c r="PL14" s="10"/>
      <c r="PM14" s="10"/>
      <c r="PN14" s="10" t="s">
        <v>7609</v>
      </c>
      <c r="PO14" s="10"/>
      <c r="PP14" s="10"/>
      <c r="PQ14" s="10"/>
      <c r="PR14" s="10"/>
      <c r="PS14" s="10"/>
      <c r="PT14" s="10" t="s">
        <v>7610</v>
      </c>
      <c r="PU14" s="10"/>
      <c r="PV14" s="10"/>
      <c r="PW14" s="10"/>
      <c r="PX14" s="10"/>
      <c r="PY14" s="10"/>
      <c r="PZ14" s="10"/>
      <c r="QA14" s="10"/>
      <c r="QB14" s="10" t="s">
        <v>7611</v>
      </c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 t="s">
        <v>7612</v>
      </c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 t="s">
        <v>7613</v>
      </c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 t="s">
        <v>7614</v>
      </c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 t="s">
        <v>7615</v>
      </c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 t="s">
        <v>7616</v>
      </c>
      <c r="SR14" s="10"/>
      <c r="SS14" s="10"/>
      <c r="ST14" s="10"/>
      <c r="SU14" s="10"/>
      <c r="SV14" s="10" t="s">
        <v>7617</v>
      </c>
      <c r="SW14" s="10" t="s">
        <v>7618</v>
      </c>
      <c r="SX14" s="10"/>
      <c r="SY14" s="10"/>
      <c r="SZ14" s="10"/>
      <c r="TA14" s="10"/>
      <c r="TB14" s="10" t="s">
        <v>7619</v>
      </c>
      <c r="TC14" s="10"/>
      <c r="TD14" s="10"/>
      <c r="TE14" s="10"/>
      <c r="TF14" s="10"/>
      <c r="TG14" s="10" t="s">
        <v>7620</v>
      </c>
      <c r="TH14" s="10" t="s">
        <v>7621</v>
      </c>
      <c r="TI14" s="10"/>
      <c r="TJ14" s="10"/>
      <c r="TK14" s="10"/>
      <c r="TL14" s="10" t="s">
        <v>7622</v>
      </c>
      <c r="TM14" s="10"/>
      <c r="TN14" s="10"/>
      <c r="TO14" s="10" t="s">
        <v>7623</v>
      </c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 t="s">
        <v>7624</v>
      </c>
      <c r="UF14" s="10"/>
      <c r="UG14" s="10"/>
      <c r="UH14" s="10"/>
      <c r="UI14" s="10"/>
      <c r="UJ14" s="10"/>
      <c r="UK14" s="10" t="s">
        <v>7625</v>
      </c>
      <c r="UL14" s="10"/>
      <c r="UM14" s="10"/>
      <c r="UN14" s="10" t="s">
        <v>7626</v>
      </c>
      <c r="UO14" s="10"/>
      <c r="UP14" s="10"/>
      <c r="UQ14" s="10" t="s">
        <v>7627</v>
      </c>
      <c r="UR14" s="10" t="s">
        <v>7628</v>
      </c>
      <c r="US14" s="10"/>
      <c r="UT14" s="10"/>
      <c r="UU14" s="10"/>
      <c r="UV14" s="10"/>
      <c r="UW14" s="10" t="s">
        <v>7629</v>
      </c>
      <c r="UX14" s="10"/>
      <c r="UY14" s="10"/>
      <c r="UZ14" s="10" t="s">
        <v>7630</v>
      </c>
      <c r="VA14" s="10"/>
      <c r="VB14" s="10"/>
      <c r="VC14" s="10" t="s">
        <v>7631</v>
      </c>
      <c r="VD14" s="10"/>
      <c r="VE14" s="10"/>
      <c r="VF14" s="10"/>
      <c r="VG14" s="10"/>
      <c r="VH14" s="10"/>
      <c r="VI14" s="10" t="s">
        <v>7632</v>
      </c>
      <c r="VJ14" s="10"/>
      <c r="VK14" s="10"/>
      <c r="VL14" s="10"/>
      <c r="VM14" s="10"/>
      <c r="VN14" s="10"/>
      <c r="VO14" s="10"/>
      <c r="VP14" s="10"/>
      <c r="VQ14" s="10" t="s">
        <v>7633</v>
      </c>
      <c r="VR14" s="10"/>
      <c r="VS14" s="10"/>
      <c r="VT14" s="10" t="s">
        <v>7634</v>
      </c>
      <c r="VU14" s="10" t="s">
        <v>7635</v>
      </c>
      <c r="VV14" s="10"/>
      <c r="VW14" s="10"/>
      <c r="VX14" s="10"/>
      <c r="VY14" s="10"/>
      <c r="VZ14" s="10"/>
      <c r="WA14" s="10" t="s">
        <v>7636</v>
      </c>
      <c r="WB14" s="10"/>
      <c r="WC14" s="10"/>
      <c r="WD14" s="10"/>
      <c r="WE14" s="10" t="s">
        <v>7637</v>
      </c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 t="s">
        <v>7638</v>
      </c>
      <c r="WT14" s="10"/>
      <c r="WU14" s="10"/>
      <c r="WV14" s="10"/>
      <c r="WW14" s="10" t="s">
        <v>7639</v>
      </c>
      <c r="WX14" s="10"/>
      <c r="WY14" s="10"/>
      <c r="WZ14" s="10" t="s">
        <v>7640</v>
      </c>
      <c r="XA14" s="10"/>
      <c r="XB14" s="10" t="s">
        <v>7641</v>
      </c>
      <c r="XC14" s="10"/>
      <c r="XD14" s="10"/>
      <c r="XE14" s="10"/>
      <c r="XF14" s="10"/>
      <c r="XG14" s="10"/>
      <c r="XH14" s="10" t="s">
        <v>7642</v>
      </c>
      <c r="XI14" s="10"/>
      <c r="XJ14" s="10" t="s">
        <v>7643</v>
      </c>
      <c r="XK14" s="10"/>
      <c r="XL14" s="10"/>
      <c r="XM14" s="10"/>
      <c r="XN14" s="10" t="s">
        <v>7644</v>
      </c>
      <c r="XO14" s="10"/>
      <c r="XP14" s="10"/>
      <c r="XQ14" s="10" t="s">
        <v>7645</v>
      </c>
      <c r="XR14" s="10" t="s">
        <v>7646</v>
      </c>
      <c r="XS14" s="10"/>
      <c r="XT14" s="10"/>
      <c r="XU14" s="10"/>
      <c r="XV14" s="10"/>
      <c r="XW14" s="10"/>
      <c r="XX14" s="10"/>
      <c r="XY14" s="10"/>
      <c r="XZ14" s="10" t="s">
        <v>7647</v>
      </c>
      <c r="YA14" s="10"/>
      <c r="YB14" s="10"/>
      <c r="YC14" s="10" t="s">
        <v>7648</v>
      </c>
      <c r="YD14" s="10" t="s">
        <v>7649</v>
      </c>
      <c r="YE14" s="10" t="s">
        <v>7650</v>
      </c>
      <c r="YF14" s="10" t="s">
        <v>7651</v>
      </c>
      <c r="YG14" s="10" t="s">
        <v>7652</v>
      </c>
      <c r="YH14" s="10"/>
      <c r="YI14" s="10"/>
      <c r="YJ14" s="10"/>
      <c r="YK14" s="10" t="s">
        <v>7653</v>
      </c>
      <c r="YL14" s="10"/>
      <c r="YM14" s="10"/>
      <c r="YN14" s="10"/>
      <c r="YO14" s="10"/>
      <c r="YP14" s="10" t="s">
        <v>7654</v>
      </c>
      <c r="YQ14" s="10" t="s">
        <v>7655</v>
      </c>
      <c r="YR14" s="10" t="s">
        <v>7656</v>
      </c>
      <c r="YS14" s="10" t="s">
        <v>7657</v>
      </c>
      <c r="YT14" s="10" t="s">
        <v>7658</v>
      </c>
      <c r="YU14" s="10"/>
      <c r="YV14" s="10" t="s">
        <v>7659</v>
      </c>
      <c r="YW14" s="10"/>
      <c r="YX14" s="10"/>
      <c r="YY14" s="10" t="s">
        <v>7660</v>
      </c>
      <c r="YZ14" s="10"/>
      <c r="ZA14" s="10" t="s">
        <v>7661</v>
      </c>
      <c r="ZB14" s="10"/>
      <c r="ZC14" s="10"/>
      <c r="ZD14" s="10"/>
      <c r="ZE14" s="10"/>
      <c r="ZF14" s="10" t="s">
        <v>7662</v>
      </c>
      <c r="ZG14" s="10" t="s">
        <v>7663</v>
      </c>
      <c r="ZH14" s="10"/>
      <c r="ZI14" s="10" t="s">
        <v>7664</v>
      </c>
      <c r="ZJ14" s="10"/>
      <c r="ZK14" s="10"/>
      <c r="ZL14" s="10"/>
      <c r="ZM14" s="10"/>
      <c r="ZN14" s="10" t="s">
        <v>7665</v>
      </c>
      <c r="ZO14" s="10"/>
      <c r="ZP14" s="10"/>
      <c r="ZQ14" s="10"/>
      <c r="ZR14" s="10" t="s">
        <v>7666</v>
      </c>
      <c r="ZS14" s="10"/>
      <c r="ZT14" s="10"/>
      <c r="ZU14" s="10" t="s">
        <v>7667</v>
      </c>
      <c r="ZV14" s="10"/>
      <c r="ZW14" s="10"/>
      <c r="ZX14" s="10" t="s">
        <v>7668</v>
      </c>
      <c r="ZY14" s="10"/>
      <c r="ZZ14" s="10"/>
      <c r="AAA14" s="10"/>
      <c r="AAB14" s="10" t="s">
        <v>7669</v>
      </c>
      <c r="AAC14" s="10" t="s">
        <v>7670</v>
      </c>
      <c r="AAD14" s="10"/>
      <c r="AAE14" s="10"/>
      <c r="AAF14" s="10" t="s">
        <v>7671</v>
      </c>
      <c r="AAG14" s="10"/>
      <c r="AAH14" s="10" t="s">
        <v>7672</v>
      </c>
      <c r="AAI14" s="10" t="s">
        <v>7673</v>
      </c>
      <c r="AAJ14" s="10"/>
      <c r="AAK14" s="10"/>
      <c r="AAL14" s="10"/>
      <c r="AAM14" s="10" t="s">
        <v>7674</v>
      </c>
      <c r="AAN14" s="10"/>
      <c r="AAO14" s="10"/>
      <c r="AAP14" s="10" t="s">
        <v>7675</v>
      </c>
      <c r="AAQ14" s="10"/>
      <c r="AAR14" s="10" t="s">
        <v>7676</v>
      </c>
      <c r="AAS14" s="10" t="s">
        <v>7677</v>
      </c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 t="s">
        <v>7678</v>
      </c>
      <c r="ABN14" s="10"/>
      <c r="ABO14" s="10"/>
      <c r="ABP14" s="10"/>
      <c r="ABQ14" s="10"/>
      <c r="ABR14" s="10"/>
      <c r="ABS14" s="10"/>
      <c r="ABT14" s="10"/>
      <c r="ABU14" s="10" t="s">
        <v>7679</v>
      </c>
      <c r="ABV14" s="10" t="s">
        <v>7680</v>
      </c>
      <c r="ABW14" s="10" t="s">
        <v>7681</v>
      </c>
      <c r="ABX14" s="10"/>
      <c r="ABY14" s="10"/>
      <c r="ABZ14" s="10" t="s">
        <v>7682</v>
      </c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 t="s">
        <v>7683</v>
      </c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 t="s">
        <v>7684</v>
      </c>
      <c r="ADN14" s="10"/>
      <c r="ADO14" s="10"/>
      <c r="ADP14" s="10" t="s">
        <v>7685</v>
      </c>
      <c r="ADQ14" s="10"/>
      <c r="ADR14" s="10"/>
      <c r="ADS14" s="10"/>
      <c r="ADT14" s="10"/>
      <c r="ADU14" s="10"/>
      <c r="ADV14" s="10"/>
      <c r="ADW14" s="10"/>
      <c r="ADX14" s="10"/>
      <c r="ADY14" s="10" t="s">
        <v>7686</v>
      </c>
      <c r="ADZ14" s="10"/>
      <c r="AEA14" s="10"/>
      <c r="AEB14" s="10"/>
      <c r="AEC14" s="10"/>
      <c r="AED14" s="10"/>
      <c r="AEE14" s="10"/>
      <c r="AEF14" s="10"/>
      <c r="AEG14" s="10"/>
      <c r="AEH14" s="10" t="s">
        <v>7687</v>
      </c>
      <c r="AEI14" s="10"/>
      <c r="AEJ14" s="10"/>
      <c r="AEK14" s="10"/>
      <c r="AEL14" s="10"/>
      <c r="AEM14" s="10"/>
      <c r="AEN14" s="10" t="s">
        <v>7688</v>
      </c>
      <c r="AEO14" s="10"/>
      <c r="AEP14" s="10" t="s">
        <v>7689</v>
      </c>
      <c r="AEQ14" s="10"/>
      <c r="AER14" s="10"/>
      <c r="AES14" s="10" t="s">
        <v>7690</v>
      </c>
      <c r="AET14" s="10"/>
      <c r="AEU14" s="10"/>
      <c r="AEV14" s="10"/>
      <c r="AEW14" s="10"/>
      <c r="AEX14" s="10"/>
      <c r="AEY14" s="10" t="s">
        <v>7691</v>
      </c>
      <c r="AEZ14" s="10" t="s">
        <v>7692</v>
      </c>
      <c r="AFA14" s="10"/>
      <c r="AFB14" s="10"/>
      <c r="AFC14" s="10"/>
      <c r="AFD14" s="10"/>
      <c r="AFE14" s="10"/>
      <c r="AFF14" s="10"/>
      <c r="AFG14" s="10"/>
      <c r="AFH14" s="10" t="s">
        <v>7693</v>
      </c>
      <c r="AFI14" s="10"/>
      <c r="AFJ14" s="10"/>
      <c r="AFK14" s="10"/>
      <c r="AFL14" s="10"/>
      <c r="AFM14" s="10"/>
      <c r="AFN14" s="10"/>
      <c r="AFO14" s="10"/>
      <c r="AFP14" s="10"/>
      <c r="AFQ14" s="10" t="s">
        <v>7694</v>
      </c>
      <c r="AFR14" s="10"/>
      <c r="AFS14" s="10"/>
      <c r="AFT14" s="10"/>
      <c r="AFU14" s="10" t="s">
        <v>7695</v>
      </c>
      <c r="AFV14" s="10"/>
      <c r="AFW14" s="10"/>
      <c r="AFX14" s="10"/>
      <c r="AFY14" s="10" t="s">
        <v>7696</v>
      </c>
      <c r="AFZ14" s="10"/>
      <c r="AGA14" s="10"/>
      <c r="AGB14" s="10"/>
      <c r="AGC14" s="10"/>
      <c r="AGD14" s="10"/>
      <c r="AGE14" s="10"/>
      <c r="AGF14" s="10"/>
      <c r="AGG14" s="10" t="s">
        <v>7697</v>
      </c>
      <c r="AGH14" s="10"/>
      <c r="AGI14" s="10"/>
      <c r="AGJ14" s="10"/>
      <c r="AGK14" s="10"/>
    </row>
    <row r="15" spans="1:869">
      <c r="A15" s="4" t="s">
        <v>104</v>
      </c>
      <c r="B15" s="5"/>
      <c r="C15" s="6" t="s">
        <v>7698</v>
      </c>
      <c r="D15" s="6" t="s">
        <v>166</v>
      </c>
      <c r="E15" s="6" t="s">
        <v>188</v>
      </c>
      <c r="F15" s="6"/>
      <c r="G15" s="6"/>
      <c r="H15" s="6" t="s">
        <v>220</v>
      </c>
      <c r="I15" s="6" t="s">
        <v>7699</v>
      </c>
      <c r="J15" s="6" t="s">
        <v>249</v>
      </c>
      <c r="K15" s="6" t="s">
        <v>279</v>
      </c>
      <c r="L15" s="6" t="s">
        <v>305</v>
      </c>
      <c r="M15" s="6" t="s">
        <v>7700</v>
      </c>
      <c r="N15" s="6"/>
      <c r="O15" s="6" t="s">
        <v>7701</v>
      </c>
      <c r="P15" s="6" t="s">
        <v>332</v>
      </c>
      <c r="Q15" s="6"/>
      <c r="R15" s="6"/>
      <c r="S15" s="6"/>
      <c r="T15" s="6"/>
      <c r="U15" s="6"/>
      <c r="V15" s="6"/>
      <c r="W15" s="6" t="s">
        <v>404</v>
      </c>
      <c r="X15" s="6"/>
      <c r="Y15" s="6" t="s">
        <v>446</v>
      </c>
      <c r="Z15" s="6" t="s">
        <v>462</v>
      </c>
      <c r="AA15" s="6" t="s">
        <v>483</v>
      </c>
      <c r="AB15" s="6"/>
      <c r="AC15" s="6"/>
      <c r="AD15" s="6"/>
      <c r="AE15" s="6" t="s">
        <v>535</v>
      </c>
      <c r="AF15" s="6" t="s">
        <v>7702</v>
      </c>
      <c r="AG15" s="6" t="s">
        <v>572</v>
      </c>
      <c r="AH15" s="6" t="s">
        <v>586</v>
      </c>
      <c r="AI15" s="6"/>
      <c r="AJ15" s="6" t="s">
        <v>616</v>
      </c>
      <c r="AK15" s="6" t="s">
        <v>7703</v>
      </c>
      <c r="AL15" s="6" t="s">
        <v>657</v>
      </c>
      <c r="AM15" s="6" t="s">
        <v>7704</v>
      </c>
      <c r="AN15" s="6" t="s">
        <v>749</v>
      </c>
      <c r="AO15" s="6" t="s">
        <v>807</v>
      </c>
      <c r="AP15" s="6"/>
      <c r="AQ15" s="6" t="s">
        <v>7705</v>
      </c>
      <c r="AR15" s="6" t="s">
        <v>859</v>
      </c>
      <c r="AS15" s="6"/>
      <c r="AT15" s="6" t="s">
        <v>7706</v>
      </c>
      <c r="AU15" s="6"/>
      <c r="AV15" s="6"/>
      <c r="AW15" s="6" t="s">
        <v>890</v>
      </c>
      <c r="AX15" s="6" t="s">
        <v>7707</v>
      </c>
      <c r="AY15" s="6" t="s">
        <v>7708</v>
      </c>
      <c r="AZ15" s="6"/>
      <c r="BA15" s="6" t="s">
        <v>7709</v>
      </c>
      <c r="BB15" s="6"/>
      <c r="BC15" s="6" t="s">
        <v>7710</v>
      </c>
      <c r="BD15" s="6" t="s">
        <v>7711</v>
      </c>
      <c r="BE15" s="6" t="s">
        <v>7712</v>
      </c>
      <c r="BF15" s="6" t="s">
        <v>7713</v>
      </c>
      <c r="BG15" s="10"/>
      <c r="BH15" s="10"/>
      <c r="BI15" s="10"/>
      <c r="BJ15" s="10"/>
      <c r="BK15" s="10"/>
      <c r="BL15" s="10" t="s">
        <v>7714</v>
      </c>
      <c r="BM15" s="10"/>
      <c r="BN15" s="10"/>
      <c r="BO15" s="10"/>
      <c r="BP15" s="10"/>
      <c r="BQ15" s="10"/>
      <c r="BR15" s="10" t="s">
        <v>7715</v>
      </c>
      <c r="BS15" s="10"/>
      <c r="BT15" s="10"/>
      <c r="BU15" s="10"/>
      <c r="BV15" s="10"/>
      <c r="BW15" s="10"/>
      <c r="BX15" s="10" t="s">
        <v>7716</v>
      </c>
      <c r="BY15" s="10" t="s">
        <v>7717</v>
      </c>
      <c r="BZ15" s="10"/>
      <c r="CA15" s="10"/>
      <c r="CB15" s="10" t="s">
        <v>7718</v>
      </c>
      <c r="CC15" s="10"/>
      <c r="CD15" s="10"/>
      <c r="CE15" s="10"/>
      <c r="CF15" s="10" t="s">
        <v>7719</v>
      </c>
      <c r="CG15" s="10" t="s">
        <v>7720</v>
      </c>
      <c r="CH15" s="10"/>
      <c r="CI15" s="10"/>
      <c r="CJ15" s="10"/>
      <c r="CK15" s="10"/>
      <c r="CL15" s="10"/>
      <c r="CM15" s="10"/>
      <c r="CN15" s="10"/>
      <c r="CO15" s="10" t="s">
        <v>7721</v>
      </c>
      <c r="CP15" s="10" t="s">
        <v>7722</v>
      </c>
      <c r="CQ15" s="10"/>
      <c r="CR15" s="10"/>
      <c r="CS15" s="10"/>
      <c r="CT15" s="10"/>
      <c r="CU15" s="10"/>
      <c r="CV15" s="10"/>
      <c r="CW15" s="10"/>
      <c r="CX15" s="10"/>
      <c r="CY15" s="10" t="s">
        <v>7723</v>
      </c>
      <c r="CZ15" s="10" t="s">
        <v>7724</v>
      </c>
      <c r="DA15" s="10"/>
      <c r="DB15" s="10"/>
      <c r="DC15" s="10" t="s">
        <v>7725</v>
      </c>
      <c r="DD15" s="10" t="s">
        <v>7726</v>
      </c>
      <c r="DE15" s="10" t="s">
        <v>7727</v>
      </c>
      <c r="DF15" s="10"/>
      <c r="DG15" s="10"/>
      <c r="DH15" s="10"/>
      <c r="DI15" s="10" t="s">
        <v>7728</v>
      </c>
      <c r="DJ15" s="10"/>
      <c r="DK15" s="10"/>
      <c r="DL15" s="10"/>
      <c r="DM15" s="10"/>
      <c r="DN15" s="10"/>
      <c r="DO15" s="10" t="s">
        <v>7729</v>
      </c>
      <c r="DP15" s="10" t="s">
        <v>7730</v>
      </c>
      <c r="DQ15" s="10"/>
      <c r="DR15" s="10" t="s">
        <v>7731</v>
      </c>
      <c r="DS15" s="10"/>
      <c r="DT15" s="10" t="s">
        <v>7732</v>
      </c>
      <c r="DU15" s="10" t="s">
        <v>7733</v>
      </c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 t="s">
        <v>7734</v>
      </c>
      <c r="FQ15" s="10"/>
      <c r="FR15" s="10"/>
      <c r="FS15" s="10"/>
      <c r="FT15" s="10" t="s">
        <v>7735</v>
      </c>
      <c r="FU15" s="10"/>
      <c r="FV15" s="10"/>
      <c r="FW15" s="10"/>
      <c r="FX15" s="10"/>
      <c r="FY15" s="10"/>
      <c r="FZ15" s="10" t="s">
        <v>7736</v>
      </c>
      <c r="GA15" s="10" t="s">
        <v>7737</v>
      </c>
      <c r="GB15" s="10"/>
      <c r="GC15" s="10"/>
      <c r="GD15" s="10"/>
      <c r="GE15" s="10"/>
      <c r="GF15" s="10"/>
      <c r="GG15" s="10"/>
      <c r="GH15" s="10"/>
      <c r="GI15" s="10"/>
      <c r="GJ15" s="10" t="s">
        <v>7738</v>
      </c>
      <c r="GK15" s="10" t="s">
        <v>7739</v>
      </c>
      <c r="GL15" s="10"/>
      <c r="GM15" s="10"/>
      <c r="GN15" s="10"/>
      <c r="GO15" s="10" t="s">
        <v>7740</v>
      </c>
      <c r="GP15" s="10"/>
      <c r="GQ15" s="10"/>
      <c r="GR15" s="10" t="s">
        <v>7741</v>
      </c>
      <c r="GS15" s="10"/>
      <c r="GT15" s="10"/>
      <c r="GU15" s="10"/>
      <c r="GV15" s="10" t="s">
        <v>7742</v>
      </c>
      <c r="GW15" s="10" t="s">
        <v>7743</v>
      </c>
      <c r="GX15" s="10" t="s">
        <v>7744</v>
      </c>
      <c r="GY15" s="10" t="s">
        <v>7745</v>
      </c>
      <c r="GZ15" s="10" t="s">
        <v>7746</v>
      </c>
      <c r="HA15" s="10"/>
      <c r="HB15" s="10"/>
      <c r="HC15" s="10" t="s">
        <v>7747</v>
      </c>
      <c r="HD15" s="10" t="s">
        <v>7748</v>
      </c>
      <c r="HE15" s="10" t="s">
        <v>7749</v>
      </c>
      <c r="HF15" s="10" t="s">
        <v>7750</v>
      </c>
      <c r="HG15" s="10" t="s">
        <v>7751</v>
      </c>
      <c r="HH15" s="10"/>
      <c r="HI15" s="10"/>
      <c r="HJ15" s="10"/>
      <c r="HK15" s="10"/>
      <c r="HL15" s="10"/>
      <c r="HM15" s="10"/>
      <c r="HN15" s="10"/>
      <c r="HO15" s="10" t="s">
        <v>7752</v>
      </c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 t="s">
        <v>7753</v>
      </c>
      <c r="IA15" s="10"/>
      <c r="IB15" s="10" t="s">
        <v>7754</v>
      </c>
      <c r="IC15" s="10" t="s">
        <v>7755</v>
      </c>
      <c r="ID15" s="10" t="s">
        <v>7756</v>
      </c>
      <c r="IE15" s="10"/>
      <c r="IF15" s="10"/>
      <c r="IG15" s="10" t="s">
        <v>7757</v>
      </c>
      <c r="IH15" s="10"/>
      <c r="II15" s="10"/>
      <c r="IJ15" s="10" t="s">
        <v>7758</v>
      </c>
      <c r="IK15" s="10"/>
      <c r="IL15" s="10" t="s">
        <v>7759</v>
      </c>
      <c r="IM15" s="10" t="s">
        <v>7760</v>
      </c>
      <c r="IN15" s="10"/>
      <c r="IO15" s="10"/>
      <c r="IP15" s="10" t="s">
        <v>7761</v>
      </c>
      <c r="IQ15" s="10"/>
      <c r="IR15" s="10" t="s">
        <v>7762</v>
      </c>
      <c r="IS15" s="10" t="s">
        <v>7763</v>
      </c>
      <c r="IT15" s="10"/>
      <c r="IU15" s="10"/>
      <c r="IV15" s="10"/>
      <c r="IW15" s="10"/>
      <c r="IX15" s="10"/>
      <c r="IY15" s="10"/>
      <c r="IZ15" s="10" t="s">
        <v>7764</v>
      </c>
      <c r="JA15" s="10" t="s">
        <v>7765</v>
      </c>
      <c r="JB15" s="10"/>
      <c r="JC15" s="10"/>
      <c r="JD15" s="10"/>
      <c r="JE15" s="10"/>
      <c r="JF15" s="10" t="s">
        <v>7766</v>
      </c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 t="s">
        <v>7767</v>
      </c>
      <c r="JS15" s="10"/>
      <c r="JT15" s="10" t="s">
        <v>7768</v>
      </c>
      <c r="JU15" s="10" t="s">
        <v>7769</v>
      </c>
      <c r="JV15" s="10"/>
      <c r="JW15" s="10"/>
      <c r="JX15" s="10"/>
      <c r="JY15" s="10"/>
      <c r="JZ15" s="10" t="s">
        <v>7770</v>
      </c>
      <c r="KA15" s="10"/>
      <c r="KB15" s="10"/>
      <c r="KC15" s="10"/>
      <c r="KD15" s="10" t="s">
        <v>7771</v>
      </c>
      <c r="KE15" s="10" t="s">
        <v>7772</v>
      </c>
      <c r="KF15" s="10"/>
      <c r="KG15" s="10"/>
      <c r="KH15" s="10" t="s">
        <v>7773</v>
      </c>
      <c r="KI15" s="10" t="s">
        <v>7774</v>
      </c>
      <c r="KJ15" s="10" t="s">
        <v>7775</v>
      </c>
      <c r="KK15" s="10" t="s">
        <v>7776</v>
      </c>
      <c r="KL15" s="10" t="s">
        <v>7777</v>
      </c>
      <c r="KM15" s="10" t="s">
        <v>7778</v>
      </c>
      <c r="KN15" s="10" t="s">
        <v>7779</v>
      </c>
      <c r="KO15" s="10" t="s">
        <v>7780</v>
      </c>
      <c r="KP15" s="10"/>
      <c r="KQ15" s="10" t="s">
        <v>7781</v>
      </c>
      <c r="KR15" s="10" t="s">
        <v>7782</v>
      </c>
      <c r="KS15" s="10" t="s">
        <v>7783</v>
      </c>
      <c r="KT15" s="10"/>
      <c r="KU15" s="10"/>
      <c r="KV15" s="10" t="s">
        <v>7784</v>
      </c>
      <c r="KW15" s="10" t="s">
        <v>7785</v>
      </c>
      <c r="KX15" s="10"/>
      <c r="KY15" s="10"/>
      <c r="KZ15" s="10"/>
      <c r="LA15" s="10"/>
      <c r="LB15" s="10" t="s">
        <v>7786</v>
      </c>
      <c r="LC15" s="10"/>
      <c r="LD15" s="10" t="s">
        <v>7787</v>
      </c>
      <c r="LE15" s="10"/>
      <c r="LF15" s="10"/>
      <c r="LG15" s="10"/>
      <c r="LH15" s="10"/>
      <c r="LI15" s="10" t="s">
        <v>7788</v>
      </c>
      <c r="LJ15" s="10"/>
      <c r="LK15" s="10" t="s">
        <v>7789</v>
      </c>
      <c r="LL15" s="10" t="s">
        <v>7790</v>
      </c>
      <c r="LM15" s="10" t="s">
        <v>7791</v>
      </c>
      <c r="LN15" s="10"/>
      <c r="LO15" s="10"/>
      <c r="LP15" s="10" t="s">
        <v>7792</v>
      </c>
      <c r="LQ15" s="10" t="s">
        <v>7793</v>
      </c>
      <c r="LR15" s="10"/>
      <c r="LS15" s="10"/>
      <c r="LT15" s="10"/>
      <c r="LU15" s="10"/>
      <c r="LV15" s="10"/>
      <c r="LW15" s="10"/>
      <c r="LX15" s="10"/>
      <c r="LY15" s="10"/>
      <c r="LZ15" s="10"/>
      <c r="MA15" s="10" t="s">
        <v>7794</v>
      </c>
      <c r="MB15" s="10"/>
      <c r="MC15" s="10"/>
      <c r="MD15" s="10"/>
      <c r="ME15" s="10"/>
      <c r="MF15" s="10" t="s">
        <v>7795</v>
      </c>
      <c r="MG15" s="10"/>
      <c r="MH15" s="10"/>
      <c r="MI15" s="10"/>
      <c r="MJ15" s="10" t="s">
        <v>7796</v>
      </c>
      <c r="MK15" s="10" t="s">
        <v>7797</v>
      </c>
      <c r="ML15" s="10" t="s">
        <v>7798</v>
      </c>
      <c r="MM15" s="10"/>
      <c r="MN15" s="10"/>
      <c r="MO15" s="10"/>
      <c r="MP15" s="10"/>
      <c r="MQ15" s="10"/>
      <c r="MR15" s="10"/>
      <c r="MS15" s="10" t="s">
        <v>7799</v>
      </c>
      <c r="MT15" s="10"/>
      <c r="MU15" s="10"/>
      <c r="MV15" s="10"/>
      <c r="MW15" s="10"/>
      <c r="MX15" s="10"/>
      <c r="MY15" s="10"/>
      <c r="MZ15" s="10"/>
      <c r="NA15" s="10"/>
      <c r="NB15" s="10"/>
      <c r="NC15" s="10" t="s">
        <v>7800</v>
      </c>
      <c r="ND15" s="10"/>
      <c r="NE15" s="10"/>
      <c r="NF15" s="10"/>
      <c r="NG15" s="10"/>
      <c r="NH15" s="10" t="s">
        <v>7801</v>
      </c>
      <c r="NI15" s="10"/>
      <c r="NJ15" s="10" t="s">
        <v>7802</v>
      </c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 t="s">
        <v>7803</v>
      </c>
      <c r="OB15" s="10"/>
      <c r="OC15" s="10"/>
      <c r="OD15" s="10"/>
      <c r="OE15" s="10"/>
      <c r="OF15" s="10"/>
      <c r="OG15" s="10" t="s">
        <v>7804</v>
      </c>
      <c r="OH15" s="10"/>
      <c r="OI15" s="10"/>
      <c r="OJ15" s="10"/>
      <c r="OK15" s="10"/>
      <c r="OL15" s="10" t="s">
        <v>7805</v>
      </c>
      <c r="OM15" s="10"/>
      <c r="ON15" s="10"/>
      <c r="OO15" s="10" t="s">
        <v>7806</v>
      </c>
      <c r="OP15" s="10" t="s">
        <v>7807</v>
      </c>
      <c r="OQ15" s="10"/>
      <c r="OR15" s="10"/>
      <c r="OS15" s="10"/>
      <c r="OT15" s="10" t="s">
        <v>7808</v>
      </c>
      <c r="OU15" s="10"/>
      <c r="OV15" s="10" t="s">
        <v>7809</v>
      </c>
      <c r="OW15" s="10" t="s">
        <v>7810</v>
      </c>
      <c r="OX15" s="10" t="s">
        <v>7811</v>
      </c>
      <c r="OY15" s="10"/>
      <c r="OZ15" s="10" t="s">
        <v>7812</v>
      </c>
      <c r="PA15" s="10"/>
      <c r="PB15" s="10"/>
      <c r="PC15" s="10"/>
      <c r="PD15" s="10" t="s">
        <v>7813</v>
      </c>
      <c r="PE15" s="10" t="s">
        <v>7814</v>
      </c>
      <c r="PF15" s="10"/>
      <c r="PG15" s="10"/>
      <c r="PH15" s="10"/>
      <c r="PI15" s="10" t="s">
        <v>7815</v>
      </c>
      <c r="PJ15" s="10"/>
      <c r="PK15" s="10"/>
      <c r="PL15" s="10"/>
      <c r="PM15" s="10"/>
      <c r="PN15" s="10" t="s">
        <v>7816</v>
      </c>
      <c r="PO15" s="10"/>
      <c r="PP15" s="10"/>
      <c r="PQ15" s="10"/>
      <c r="PR15" s="10"/>
      <c r="PS15" s="10"/>
      <c r="PT15" s="10" t="s">
        <v>7817</v>
      </c>
      <c r="PU15" s="10"/>
      <c r="PV15" s="10"/>
      <c r="PW15" s="10"/>
      <c r="PX15" s="10"/>
      <c r="PY15" s="10"/>
      <c r="PZ15" s="10"/>
      <c r="QA15" s="10"/>
      <c r="QB15" s="10" t="s">
        <v>7818</v>
      </c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 t="s">
        <v>7819</v>
      </c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 t="s">
        <v>7820</v>
      </c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 t="s">
        <v>7821</v>
      </c>
      <c r="SR15" s="10"/>
      <c r="SS15" s="10"/>
      <c r="ST15" s="10"/>
      <c r="SU15" s="10"/>
      <c r="SV15" s="10" t="s">
        <v>7822</v>
      </c>
      <c r="SW15" s="10" t="s">
        <v>7823</v>
      </c>
      <c r="SX15" s="10"/>
      <c r="SY15" s="10"/>
      <c r="SZ15" s="10"/>
      <c r="TA15" s="10"/>
      <c r="TB15" s="10" t="s">
        <v>7824</v>
      </c>
      <c r="TC15" s="10"/>
      <c r="TD15" s="10"/>
      <c r="TE15" s="10"/>
      <c r="TF15" s="10"/>
      <c r="TG15" s="10" t="s">
        <v>7825</v>
      </c>
      <c r="TH15" s="10" t="s">
        <v>7826</v>
      </c>
      <c r="TI15" s="10"/>
      <c r="TJ15" s="10"/>
      <c r="TK15" s="10"/>
      <c r="TL15" s="10" t="s">
        <v>7827</v>
      </c>
      <c r="TM15" s="10"/>
      <c r="TN15" s="10"/>
      <c r="TO15" s="10" t="s">
        <v>7828</v>
      </c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 t="s">
        <v>7829</v>
      </c>
      <c r="UF15" s="10"/>
      <c r="UG15" s="10"/>
      <c r="UH15" s="10"/>
      <c r="UI15" s="10"/>
      <c r="UJ15" s="10"/>
      <c r="UK15" s="10" t="s">
        <v>7830</v>
      </c>
      <c r="UL15" s="10"/>
      <c r="UM15" s="10"/>
      <c r="UN15" s="10" t="s">
        <v>7831</v>
      </c>
      <c r="UO15" s="10"/>
      <c r="UP15" s="10"/>
      <c r="UQ15" s="10" t="s">
        <v>7832</v>
      </c>
      <c r="UR15" s="10" t="s">
        <v>7833</v>
      </c>
      <c r="US15" s="10"/>
      <c r="UT15" s="10"/>
      <c r="UU15" s="10"/>
      <c r="UV15" s="10"/>
      <c r="UW15" s="10" t="s">
        <v>7834</v>
      </c>
      <c r="UX15" s="10"/>
      <c r="UY15" s="10"/>
      <c r="UZ15" s="10" t="s">
        <v>7835</v>
      </c>
      <c r="VA15" s="10"/>
      <c r="VB15" s="10"/>
      <c r="VC15" s="10" t="s">
        <v>7836</v>
      </c>
      <c r="VD15" s="10"/>
      <c r="VE15" s="10"/>
      <c r="VF15" s="10"/>
      <c r="VG15" s="10"/>
      <c r="VH15" s="10"/>
      <c r="VI15" s="10" t="s">
        <v>7837</v>
      </c>
      <c r="VJ15" s="10"/>
      <c r="VK15" s="10"/>
      <c r="VL15" s="10"/>
      <c r="VM15" s="10"/>
      <c r="VN15" s="10"/>
      <c r="VO15" s="10"/>
      <c r="VP15" s="10"/>
      <c r="VQ15" s="10" t="s">
        <v>7838</v>
      </c>
      <c r="VR15" s="10"/>
      <c r="VS15" s="10"/>
      <c r="VT15" s="10" t="s">
        <v>7839</v>
      </c>
      <c r="VU15" s="10" t="s">
        <v>7840</v>
      </c>
      <c r="VV15" s="10"/>
      <c r="VW15" s="10"/>
      <c r="VX15" s="10"/>
      <c r="VY15" s="10"/>
      <c r="VZ15" s="10"/>
      <c r="WA15" s="10" t="s">
        <v>7841</v>
      </c>
      <c r="WB15" s="10"/>
      <c r="WC15" s="10"/>
      <c r="WD15" s="10"/>
      <c r="WE15" s="10" t="s">
        <v>7842</v>
      </c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 t="s">
        <v>7843</v>
      </c>
      <c r="WT15" s="10"/>
      <c r="WU15" s="10"/>
      <c r="WV15" s="10"/>
      <c r="WW15" s="10" t="s">
        <v>7844</v>
      </c>
      <c r="WX15" s="10"/>
      <c r="WY15" s="10"/>
      <c r="WZ15" s="10" t="s">
        <v>7845</v>
      </c>
      <c r="XA15" s="10"/>
      <c r="XB15" s="10" t="s">
        <v>7846</v>
      </c>
      <c r="XC15" s="10"/>
      <c r="XD15" s="10"/>
      <c r="XE15" s="10"/>
      <c r="XF15" s="10"/>
      <c r="XG15" s="10"/>
      <c r="XH15" s="10" t="s">
        <v>7847</v>
      </c>
      <c r="XI15" s="10"/>
      <c r="XJ15" s="10" t="s">
        <v>7848</v>
      </c>
      <c r="XK15" s="10"/>
      <c r="XL15" s="10"/>
      <c r="XM15" s="10"/>
      <c r="XN15" s="10" t="s">
        <v>7849</v>
      </c>
      <c r="XO15" s="10"/>
      <c r="XP15" s="10"/>
      <c r="XQ15" s="10"/>
      <c r="XR15" s="10" t="s">
        <v>7850</v>
      </c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 t="s">
        <v>7851</v>
      </c>
      <c r="YD15" s="10" t="s">
        <v>7852</v>
      </c>
      <c r="YE15" s="10" t="s">
        <v>7853</v>
      </c>
      <c r="YF15" s="10" t="s">
        <v>7854</v>
      </c>
      <c r="YG15" s="10" t="s">
        <v>7855</v>
      </c>
      <c r="YH15" s="10"/>
      <c r="YI15" s="10"/>
      <c r="YJ15" s="10"/>
      <c r="YK15" s="10" t="s">
        <v>7856</v>
      </c>
      <c r="YL15" s="10"/>
      <c r="YM15" s="10"/>
      <c r="YN15" s="10"/>
      <c r="YO15" s="10"/>
      <c r="YP15" s="10" t="s">
        <v>7857</v>
      </c>
      <c r="YQ15" s="10" t="s">
        <v>7858</v>
      </c>
      <c r="YR15" s="10" t="s">
        <v>7859</v>
      </c>
      <c r="YS15" s="10" t="s">
        <v>7860</v>
      </c>
      <c r="YT15" s="10" t="s">
        <v>7861</v>
      </c>
      <c r="YU15" s="10"/>
      <c r="YV15" s="10"/>
      <c r="YW15" s="10"/>
      <c r="YX15" s="10"/>
      <c r="YY15" s="10" t="s">
        <v>7862</v>
      </c>
      <c r="YZ15" s="10"/>
      <c r="ZA15" s="10" t="s">
        <v>7863</v>
      </c>
      <c r="ZB15" s="10"/>
      <c r="ZC15" s="10"/>
      <c r="ZD15" s="10"/>
      <c r="ZE15" s="10"/>
      <c r="ZF15" s="10"/>
      <c r="ZG15" s="10" t="s">
        <v>7864</v>
      </c>
      <c r="ZH15" s="10"/>
      <c r="ZI15" s="10" t="s">
        <v>7865</v>
      </c>
      <c r="ZJ15" s="10"/>
      <c r="ZK15" s="10"/>
      <c r="ZL15" s="10"/>
      <c r="ZM15" s="10"/>
      <c r="ZN15" s="10" t="s">
        <v>7866</v>
      </c>
      <c r="ZO15" s="10"/>
      <c r="ZP15" s="10"/>
      <c r="ZQ15" s="10"/>
      <c r="ZR15" s="10" t="s">
        <v>7867</v>
      </c>
      <c r="ZS15" s="10"/>
      <c r="ZT15" s="10"/>
      <c r="ZU15" s="10" t="s">
        <v>7868</v>
      </c>
      <c r="ZV15" s="10"/>
      <c r="ZW15" s="10"/>
      <c r="ZX15" s="10" t="s">
        <v>7869</v>
      </c>
      <c r="ZY15" s="10"/>
      <c r="ZZ15" s="10"/>
      <c r="AAA15" s="10"/>
      <c r="AAB15" s="10" t="s">
        <v>7870</v>
      </c>
      <c r="AAC15" s="10" t="s">
        <v>7871</v>
      </c>
      <c r="AAD15" s="10"/>
      <c r="AAE15" s="10"/>
      <c r="AAF15" s="10" t="s">
        <v>7872</v>
      </c>
      <c r="AAG15" s="10"/>
      <c r="AAH15" s="10" t="s">
        <v>7873</v>
      </c>
      <c r="AAI15" s="10" t="s">
        <v>7874</v>
      </c>
      <c r="AAJ15" s="10"/>
      <c r="AAK15" s="10"/>
      <c r="AAL15" s="10"/>
      <c r="AAM15" s="10" t="s">
        <v>7875</v>
      </c>
      <c r="AAN15" s="10"/>
      <c r="AAO15" s="10"/>
      <c r="AAP15" s="10"/>
      <c r="AAQ15" s="10"/>
      <c r="AAR15" s="10"/>
      <c r="AAS15" s="10" t="s">
        <v>7876</v>
      </c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 t="s">
        <v>7877</v>
      </c>
      <c r="ABN15" s="10"/>
      <c r="ABO15" s="10"/>
      <c r="ABP15" s="10"/>
      <c r="ABQ15" s="10"/>
      <c r="ABR15" s="10"/>
      <c r="ABS15" s="10"/>
      <c r="ABT15" s="10"/>
      <c r="ABU15" s="10" t="s">
        <v>7878</v>
      </c>
      <c r="ABV15" s="10" t="s">
        <v>7879</v>
      </c>
      <c r="ABW15" s="10" t="s">
        <v>7880</v>
      </c>
      <c r="ABX15" s="10"/>
      <c r="ABY15" s="10"/>
      <c r="ABZ15" s="10" t="s">
        <v>7881</v>
      </c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 t="s">
        <v>7882</v>
      </c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 t="s">
        <v>7883</v>
      </c>
      <c r="ADN15" s="10"/>
      <c r="ADO15" s="10"/>
      <c r="ADP15" s="10" t="s">
        <v>7884</v>
      </c>
      <c r="ADQ15" s="10"/>
      <c r="ADR15" s="10"/>
      <c r="ADS15" s="10"/>
      <c r="ADT15" s="10"/>
      <c r="ADU15" s="10"/>
      <c r="ADV15" s="10"/>
      <c r="ADW15" s="10"/>
      <c r="ADX15" s="10"/>
      <c r="ADY15" s="10" t="s">
        <v>7885</v>
      </c>
      <c r="ADZ15" s="10"/>
      <c r="AEA15" s="10"/>
      <c r="AEB15" s="10"/>
      <c r="AEC15" s="10"/>
      <c r="AED15" s="10"/>
      <c r="AEE15" s="10"/>
      <c r="AEF15" s="10"/>
      <c r="AEG15" s="10"/>
      <c r="AEH15" s="10" t="s">
        <v>7886</v>
      </c>
      <c r="AEI15" s="10"/>
      <c r="AEJ15" s="10"/>
      <c r="AEK15" s="10"/>
      <c r="AEL15" s="10"/>
      <c r="AEM15" s="10"/>
      <c r="AEN15" s="10" t="s">
        <v>7887</v>
      </c>
      <c r="AEO15" s="10"/>
      <c r="AEP15" s="10" t="s">
        <v>7888</v>
      </c>
      <c r="AEQ15" s="10"/>
      <c r="AER15" s="10"/>
      <c r="AES15" s="10" t="s">
        <v>7889</v>
      </c>
      <c r="AET15" s="10"/>
      <c r="AEU15" s="10"/>
      <c r="AEV15" s="10"/>
      <c r="AEW15" s="10"/>
      <c r="AEX15" s="10"/>
      <c r="AEY15" s="10"/>
      <c r="AEZ15" s="10" t="s">
        <v>7890</v>
      </c>
      <c r="AFA15" s="10"/>
      <c r="AFB15" s="10"/>
      <c r="AFC15" s="10"/>
      <c r="AFD15" s="10"/>
      <c r="AFE15" s="10"/>
      <c r="AFF15" s="10"/>
      <c r="AFG15" s="10"/>
      <c r="AFH15" s="10" t="s">
        <v>7891</v>
      </c>
      <c r="AFI15" s="10"/>
      <c r="AFJ15" s="10"/>
      <c r="AFK15" s="10"/>
      <c r="AFL15" s="10"/>
      <c r="AFM15" s="10"/>
      <c r="AFN15" s="10"/>
      <c r="AFO15" s="10"/>
      <c r="AFP15" s="10"/>
      <c r="AFQ15" s="10" t="s">
        <v>7892</v>
      </c>
      <c r="AFR15" s="10"/>
      <c r="AFS15" s="10"/>
      <c r="AFT15" s="10"/>
      <c r="AFU15" s="10" t="s">
        <v>7893</v>
      </c>
      <c r="AFV15" s="10"/>
      <c r="AFW15" s="10"/>
      <c r="AFX15" s="10"/>
      <c r="AFY15" s="10" t="s">
        <v>7894</v>
      </c>
      <c r="AFZ15" s="10"/>
      <c r="AGA15" s="10"/>
      <c r="AGB15" s="10"/>
      <c r="AGC15" s="10"/>
      <c r="AGD15" s="10"/>
      <c r="AGE15" s="10"/>
      <c r="AGF15" s="10"/>
      <c r="AGG15" s="10" t="s">
        <v>7895</v>
      </c>
      <c r="AGH15" s="10"/>
      <c r="AGI15" s="10"/>
      <c r="AGJ15" s="10"/>
      <c r="AGK15" s="10"/>
    </row>
    <row r="16" spans="1:869">
      <c r="A16" s="4" t="s">
        <v>105</v>
      </c>
      <c r="B16" s="5"/>
      <c r="C16" s="6" t="s">
        <v>7896</v>
      </c>
      <c r="D16" s="6" t="s">
        <v>167</v>
      </c>
      <c r="E16" s="6" t="s">
        <v>189</v>
      </c>
      <c r="F16" s="6"/>
      <c r="G16" s="6"/>
      <c r="H16" s="6" t="s">
        <v>7897</v>
      </c>
      <c r="I16" s="6" t="s">
        <v>7898</v>
      </c>
      <c r="J16" s="6" t="s">
        <v>250</v>
      </c>
      <c r="K16" s="6" t="s">
        <v>280</v>
      </c>
      <c r="L16" s="6" t="s">
        <v>306</v>
      </c>
      <c r="M16" s="6" t="s">
        <v>7899</v>
      </c>
      <c r="N16" s="6"/>
      <c r="O16" s="6" t="s">
        <v>318</v>
      </c>
      <c r="P16" s="6" t="s">
        <v>333</v>
      </c>
      <c r="Q16" s="6"/>
      <c r="R16" s="6"/>
      <c r="S16" s="6"/>
      <c r="T16" s="6"/>
      <c r="U16" s="6"/>
      <c r="V16" s="6"/>
      <c r="W16" s="6" t="s">
        <v>405</v>
      </c>
      <c r="X16" s="6"/>
      <c r="Y16" s="6" t="s">
        <v>7900</v>
      </c>
      <c r="Z16" s="6" t="s">
        <v>7901</v>
      </c>
      <c r="AA16" s="6" t="s">
        <v>484</v>
      </c>
      <c r="AB16" s="6"/>
      <c r="AC16" s="6"/>
      <c r="AD16" s="6"/>
      <c r="AE16" s="6" t="s">
        <v>536</v>
      </c>
      <c r="AF16" s="6" t="s">
        <v>7902</v>
      </c>
      <c r="AG16" s="6"/>
      <c r="AH16" s="6" t="s">
        <v>587</v>
      </c>
      <c r="AI16" s="6"/>
      <c r="AJ16" s="6" t="s">
        <v>617</v>
      </c>
      <c r="AK16" s="6" t="s">
        <v>7903</v>
      </c>
      <c r="AL16" s="6" t="s">
        <v>658</v>
      </c>
      <c r="AM16" s="6" t="s">
        <v>7904</v>
      </c>
      <c r="AN16" s="6" t="s">
        <v>750</v>
      </c>
      <c r="AO16" s="6" t="s">
        <v>808</v>
      </c>
      <c r="AP16" s="6"/>
      <c r="AQ16" s="6" t="s">
        <v>835</v>
      </c>
      <c r="AR16" s="6" t="s">
        <v>860</v>
      </c>
      <c r="AS16" s="6"/>
      <c r="AT16" s="6" t="s">
        <v>7905</v>
      </c>
      <c r="AU16" s="6"/>
      <c r="AV16" s="6"/>
      <c r="AW16" s="6" t="s">
        <v>891</v>
      </c>
      <c r="AX16" s="6" t="s">
        <v>7906</v>
      </c>
      <c r="AY16" s="6" t="s">
        <v>7907</v>
      </c>
      <c r="AZ16" s="6"/>
      <c r="BA16" s="6" t="s">
        <v>918</v>
      </c>
      <c r="BB16" s="6"/>
      <c r="BC16" s="6" t="s">
        <v>7908</v>
      </c>
      <c r="BD16" s="6" t="s">
        <v>940</v>
      </c>
      <c r="BE16" s="6" t="s">
        <v>7909</v>
      </c>
      <c r="BF16" s="6" t="s">
        <v>7910</v>
      </c>
      <c r="BG16" s="10"/>
      <c r="BH16" s="10"/>
      <c r="BI16" s="10"/>
      <c r="BJ16" s="10"/>
      <c r="BK16" s="10"/>
      <c r="BL16" s="10" t="s">
        <v>7911</v>
      </c>
      <c r="BM16" s="10"/>
      <c r="BN16" s="10"/>
      <c r="BO16" s="10"/>
      <c r="BP16" s="10"/>
      <c r="BQ16" s="10"/>
      <c r="BR16" s="10" t="s">
        <v>7912</v>
      </c>
      <c r="BS16" s="10"/>
      <c r="BT16" s="10"/>
      <c r="BU16" s="10"/>
      <c r="BV16" s="10"/>
      <c r="BW16" s="10"/>
      <c r="BX16" s="10" t="s">
        <v>7913</v>
      </c>
      <c r="BY16" s="10" t="s">
        <v>7914</v>
      </c>
      <c r="BZ16" s="10"/>
      <c r="CA16" s="10"/>
      <c r="CB16" s="10" t="s">
        <v>7915</v>
      </c>
      <c r="CC16" s="10"/>
      <c r="CD16" s="10"/>
      <c r="CE16" s="10"/>
      <c r="CF16" s="10" t="s">
        <v>7916</v>
      </c>
      <c r="CG16" s="10" t="s">
        <v>7917</v>
      </c>
      <c r="CH16" s="10"/>
      <c r="CI16" s="10"/>
      <c r="CJ16" s="10"/>
      <c r="CK16" s="10"/>
      <c r="CL16" s="10"/>
      <c r="CM16" s="10"/>
      <c r="CN16" s="10"/>
      <c r="CO16" s="10" t="s">
        <v>7918</v>
      </c>
      <c r="CP16" s="10" t="s">
        <v>7919</v>
      </c>
      <c r="CQ16" s="10"/>
      <c r="CR16" s="10"/>
      <c r="CS16" s="10"/>
      <c r="CT16" s="10"/>
      <c r="CU16" s="10"/>
      <c r="CV16" s="10"/>
      <c r="CW16" s="10"/>
      <c r="CX16" s="10"/>
      <c r="CY16" s="10" t="s">
        <v>7920</v>
      </c>
      <c r="CZ16" s="10" t="s">
        <v>7921</v>
      </c>
      <c r="DA16" s="10"/>
      <c r="DB16" s="10"/>
      <c r="DC16" s="10" t="s">
        <v>7922</v>
      </c>
      <c r="DD16" s="10" t="s">
        <v>7923</v>
      </c>
      <c r="DE16" s="10"/>
      <c r="DF16" s="10"/>
      <c r="DG16" s="10"/>
      <c r="DH16" s="10"/>
      <c r="DI16" s="10" t="s">
        <v>7924</v>
      </c>
      <c r="DJ16" s="10"/>
      <c r="DK16" s="10"/>
      <c r="DL16" s="10"/>
      <c r="DM16" s="10"/>
      <c r="DN16" s="10"/>
      <c r="DO16" s="10" t="s">
        <v>7925</v>
      </c>
      <c r="DP16" s="10" t="s">
        <v>7926</v>
      </c>
      <c r="DQ16" s="10"/>
      <c r="DR16" s="10" t="s">
        <v>7927</v>
      </c>
      <c r="DS16" s="10"/>
      <c r="DT16" s="10"/>
      <c r="DU16" s="10" t="s">
        <v>7928</v>
      </c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 t="s">
        <v>7929</v>
      </c>
      <c r="FQ16" s="10"/>
      <c r="FR16" s="10"/>
      <c r="FS16" s="10"/>
      <c r="FT16" s="10" t="s">
        <v>7930</v>
      </c>
      <c r="FU16" s="10"/>
      <c r="FV16" s="10"/>
      <c r="FW16" s="10"/>
      <c r="FX16" s="10"/>
      <c r="FY16" s="10"/>
      <c r="FZ16" s="10" t="s">
        <v>7931</v>
      </c>
      <c r="GA16" s="10" t="s">
        <v>7932</v>
      </c>
      <c r="GB16" s="10"/>
      <c r="GC16" s="10"/>
      <c r="GD16" s="10"/>
      <c r="GE16" s="10"/>
      <c r="GF16" s="10"/>
      <c r="GG16" s="10"/>
      <c r="GH16" s="10"/>
      <c r="GI16" s="10"/>
      <c r="GJ16" s="10"/>
      <c r="GK16" s="10" t="s">
        <v>7933</v>
      </c>
      <c r="GL16" s="10"/>
      <c r="GM16" s="10"/>
      <c r="GN16" s="10"/>
      <c r="GO16" s="10" t="s">
        <v>7934</v>
      </c>
      <c r="GP16" s="10"/>
      <c r="GQ16" s="10"/>
      <c r="GR16" s="10" t="s">
        <v>7935</v>
      </c>
      <c r="GS16" s="10"/>
      <c r="GT16" s="10"/>
      <c r="GU16" s="10"/>
      <c r="GV16" s="10" t="s">
        <v>7936</v>
      </c>
      <c r="GW16" s="10" t="s">
        <v>7937</v>
      </c>
      <c r="GX16" s="10" t="s">
        <v>7938</v>
      </c>
      <c r="GY16" s="10" t="s">
        <v>7939</v>
      </c>
      <c r="GZ16" s="10" t="s">
        <v>7940</v>
      </c>
      <c r="HA16" s="10"/>
      <c r="HB16" s="10"/>
      <c r="HC16" s="10" t="s">
        <v>7941</v>
      </c>
      <c r="HD16" s="10" t="s">
        <v>7942</v>
      </c>
      <c r="HE16" s="10" t="s">
        <v>7943</v>
      </c>
      <c r="HF16" s="10" t="s">
        <v>7944</v>
      </c>
      <c r="HG16" s="10" t="s">
        <v>7945</v>
      </c>
      <c r="HH16" s="10"/>
      <c r="HI16" s="10"/>
      <c r="HJ16" s="10"/>
      <c r="HK16" s="10"/>
      <c r="HL16" s="10"/>
      <c r="HM16" s="10"/>
      <c r="HN16" s="10"/>
      <c r="HO16" s="10" t="s">
        <v>7946</v>
      </c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 t="s">
        <v>7947</v>
      </c>
      <c r="IC16" s="10" t="s">
        <v>7948</v>
      </c>
      <c r="ID16" s="10" t="s">
        <v>7949</v>
      </c>
      <c r="IE16" s="10"/>
      <c r="IF16" s="10"/>
      <c r="IG16" s="10" t="s">
        <v>7950</v>
      </c>
      <c r="IH16" s="10"/>
      <c r="II16" s="10"/>
      <c r="IJ16" s="10"/>
      <c r="IK16" s="10"/>
      <c r="IL16" s="10" t="s">
        <v>7951</v>
      </c>
      <c r="IM16" s="10" t="s">
        <v>7952</v>
      </c>
      <c r="IN16" s="10"/>
      <c r="IO16" s="10"/>
      <c r="IP16" s="10" t="s">
        <v>7953</v>
      </c>
      <c r="IQ16" s="10"/>
      <c r="IR16" s="10" t="s">
        <v>7954</v>
      </c>
      <c r="IS16" s="10" t="s">
        <v>7955</v>
      </c>
      <c r="IT16" s="10"/>
      <c r="IU16" s="10"/>
      <c r="IV16" s="10"/>
      <c r="IW16" s="10"/>
      <c r="IX16" s="10"/>
      <c r="IY16" s="10"/>
      <c r="IZ16" s="10"/>
      <c r="JA16" s="10" t="s">
        <v>7956</v>
      </c>
      <c r="JB16" s="10"/>
      <c r="JC16" s="10"/>
      <c r="JD16" s="10"/>
      <c r="JE16" s="10"/>
      <c r="JF16" s="10" t="s">
        <v>7957</v>
      </c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 t="s">
        <v>7958</v>
      </c>
      <c r="JU16" s="10" t="s">
        <v>7959</v>
      </c>
      <c r="JV16" s="10"/>
      <c r="JW16" s="10"/>
      <c r="JX16" s="10"/>
      <c r="JY16" s="10"/>
      <c r="JZ16" s="10" t="s">
        <v>7960</v>
      </c>
      <c r="KA16" s="10"/>
      <c r="KB16" s="10"/>
      <c r="KC16" s="10"/>
      <c r="KD16" s="10" t="s">
        <v>7961</v>
      </c>
      <c r="KE16" s="10" t="s">
        <v>7962</v>
      </c>
      <c r="KF16" s="10"/>
      <c r="KG16" s="10"/>
      <c r="KH16" s="10" t="s">
        <v>7963</v>
      </c>
      <c r="KI16" s="10" t="s">
        <v>7964</v>
      </c>
      <c r="KJ16" s="10" t="s">
        <v>7965</v>
      </c>
      <c r="KK16" s="10" t="s">
        <v>7966</v>
      </c>
      <c r="KL16" s="10" t="s">
        <v>7967</v>
      </c>
      <c r="KM16" s="10" t="s">
        <v>7968</v>
      </c>
      <c r="KN16" s="10" t="s">
        <v>7969</v>
      </c>
      <c r="KO16" s="10" t="s">
        <v>7970</v>
      </c>
      <c r="KP16" s="10"/>
      <c r="KQ16" s="10"/>
      <c r="KR16" s="10" t="s">
        <v>7971</v>
      </c>
      <c r="KS16" s="10" t="s">
        <v>7972</v>
      </c>
      <c r="KT16" s="10"/>
      <c r="KU16" s="10"/>
      <c r="KV16" s="10" t="s">
        <v>7973</v>
      </c>
      <c r="KW16" s="10" t="s">
        <v>7974</v>
      </c>
      <c r="KX16" s="10"/>
      <c r="KY16" s="10"/>
      <c r="KZ16" s="10"/>
      <c r="LA16" s="10"/>
      <c r="LB16" s="10" t="s">
        <v>7975</v>
      </c>
      <c r="LC16" s="10"/>
      <c r="LD16" s="10" t="s">
        <v>7976</v>
      </c>
      <c r="LE16" s="10"/>
      <c r="LF16" s="10"/>
      <c r="LG16" s="10"/>
      <c r="LH16" s="10"/>
      <c r="LI16" s="10" t="s">
        <v>7977</v>
      </c>
      <c r="LJ16" s="10"/>
      <c r="LK16" s="10"/>
      <c r="LL16" s="10" t="s">
        <v>7978</v>
      </c>
      <c r="LM16" s="10"/>
      <c r="LN16" s="10"/>
      <c r="LO16" s="10"/>
      <c r="LP16" s="10" t="s">
        <v>7979</v>
      </c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 t="s">
        <v>7980</v>
      </c>
      <c r="MB16" s="10"/>
      <c r="MC16" s="10"/>
      <c r="MD16" s="10"/>
      <c r="ME16" s="10"/>
      <c r="MF16" s="10" t="s">
        <v>7981</v>
      </c>
      <c r="MG16" s="10"/>
      <c r="MH16" s="10"/>
      <c r="MI16" s="10"/>
      <c r="MJ16" s="10" t="s">
        <v>7982</v>
      </c>
      <c r="MK16" s="10" t="s">
        <v>7983</v>
      </c>
      <c r="ML16" s="10" t="s">
        <v>7984</v>
      </c>
      <c r="MM16" s="10"/>
      <c r="MN16" s="10"/>
      <c r="MO16" s="10"/>
      <c r="MP16" s="10"/>
      <c r="MQ16" s="10"/>
      <c r="MR16" s="10"/>
      <c r="MS16" s="10" t="s">
        <v>7985</v>
      </c>
      <c r="MT16" s="10"/>
      <c r="MU16" s="10"/>
      <c r="MV16" s="10"/>
      <c r="MW16" s="10"/>
      <c r="MX16" s="10"/>
      <c r="MY16" s="10"/>
      <c r="MZ16" s="10"/>
      <c r="NA16" s="10"/>
      <c r="NB16" s="10"/>
      <c r="NC16" s="10" t="s">
        <v>7986</v>
      </c>
      <c r="ND16" s="10"/>
      <c r="NE16" s="10"/>
      <c r="NF16" s="10"/>
      <c r="NG16" s="10"/>
      <c r="NH16" s="10" t="s">
        <v>7987</v>
      </c>
      <c r="NI16" s="10"/>
      <c r="NJ16" s="10" t="s">
        <v>7988</v>
      </c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 t="s">
        <v>7989</v>
      </c>
      <c r="OB16" s="10"/>
      <c r="OC16" s="10"/>
      <c r="OD16" s="10"/>
      <c r="OE16" s="10"/>
      <c r="OF16" s="10"/>
      <c r="OG16" s="10" t="s">
        <v>7990</v>
      </c>
      <c r="OH16" s="10"/>
      <c r="OI16" s="10"/>
      <c r="OJ16" s="10"/>
      <c r="OK16" s="10"/>
      <c r="OL16" s="10" t="s">
        <v>7991</v>
      </c>
      <c r="OM16" s="10"/>
      <c r="ON16" s="10"/>
      <c r="OO16" s="10" t="s">
        <v>7992</v>
      </c>
      <c r="OP16" s="10" t="s">
        <v>7993</v>
      </c>
      <c r="OQ16" s="10"/>
      <c r="OR16" s="10"/>
      <c r="OS16" s="10"/>
      <c r="OT16" s="10"/>
      <c r="OU16" s="10"/>
      <c r="OV16" s="10" t="s">
        <v>7994</v>
      </c>
      <c r="OW16" s="10" t="s">
        <v>7995</v>
      </c>
      <c r="OX16" s="10" t="s">
        <v>7996</v>
      </c>
      <c r="OY16" s="10"/>
      <c r="OZ16" s="10" t="s">
        <v>7997</v>
      </c>
      <c r="PA16" s="10"/>
      <c r="PB16" s="10"/>
      <c r="PC16" s="10"/>
      <c r="PD16" s="10" t="s">
        <v>7998</v>
      </c>
      <c r="PE16" s="10" t="s">
        <v>7999</v>
      </c>
      <c r="PF16" s="10"/>
      <c r="PG16" s="10"/>
      <c r="PH16" s="10"/>
      <c r="PI16" s="10" t="s">
        <v>8000</v>
      </c>
      <c r="PJ16" s="10"/>
      <c r="PK16" s="10"/>
      <c r="PL16" s="10"/>
      <c r="PM16" s="10"/>
      <c r="PN16" s="10" t="s">
        <v>8001</v>
      </c>
      <c r="PO16" s="10"/>
      <c r="PP16" s="10"/>
      <c r="PQ16" s="10"/>
      <c r="PR16" s="10"/>
      <c r="PS16" s="10"/>
      <c r="PT16" s="10" t="s">
        <v>8002</v>
      </c>
      <c r="PU16" s="10"/>
      <c r="PV16" s="10"/>
      <c r="PW16" s="10"/>
      <c r="PX16" s="10"/>
      <c r="PY16" s="10"/>
      <c r="PZ16" s="10"/>
      <c r="QA16" s="10"/>
      <c r="QB16" s="10" t="s">
        <v>8003</v>
      </c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 t="s">
        <v>8004</v>
      </c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 t="s">
        <v>8005</v>
      </c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 t="s">
        <v>8006</v>
      </c>
      <c r="SR16" s="10"/>
      <c r="SS16" s="10"/>
      <c r="ST16" s="10"/>
      <c r="SU16" s="10"/>
      <c r="SV16" s="10" t="s">
        <v>8007</v>
      </c>
      <c r="SW16" s="10" t="s">
        <v>8008</v>
      </c>
      <c r="SX16" s="10"/>
      <c r="SY16" s="10"/>
      <c r="SZ16" s="10"/>
      <c r="TA16" s="10"/>
      <c r="TB16" s="10" t="s">
        <v>8009</v>
      </c>
      <c r="TC16" s="10"/>
      <c r="TD16" s="10"/>
      <c r="TE16" s="10"/>
      <c r="TF16" s="10"/>
      <c r="TG16" s="10" t="s">
        <v>8010</v>
      </c>
      <c r="TH16" s="10" t="s">
        <v>8011</v>
      </c>
      <c r="TI16" s="10"/>
      <c r="TJ16" s="10"/>
      <c r="TK16" s="10"/>
      <c r="TL16" s="10" t="s">
        <v>8012</v>
      </c>
      <c r="TM16" s="10"/>
      <c r="TN16" s="10"/>
      <c r="TO16" s="10" t="s">
        <v>8013</v>
      </c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 t="s">
        <v>8014</v>
      </c>
      <c r="UF16" s="10"/>
      <c r="UG16" s="10"/>
      <c r="UH16" s="10"/>
      <c r="UI16" s="10"/>
      <c r="UJ16" s="10"/>
      <c r="UK16" s="10" t="s">
        <v>8015</v>
      </c>
      <c r="UL16" s="10"/>
      <c r="UM16" s="10"/>
      <c r="UN16" s="10" t="s">
        <v>8016</v>
      </c>
      <c r="UO16" s="10"/>
      <c r="UP16" s="10"/>
      <c r="UQ16" s="10" t="s">
        <v>8017</v>
      </c>
      <c r="UR16" s="10" t="s">
        <v>8018</v>
      </c>
      <c r="US16" s="10"/>
      <c r="UT16" s="10"/>
      <c r="UU16" s="10"/>
      <c r="UV16" s="10"/>
      <c r="UW16" s="10"/>
      <c r="UX16" s="10"/>
      <c r="UY16" s="10"/>
      <c r="UZ16" s="10" t="s">
        <v>8019</v>
      </c>
      <c r="VA16" s="10"/>
      <c r="VB16" s="10"/>
      <c r="VC16" s="10" t="s">
        <v>8020</v>
      </c>
      <c r="VD16" s="10"/>
      <c r="VE16" s="10"/>
      <c r="VF16" s="10"/>
      <c r="VG16" s="10"/>
      <c r="VH16" s="10"/>
      <c r="VI16" s="10" t="s">
        <v>8021</v>
      </c>
      <c r="VJ16" s="10"/>
      <c r="VK16" s="10"/>
      <c r="VL16" s="10"/>
      <c r="VM16" s="10"/>
      <c r="VN16" s="10"/>
      <c r="VO16" s="10"/>
      <c r="VP16" s="10"/>
      <c r="VQ16" s="10" t="s">
        <v>8022</v>
      </c>
      <c r="VR16" s="10"/>
      <c r="VS16" s="10"/>
      <c r="VT16" s="10" t="s">
        <v>8023</v>
      </c>
      <c r="VU16" s="10"/>
      <c r="VV16" s="10"/>
      <c r="VW16" s="10"/>
      <c r="VX16" s="10"/>
      <c r="VY16" s="10"/>
      <c r="VZ16" s="10"/>
      <c r="WA16" s="10" t="s">
        <v>8024</v>
      </c>
      <c r="WB16" s="10"/>
      <c r="WC16" s="10"/>
      <c r="WD16" s="10"/>
      <c r="WE16" s="10" t="s">
        <v>8025</v>
      </c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 t="s">
        <v>8026</v>
      </c>
      <c r="WT16" s="10"/>
      <c r="WU16" s="10"/>
      <c r="WV16" s="10"/>
      <c r="WW16" s="10" t="s">
        <v>8027</v>
      </c>
      <c r="WX16" s="10"/>
      <c r="WY16" s="10"/>
      <c r="WZ16" s="10" t="s">
        <v>8028</v>
      </c>
      <c r="XA16" s="10"/>
      <c r="XB16" s="10" t="s">
        <v>8029</v>
      </c>
      <c r="XC16" s="10"/>
      <c r="XD16" s="10"/>
      <c r="XE16" s="10"/>
      <c r="XF16" s="10"/>
      <c r="XG16" s="10"/>
      <c r="XH16" s="10" t="s">
        <v>8030</v>
      </c>
      <c r="XI16" s="10"/>
      <c r="XJ16" s="10" t="s">
        <v>8031</v>
      </c>
      <c r="XK16" s="10"/>
      <c r="XL16" s="10"/>
      <c r="XM16" s="10"/>
      <c r="XN16" s="10" t="s">
        <v>8032</v>
      </c>
      <c r="XO16" s="10"/>
      <c r="XP16" s="10"/>
      <c r="XQ16" s="10"/>
      <c r="XR16" s="10" t="s">
        <v>8033</v>
      </c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 t="s">
        <v>8034</v>
      </c>
      <c r="YD16" s="10" t="s">
        <v>8035</v>
      </c>
      <c r="YE16" s="10" t="s">
        <v>8036</v>
      </c>
      <c r="YF16" s="10" t="s">
        <v>8037</v>
      </c>
      <c r="YG16" s="10" t="s">
        <v>8038</v>
      </c>
      <c r="YH16" s="10"/>
      <c r="YI16" s="10"/>
      <c r="YJ16" s="10"/>
      <c r="YK16" s="10" t="s">
        <v>8039</v>
      </c>
      <c r="YL16" s="10"/>
      <c r="YM16" s="10"/>
      <c r="YN16" s="10"/>
      <c r="YO16" s="10"/>
      <c r="YP16" s="10" t="s">
        <v>8040</v>
      </c>
      <c r="YQ16" s="10" t="s">
        <v>8041</v>
      </c>
      <c r="YR16" s="10" t="s">
        <v>8042</v>
      </c>
      <c r="YS16" s="10" t="s">
        <v>8043</v>
      </c>
      <c r="YT16" s="10" t="s">
        <v>8044</v>
      </c>
      <c r="YU16" s="10"/>
      <c r="YV16" s="10"/>
      <c r="YW16" s="10"/>
      <c r="YX16" s="10"/>
      <c r="YY16" s="10" t="s">
        <v>8045</v>
      </c>
      <c r="YZ16" s="10"/>
      <c r="ZA16" s="10" t="s">
        <v>8046</v>
      </c>
      <c r="ZB16" s="10"/>
      <c r="ZC16" s="10"/>
      <c r="ZD16" s="10"/>
      <c r="ZE16" s="10"/>
      <c r="ZF16" s="10"/>
      <c r="ZG16" s="10" t="s">
        <v>8047</v>
      </c>
      <c r="ZH16" s="10"/>
      <c r="ZI16" s="10" t="s">
        <v>8048</v>
      </c>
      <c r="ZJ16" s="10"/>
      <c r="ZK16" s="10"/>
      <c r="ZL16" s="10"/>
      <c r="ZM16" s="10"/>
      <c r="ZN16" s="10" t="s">
        <v>8049</v>
      </c>
      <c r="ZO16" s="10"/>
      <c r="ZP16" s="10"/>
      <c r="ZQ16" s="10"/>
      <c r="ZR16" s="10" t="s">
        <v>8050</v>
      </c>
      <c r="ZS16" s="10"/>
      <c r="ZT16" s="10"/>
      <c r="ZU16" s="10" t="s">
        <v>8051</v>
      </c>
      <c r="ZV16" s="10"/>
      <c r="ZW16" s="10"/>
      <c r="ZX16" s="10" t="s">
        <v>8052</v>
      </c>
      <c r="ZY16" s="10"/>
      <c r="ZZ16" s="10"/>
      <c r="AAA16" s="10"/>
      <c r="AAB16" s="10"/>
      <c r="AAC16" s="10" t="s">
        <v>8053</v>
      </c>
      <c r="AAD16" s="10"/>
      <c r="AAE16" s="10"/>
      <c r="AAF16" s="10" t="s">
        <v>8054</v>
      </c>
      <c r="AAG16" s="10"/>
      <c r="AAH16" s="10" t="s">
        <v>8055</v>
      </c>
      <c r="AAI16" s="10" t="s">
        <v>8056</v>
      </c>
      <c r="AAJ16" s="10"/>
      <c r="AAK16" s="10"/>
      <c r="AAL16" s="10"/>
      <c r="AAM16" s="10" t="s">
        <v>8057</v>
      </c>
      <c r="AAN16" s="10"/>
      <c r="AAO16" s="10"/>
      <c r="AAP16" s="10"/>
      <c r="AAQ16" s="10"/>
      <c r="AAR16" s="10"/>
      <c r="AAS16" s="10" t="s">
        <v>8058</v>
      </c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 t="s">
        <v>8059</v>
      </c>
      <c r="ABN16" s="10"/>
      <c r="ABO16" s="10"/>
      <c r="ABP16" s="10"/>
      <c r="ABQ16" s="10"/>
      <c r="ABR16" s="10"/>
      <c r="ABS16" s="10"/>
      <c r="ABT16" s="10"/>
      <c r="ABU16" s="10" t="s">
        <v>8060</v>
      </c>
      <c r="ABV16" s="10" t="s">
        <v>8061</v>
      </c>
      <c r="ABW16" s="10" t="s">
        <v>8062</v>
      </c>
      <c r="ABX16" s="10"/>
      <c r="ABY16" s="10"/>
      <c r="ABZ16" s="10" t="s">
        <v>8063</v>
      </c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 t="s">
        <v>8064</v>
      </c>
      <c r="ADQ16" s="10"/>
      <c r="ADR16" s="10"/>
      <c r="ADS16" s="10"/>
      <c r="ADT16" s="10"/>
      <c r="ADU16" s="10"/>
      <c r="ADV16" s="10"/>
      <c r="ADW16" s="10"/>
      <c r="ADX16" s="10"/>
      <c r="ADY16" s="10" t="s">
        <v>8065</v>
      </c>
      <c r="ADZ16" s="10"/>
      <c r="AEA16" s="10"/>
      <c r="AEB16" s="10"/>
      <c r="AEC16" s="10"/>
      <c r="AED16" s="10"/>
      <c r="AEE16" s="10"/>
      <c r="AEF16" s="10"/>
      <c r="AEG16" s="10"/>
      <c r="AEH16" s="10" t="s">
        <v>8066</v>
      </c>
      <c r="AEI16" s="10"/>
      <c r="AEJ16" s="10"/>
      <c r="AEK16" s="10"/>
      <c r="AEL16" s="10"/>
      <c r="AEM16" s="10"/>
      <c r="AEN16" s="10" t="s">
        <v>8067</v>
      </c>
      <c r="AEO16" s="10"/>
      <c r="AEP16" s="10" t="s">
        <v>8068</v>
      </c>
      <c r="AEQ16" s="10"/>
      <c r="AER16" s="10"/>
      <c r="AES16" s="10" t="s">
        <v>8069</v>
      </c>
      <c r="AET16" s="10"/>
      <c r="AEU16" s="10"/>
      <c r="AEV16" s="10"/>
      <c r="AEW16" s="10"/>
      <c r="AEX16" s="10"/>
      <c r="AEY16" s="10"/>
      <c r="AEZ16" s="10" t="s">
        <v>8070</v>
      </c>
      <c r="AFA16" s="10"/>
      <c r="AFB16" s="10"/>
      <c r="AFC16" s="10"/>
      <c r="AFD16" s="10"/>
      <c r="AFE16" s="10"/>
      <c r="AFF16" s="10"/>
      <c r="AFG16" s="10"/>
      <c r="AFH16" s="10" t="s">
        <v>8071</v>
      </c>
      <c r="AFI16" s="10"/>
      <c r="AFJ16" s="10"/>
      <c r="AFK16" s="10"/>
      <c r="AFL16" s="10"/>
      <c r="AFM16" s="10"/>
      <c r="AFN16" s="10"/>
      <c r="AFO16" s="10"/>
      <c r="AFP16" s="10"/>
      <c r="AFQ16" s="10" t="s">
        <v>8072</v>
      </c>
      <c r="AFR16" s="10"/>
      <c r="AFS16" s="10"/>
      <c r="AFT16" s="10"/>
      <c r="AFU16" s="10"/>
      <c r="AFV16" s="10"/>
      <c r="AFW16" s="10"/>
      <c r="AFX16" s="10"/>
      <c r="AFY16" s="10" t="s">
        <v>8073</v>
      </c>
      <c r="AFZ16" s="10"/>
      <c r="AGA16" s="10"/>
      <c r="AGB16" s="10"/>
      <c r="AGC16" s="10"/>
      <c r="AGD16" s="10"/>
      <c r="AGE16" s="10"/>
      <c r="AGF16" s="10"/>
      <c r="AGG16" s="10" t="s">
        <v>8074</v>
      </c>
      <c r="AGH16" s="10"/>
      <c r="AGI16" s="10"/>
      <c r="AGJ16" s="10"/>
      <c r="AGK16" s="10"/>
    </row>
    <row r="17" spans="1:869">
      <c r="A17" s="4" t="s">
        <v>106</v>
      </c>
      <c r="B17" s="5"/>
      <c r="C17" s="6" t="s">
        <v>148</v>
      </c>
      <c r="D17" s="6" t="s">
        <v>168</v>
      </c>
      <c r="E17" s="6"/>
      <c r="F17" s="6"/>
      <c r="G17" s="6"/>
      <c r="H17" s="6" t="s">
        <v>221</v>
      </c>
      <c r="I17" s="6" t="s">
        <v>8075</v>
      </c>
      <c r="J17" s="6" t="s">
        <v>251</v>
      </c>
      <c r="K17" s="6" t="s">
        <v>8076</v>
      </c>
      <c r="L17" s="6"/>
      <c r="M17" s="6" t="s">
        <v>8077</v>
      </c>
      <c r="N17" s="6"/>
      <c r="O17" s="6" t="s">
        <v>8078</v>
      </c>
      <c r="P17" s="6" t="s">
        <v>334</v>
      </c>
      <c r="Q17" s="6"/>
      <c r="R17" s="6"/>
      <c r="S17" s="6"/>
      <c r="T17" s="6"/>
      <c r="U17" s="6"/>
      <c r="V17" s="6"/>
      <c r="W17" s="6" t="s">
        <v>406</v>
      </c>
      <c r="X17" s="6"/>
      <c r="Y17" s="6" t="s">
        <v>8079</v>
      </c>
      <c r="Z17" s="6" t="s">
        <v>463</v>
      </c>
      <c r="AA17" s="6" t="s">
        <v>8080</v>
      </c>
      <c r="AB17" s="6"/>
      <c r="AC17" s="6"/>
      <c r="AD17" s="6"/>
      <c r="AE17" s="6" t="s">
        <v>537</v>
      </c>
      <c r="AF17" s="6" t="s">
        <v>8081</v>
      </c>
      <c r="AG17" s="6"/>
      <c r="AH17" s="6" t="s">
        <v>588</v>
      </c>
      <c r="AI17" s="6"/>
      <c r="AJ17" s="6" t="s">
        <v>8082</v>
      </c>
      <c r="AK17" s="6" t="s">
        <v>8083</v>
      </c>
      <c r="AL17" s="6" t="s">
        <v>659</v>
      </c>
      <c r="AM17" s="6" t="s">
        <v>8084</v>
      </c>
      <c r="AN17" s="6" t="s">
        <v>751</v>
      </c>
      <c r="AO17" s="6" t="s">
        <v>8085</v>
      </c>
      <c r="AP17" s="6"/>
      <c r="AQ17" s="6" t="s">
        <v>8086</v>
      </c>
      <c r="AR17" s="6" t="s">
        <v>861</v>
      </c>
      <c r="AS17" s="6"/>
      <c r="AT17" s="6" t="s">
        <v>8087</v>
      </c>
      <c r="AU17" s="6"/>
      <c r="AV17" s="6"/>
      <c r="AW17" s="6" t="s">
        <v>8088</v>
      </c>
      <c r="AX17" s="6" t="s">
        <v>8089</v>
      </c>
      <c r="AY17" s="6" t="s">
        <v>8090</v>
      </c>
      <c r="AZ17" s="6"/>
      <c r="BA17" s="6" t="s">
        <v>919</v>
      </c>
      <c r="BB17" s="6"/>
      <c r="BC17" s="6" t="s">
        <v>8091</v>
      </c>
      <c r="BD17" s="6" t="s">
        <v>941</v>
      </c>
      <c r="BE17" s="6" t="s">
        <v>8092</v>
      </c>
      <c r="BF17" s="6" t="s">
        <v>8093</v>
      </c>
      <c r="BG17" s="10"/>
      <c r="BH17" s="10"/>
      <c r="BI17" s="10"/>
      <c r="BJ17" s="10"/>
      <c r="BK17" s="10"/>
      <c r="BL17" s="10" t="s">
        <v>8094</v>
      </c>
      <c r="BM17" s="10"/>
      <c r="BN17" s="10"/>
      <c r="BO17" s="10"/>
      <c r="BP17" s="10"/>
      <c r="BQ17" s="10"/>
      <c r="BR17" s="10" t="s">
        <v>8095</v>
      </c>
      <c r="BS17" s="10"/>
      <c r="BT17" s="10"/>
      <c r="BU17" s="10"/>
      <c r="BV17" s="10"/>
      <c r="BW17" s="10"/>
      <c r="BX17" s="10" t="s">
        <v>8096</v>
      </c>
      <c r="BY17" s="10" t="s">
        <v>8097</v>
      </c>
      <c r="BZ17" s="10"/>
      <c r="CA17" s="10"/>
      <c r="CB17" s="10" t="s">
        <v>8098</v>
      </c>
      <c r="CC17" s="10"/>
      <c r="CD17" s="10"/>
      <c r="CE17" s="10"/>
      <c r="CF17" s="10"/>
      <c r="CG17" s="10" t="s">
        <v>8099</v>
      </c>
      <c r="CH17" s="10"/>
      <c r="CI17" s="10"/>
      <c r="CJ17" s="10"/>
      <c r="CK17" s="10"/>
      <c r="CL17" s="10"/>
      <c r="CM17" s="10"/>
      <c r="CN17" s="10"/>
      <c r="CO17" s="10" t="s">
        <v>8100</v>
      </c>
      <c r="CP17" s="10" t="s">
        <v>8101</v>
      </c>
      <c r="CQ17" s="10"/>
      <c r="CR17" s="10"/>
      <c r="CS17" s="10"/>
      <c r="CT17" s="10"/>
      <c r="CU17" s="10"/>
      <c r="CV17" s="10"/>
      <c r="CW17" s="10"/>
      <c r="CX17" s="10"/>
      <c r="CY17" s="10" t="s">
        <v>8102</v>
      </c>
      <c r="CZ17" s="10" t="s">
        <v>8103</v>
      </c>
      <c r="DA17" s="10"/>
      <c r="DB17" s="10"/>
      <c r="DC17" s="10" t="s">
        <v>8104</v>
      </c>
      <c r="DD17" s="10" t="s">
        <v>8105</v>
      </c>
      <c r="DE17" s="10"/>
      <c r="DF17" s="10"/>
      <c r="DG17" s="10"/>
      <c r="DH17" s="10"/>
      <c r="DI17" s="10" t="s">
        <v>8106</v>
      </c>
      <c r="DJ17" s="10"/>
      <c r="DK17" s="10"/>
      <c r="DL17" s="10"/>
      <c r="DM17" s="10"/>
      <c r="DN17" s="10"/>
      <c r="DO17" s="10" t="s">
        <v>8107</v>
      </c>
      <c r="DP17" s="10" t="s">
        <v>8108</v>
      </c>
      <c r="DQ17" s="10"/>
      <c r="DR17" s="10" t="s">
        <v>8109</v>
      </c>
      <c r="DS17" s="10"/>
      <c r="DT17" s="10"/>
      <c r="DU17" s="10" t="s">
        <v>8110</v>
      </c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 t="s">
        <v>8111</v>
      </c>
      <c r="FQ17" s="10"/>
      <c r="FR17" s="10"/>
      <c r="FS17" s="10"/>
      <c r="FT17" s="10" t="s">
        <v>8112</v>
      </c>
      <c r="FU17" s="10"/>
      <c r="FV17" s="10"/>
      <c r="FW17" s="10"/>
      <c r="FX17" s="10"/>
      <c r="FY17" s="10"/>
      <c r="FZ17" s="10" t="s">
        <v>8113</v>
      </c>
      <c r="GA17" s="10" t="s">
        <v>8114</v>
      </c>
      <c r="GB17" s="10"/>
      <c r="GC17" s="10"/>
      <c r="GD17" s="10"/>
      <c r="GE17" s="10"/>
      <c r="GF17" s="10"/>
      <c r="GG17" s="10"/>
      <c r="GH17" s="10"/>
      <c r="GI17" s="10"/>
      <c r="GJ17" s="10"/>
      <c r="GK17" s="10" t="s">
        <v>8115</v>
      </c>
      <c r="GL17" s="10"/>
      <c r="GM17" s="10"/>
      <c r="GN17" s="10"/>
      <c r="GO17" s="10" t="s">
        <v>8116</v>
      </c>
      <c r="GP17" s="10"/>
      <c r="GQ17" s="10"/>
      <c r="GR17" s="10" t="s">
        <v>8117</v>
      </c>
      <c r="GS17" s="10"/>
      <c r="GT17" s="10"/>
      <c r="GU17" s="10"/>
      <c r="GV17" s="10" t="s">
        <v>8118</v>
      </c>
      <c r="GW17" s="10" t="s">
        <v>8119</v>
      </c>
      <c r="GX17" s="10" t="s">
        <v>8120</v>
      </c>
      <c r="GY17" s="10" t="s">
        <v>8121</v>
      </c>
      <c r="GZ17" s="10" t="s">
        <v>8122</v>
      </c>
      <c r="HA17" s="10"/>
      <c r="HB17" s="10"/>
      <c r="HC17" s="10" t="s">
        <v>8123</v>
      </c>
      <c r="HD17" s="10" t="s">
        <v>8124</v>
      </c>
      <c r="HE17" s="10" t="s">
        <v>8125</v>
      </c>
      <c r="HF17" s="10" t="s">
        <v>8126</v>
      </c>
      <c r="HG17" s="10" t="s">
        <v>8127</v>
      </c>
      <c r="HH17" s="10"/>
      <c r="HI17" s="10"/>
      <c r="HJ17" s="10"/>
      <c r="HK17" s="10"/>
      <c r="HL17" s="10"/>
      <c r="HM17" s="10"/>
      <c r="HN17" s="10"/>
      <c r="HO17" s="10" t="s">
        <v>8128</v>
      </c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 t="s">
        <v>8129</v>
      </c>
      <c r="IC17" s="10" t="s">
        <v>8130</v>
      </c>
      <c r="ID17" s="10" t="s">
        <v>8131</v>
      </c>
      <c r="IE17" s="10"/>
      <c r="IF17" s="10"/>
      <c r="IG17" s="10" t="s">
        <v>8132</v>
      </c>
      <c r="IH17" s="10"/>
      <c r="II17" s="10"/>
      <c r="IJ17" s="10"/>
      <c r="IK17" s="10"/>
      <c r="IL17" s="10" t="s">
        <v>8133</v>
      </c>
      <c r="IM17" s="10" t="s">
        <v>8134</v>
      </c>
      <c r="IN17" s="10"/>
      <c r="IO17" s="10"/>
      <c r="IP17" s="10" t="s">
        <v>8135</v>
      </c>
      <c r="IQ17" s="10"/>
      <c r="IR17" s="10" t="s">
        <v>8136</v>
      </c>
      <c r="IS17" s="10" t="s">
        <v>8137</v>
      </c>
      <c r="IT17" s="10"/>
      <c r="IU17" s="10"/>
      <c r="IV17" s="10"/>
      <c r="IW17" s="10"/>
      <c r="IX17" s="10"/>
      <c r="IY17" s="10"/>
      <c r="IZ17" s="10"/>
      <c r="JA17" s="10" t="s">
        <v>8138</v>
      </c>
      <c r="JB17" s="10"/>
      <c r="JC17" s="10"/>
      <c r="JD17" s="10"/>
      <c r="JE17" s="10"/>
      <c r="JF17" s="10" t="s">
        <v>8139</v>
      </c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 t="s">
        <v>8140</v>
      </c>
      <c r="JU17" s="10" t="s">
        <v>8141</v>
      </c>
      <c r="JV17" s="10"/>
      <c r="JW17" s="10"/>
      <c r="JX17" s="10"/>
      <c r="JY17" s="10"/>
      <c r="JZ17" s="10" t="s">
        <v>8142</v>
      </c>
      <c r="KA17" s="10"/>
      <c r="KB17" s="10"/>
      <c r="KC17" s="10"/>
      <c r="KD17" s="10" t="s">
        <v>8143</v>
      </c>
      <c r="KE17" s="10" t="s">
        <v>8144</v>
      </c>
      <c r="KF17" s="10"/>
      <c r="KG17" s="10"/>
      <c r="KH17" s="10" t="s">
        <v>8145</v>
      </c>
      <c r="KI17" s="10" t="s">
        <v>8146</v>
      </c>
      <c r="KJ17" s="10" t="s">
        <v>8147</v>
      </c>
      <c r="KK17" s="10" t="s">
        <v>8148</v>
      </c>
      <c r="KL17" s="10" t="s">
        <v>8149</v>
      </c>
      <c r="KM17" s="10" t="s">
        <v>8150</v>
      </c>
      <c r="KN17" s="10" t="s">
        <v>8151</v>
      </c>
      <c r="KO17" s="10" t="s">
        <v>8152</v>
      </c>
      <c r="KP17" s="10"/>
      <c r="KQ17" s="10"/>
      <c r="KR17" s="10" t="s">
        <v>8153</v>
      </c>
      <c r="KS17" s="10" t="s">
        <v>8154</v>
      </c>
      <c r="KT17" s="10"/>
      <c r="KU17" s="10"/>
      <c r="KV17" s="10" t="s">
        <v>8155</v>
      </c>
      <c r="KW17" s="10" t="s">
        <v>8156</v>
      </c>
      <c r="KX17" s="10"/>
      <c r="KY17" s="10"/>
      <c r="KZ17" s="10"/>
      <c r="LA17" s="10"/>
      <c r="LB17" s="10" t="s">
        <v>8157</v>
      </c>
      <c r="LC17" s="10"/>
      <c r="LD17" s="10" t="s">
        <v>8158</v>
      </c>
      <c r="LE17" s="10"/>
      <c r="LF17" s="10"/>
      <c r="LG17" s="10"/>
      <c r="LH17" s="10"/>
      <c r="LI17" s="10" t="s">
        <v>8159</v>
      </c>
      <c r="LJ17" s="10"/>
      <c r="LK17" s="10"/>
      <c r="LL17" s="10" t="s">
        <v>8160</v>
      </c>
      <c r="LM17" s="10"/>
      <c r="LN17" s="10"/>
      <c r="LO17" s="10"/>
      <c r="LP17" s="10" t="s">
        <v>8161</v>
      </c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 t="s">
        <v>8162</v>
      </c>
      <c r="MB17" s="10"/>
      <c r="MC17" s="10"/>
      <c r="MD17" s="10"/>
      <c r="ME17" s="10"/>
      <c r="MF17" s="10" t="s">
        <v>8163</v>
      </c>
      <c r="MG17" s="10"/>
      <c r="MH17" s="10"/>
      <c r="MI17" s="10"/>
      <c r="MJ17" s="10" t="s">
        <v>8164</v>
      </c>
      <c r="MK17" s="10" t="s">
        <v>8165</v>
      </c>
      <c r="ML17" s="10" t="s">
        <v>8166</v>
      </c>
      <c r="MM17" s="10"/>
      <c r="MN17" s="10"/>
      <c r="MO17" s="10"/>
      <c r="MP17" s="10"/>
      <c r="MQ17" s="10"/>
      <c r="MR17" s="10"/>
      <c r="MS17" s="10" t="s">
        <v>8167</v>
      </c>
      <c r="MT17" s="10"/>
      <c r="MU17" s="10"/>
      <c r="MV17" s="10"/>
      <c r="MW17" s="10"/>
      <c r="MX17" s="10"/>
      <c r="MY17" s="10"/>
      <c r="MZ17" s="10"/>
      <c r="NA17" s="10"/>
      <c r="NB17" s="10"/>
      <c r="NC17" s="10" t="s">
        <v>8168</v>
      </c>
      <c r="ND17" s="10"/>
      <c r="NE17" s="10"/>
      <c r="NF17" s="10"/>
      <c r="NG17" s="10"/>
      <c r="NH17" s="10" t="s">
        <v>8169</v>
      </c>
      <c r="NI17" s="10"/>
      <c r="NJ17" s="10" t="s">
        <v>8170</v>
      </c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 t="s">
        <v>8171</v>
      </c>
      <c r="OB17" s="10"/>
      <c r="OC17" s="10"/>
      <c r="OD17" s="10"/>
      <c r="OE17" s="10"/>
      <c r="OF17" s="10"/>
      <c r="OG17" s="10" t="s">
        <v>8172</v>
      </c>
      <c r="OH17" s="10"/>
      <c r="OI17" s="10"/>
      <c r="OJ17" s="10"/>
      <c r="OK17" s="10"/>
      <c r="OL17" s="10" t="s">
        <v>8173</v>
      </c>
      <c r="OM17" s="10"/>
      <c r="ON17" s="10"/>
      <c r="OO17" s="10" t="s">
        <v>8174</v>
      </c>
      <c r="OP17" s="10" t="s">
        <v>8175</v>
      </c>
      <c r="OQ17" s="10"/>
      <c r="OR17" s="10"/>
      <c r="OS17" s="10"/>
      <c r="OT17" s="10"/>
      <c r="OU17" s="10"/>
      <c r="OV17" s="10" t="s">
        <v>8176</v>
      </c>
      <c r="OW17" s="10" t="s">
        <v>8177</v>
      </c>
      <c r="OX17" s="10"/>
      <c r="OY17" s="10"/>
      <c r="OZ17" s="10" t="s">
        <v>8178</v>
      </c>
      <c r="PA17" s="10"/>
      <c r="PB17" s="10"/>
      <c r="PC17" s="10"/>
      <c r="PD17" s="10" t="s">
        <v>8179</v>
      </c>
      <c r="PE17" s="10" t="s">
        <v>8180</v>
      </c>
      <c r="PF17" s="10"/>
      <c r="PG17" s="10"/>
      <c r="PH17" s="10"/>
      <c r="PI17" s="10" t="s">
        <v>8181</v>
      </c>
      <c r="PJ17" s="10"/>
      <c r="PK17" s="10"/>
      <c r="PL17" s="10"/>
      <c r="PM17" s="10"/>
      <c r="PN17" s="10" t="s">
        <v>8182</v>
      </c>
      <c r="PO17" s="10"/>
      <c r="PP17" s="10"/>
      <c r="PQ17" s="10"/>
      <c r="PR17" s="10"/>
      <c r="PS17" s="10"/>
      <c r="PT17" s="10" t="s">
        <v>8183</v>
      </c>
      <c r="PU17" s="10"/>
      <c r="PV17" s="10"/>
      <c r="PW17" s="10"/>
      <c r="PX17" s="10"/>
      <c r="PY17" s="10"/>
      <c r="PZ17" s="10"/>
      <c r="QA17" s="10"/>
      <c r="QB17" s="10" t="s">
        <v>8184</v>
      </c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 t="s">
        <v>8185</v>
      </c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 t="s">
        <v>8186</v>
      </c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 t="s">
        <v>8187</v>
      </c>
      <c r="SW17" s="10"/>
      <c r="SX17" s="10"/>
      <c r="SY17" s="10"/>
      <c r="SZ17" s="10"/>
      <c r="TA17" s="10"/>
      <c r="TB17" s="10" t="s">
        <v>8188</v>
      </c>
      <c r="TC17" s="10"/>
      <c r="TD17" s="10"/>
      <c r="TE17" s="10"/>
      <c r="TF17" s="10"/>
      <c r="TG17" s="10" t="s">
        <v>8189</v>
      </c>
      <c r="TH17" s="10" t="s">
        <v>8190</v>
      </c>
      <c r="TI17" s="10"/>
      <c r="TJ17" s="10"/>
      <c r="TK17" s="10"/>
      <c r="TL17" s="10" t="s">
        <v>8191</v>
      </c>
      <c r="TM17" s="10"/>
      <c r="TN17" s="10"/>
      <c r="TO17" s="10" t="s">
        <v>8192</v>
      </c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 t="s">
        <v>8193</v>
      </c>
      <c r="UF17" s="10"/>
      <c r="UG17" s="10"/>
      <c r="UH17" s="10"/>
      <c r="UI17" s="10"/>
      <c r="UJ17" s="10"/>
      <c r="UK17" s="10" t="s">
        <v>8194</v>
      </c>
      <c r="UL17" s="10"/>
      <c r="UM17" s="10"/>
      <c r="UN17" s="10" t="s">
        <v>8195</v>
      </c>
      <c r="UO17" s="10"/>
      <c r="UP17" s="10"/>
      <c r="UQ17" s="10" t="s">
        <v>8196</v>
      </c>
      <c r="UR17" s="10" t="s">
        <v>8197</v>
      </c>
      <c r="US17" s="10"/>
      <c r="UT17" s="10"/>
      <c r="UU17" s="10"/>
      <c r="UV17" s="10"/>
      <c r="UW17" s="10"/>
      <c r="UX17" s="10"/>
      <c r="UY17" s="10"/>
      <c r="UZ17" s="10" t="s">
        <v>8198</v>
      </c>
      <c r="VA17" s="10"/>
      <c r="VB17" s="10"/>
      <c r="VC17" s="10" t="s">
        <v>8199</v>
      </c>
      <c r="VD17" s="10"/>
      <c r="VE17" s="10"/>
      <c r="VF17" s="10"/>
      <c r="VG17" s="10"/>
      <c r="VH17" s="10"/>
      <c r="VI17" s="10" t="s">
        <v>8200</v>
      </c>
      <c r="VJ17" s="10"/>
      <c r="VK17" s="10"/>
      <c r="VL17" s="10"/>
      <c r="VM17" s="10"/>
      <c r="VN17" s="10"/>
      <c r="VO17" s="10"/>
      <c r="VP17" s="10"/>
      <c r="VQ17" s="10" t="s">
        <v>8201</v>
      </c>
      <c r="VR17" s="10"/>
      <c r="VS17" s="10"/>
      <c r="VT17" s="10" t="s">
        <v>8202</v>
      </c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 t="s">
        <v>8203</v>
      </c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 t="s">
        <v>8204</v>
      </c>
      <c r="WT17" s="10"/>
      <c r="WU17" s="10"/>
      <c r="WV17" s="10"/>
      <c r="WW17" s="10" t="s">
        <v>8205</v>
      </c>
      <c r="WX17" s="10"/>
      <c r="WY17" s="10"/>
      <c r="WZ17" s="10" t="s">
        <v>8206</v>
      </c>
      <c r="XA17" s="10"/>
      <c r="XB17" s="10" t="s">
        <v>8207</v>
      </c>
      <c r="XC17" s="10"/>
      <c r="XD17" s="10"/>
      <c r="XE17" s="10"/>
      <c r="XF17" s="10"/>
      <c r="XG17" s="10"/>
      <c r="XH17" s="10" t="s">
        <v>8208</v>
      </c>
      <c r="XI17" s="10"/>
      <c r="XJ17" s="10" t="s">
        <v>8209</v>
      </c>
      <c r="XK17" s="10"/>
      <c r="XL17" s="10"/>
      <c r="XM17" s="10"/>
      <c r="XN17" s="10" t="s">
        <v>8210</v>
      </c>
      <c r="XO17" s="10"/>
      <c r="XP17" s="10"/>
      <c r="XQ17" s="10"/>
      <c r="XR17" s="10" t="s">
        <v>8211</v>
      </c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 t="s">
        <v>8212</v>
      </c>
      <c r="YE17" s="10" t="s">
        <v>8213</v>
      </c>
      <c r="YF17" s="10" t="s">
        <v>8214</v>
      </c>
      <c r="YG17" s="10" t="s">
        <v>8215</v>
      </c>
      <c r="YH17" s="10"/>
      <c r="YI17" s="10"/>
      <c r="YJ17" s="10"/>
      <c r="YK17" s="10" t="s">
        <v>8216</v>
      </c>
      <c r="YL17" s="10"/>
      <c r="YM17" s="10"/>
      <c r="YN17" s="10"/>
      <c r="YO17" s="10"/>
      <c r="YP17" s="10" t="s">
        <v>8217</v>
      </c>
      <c r="YQ17" s="10" t="s">
        <v>8218</v>
      </c>
      <c r="YR17" s="10" t="s">
        <v>8219</v>
      </c>
      <c r="YS17" s="10"/>
      <c r="YT17" s="10" t="s">
        <v>8220</v>
      </c>
      <c r="YU17" s="10"/>
      <c r="YV17" s="10"/>
      <c r="YW17" s="10"/>
      <c r="YX17" s="10"/>
      <c r="YY17" s="10" t="s">
        <v>8221</v>
      </c>
      <c r="YZ17" s="10"/>
      <c r="ZA17" s="10" t="s">
        <v>8222</v>
      </c>
      <c r="ZB17" s="10"/>
      <c r="ZC17" s="10"/>
      <c r="ZD17" s="10"/>
      <c r="ZE17" s="10"/>
      <c r="ZF17" s="10"/>
      <c r="ZG17" s="10" t="s">
        <v>8223</v>
      </c>
      <c r="ZH17" s="10"/>
      <c r="ZI17" s="10" t="s">
        <v>8224</v>
      </c>
      <c r="ZJ17" s="10"/>
      <c r="ZK17" s="10"/>
      <c r="ZL17" s="10"/>
      <c r="ZM17" s="10"/>
      <c r="ZN17" s="10" t="s">
        <v>8225</v>
      </c>
      <c r="ZO17" s="10"/>
      <c r="ZP17" s="10"/>
      <c r="ZQ17" s="10"/>
      <c r="ZR17" s="10" t="s">
        <v>8226</v>
      </c>
      <c r="ZS17" s="10"/>
      <c r="ZT17" s="10"/>
      <c r="ZU17" s="10"/>
      <c r="ZV17" s="10"/>
      <c r="ZW17" s="10"/>
      <c r="ZX17" s="10" t="s">
        <v>8227</v>
      </c>
      <c r="ZY17" s="10"/>
      <c r="ZZ17" s="10"/>
      <c r="AAA17" s="10"/>
      <c r="AAB17" s="10"/>
      <c r="AAC17" s="10" t="s">
        <v>8228</v>
      </c>
      <c r="AAD17" s="10"/>
      <c r="AAE17" s="10"/>
      <c r="AAF17" s="10" t="s">
        <v>8229</v>
      </c>
      <c r="AAG17" s="10"/>
      <c r="AAH17" s="10" t="s">
        <v>8230</v>
      </c>
      <c r="AAI17" s="10" t="s">
        <v>8231</v>
      </c>
      <c r="AAJ17" s="10"/>
      <c r="AAK17" s="10"/>
      <c r="AAL17" s="10"/>
      <c r="AAM17" s="10" t="s">
        <v>8232</v>
      </c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 t="s">
        <v>8233</v>
      </c>
      <c r="ABN17" s="10"/>
      <c r="ABO17" s="10"/>
      <c r="ABP17" s="10"/>
      <c r="ABQ17" s="10"/>
      <c r="ABR17" s="10"/>
      <c r="ABS17" s="10"/>
      <c r="ABT17" s="10"/>
      <c r="ABU17" s="10" t="s">
        <v>8234</v>
      </c>
      <c r="ABV17" s="10" t="s">
        <v>8235</v>
      </c>
      <c r="ABW17" s="10" t="s">
        <v>8236</v>
      </c>
      <c r="ABX17" s="10"/>
      <c r="ABY17" s="10"/>
      <c r="ABZ17" s="10" t="s">
        <v>8237</v>
      </c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 t="s">
        <v>8238</v>
      </c>
      <c r="ADQ17" s="10"/>
      <c r="ADR17" s="10"/>
      <c r="ADS17" s="10"/>
      <c r="ADT17" s="10"/>
      <c r="ADU17" s="10"/>
      <c r="ADV17" s="10"/>
      <c r="ADW17" s="10"/>
      <c r="ADX17" s="10"/>
      <c r="ADY17" s="10" t="s">
        <v>8239</v>
      </c>
      <c r="ADZ17" s="10"/>
      <c r="AEA17" s="10"/>
      <c r="AEB17" s="10"/>
      <c r="AEC17" s="10"/>
      <c r="AED17" s="10"/>
      <c r="AEE17" s="10"/>
      <c r="AEF17" s="10"/>
      <c r="AEG17" s="10"/>
      <c r="AEH17" s="10" t="s">
        <v>8240</v>
      </c>
      <c r="AEI17" s="10"/>
      <c r="AEJ17" s="10"/>
      <c r="AEK17" s="10"/>
      <c r="AEL17" s="10"/>
      <c r="AEM17" s="10"/>
      <c r="AEN17" s="10" t="s">
        <v>8241</v>
      </c>
      <c r="AEO17" s="10"/>
      <c r="AEP17" s="10" t="s">
        <v>8242</v>
      </c>
      <c r="AEQ17" s="10"/>
      <c r="AER17" s="10"/>
      <c r="AES17" s="10" t="s">
        <v>8243</v>
      </c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 t="s">
        <v>8244</v>
      </c>
      <c r="AFI17" s="10"/>
      <c r="AFJ17" s="10"/>
      <c r="AFK17" s="10"/>
      <c r="AFL17" s="10"/>
      <c r="AFM17" s="10"/>
      <c r="AFN17" s="10"/>
      <c r="AFO17" s="10"/>
      <c r="AFP17" s="10"/>
      <c r="AFQ17" s="10" t="s">
        <v>8245</v>
      </c>
      <c r="AFR17" s="10"/>
      <c r="AFS17" s="10"/>
      <c r="AFT17" s="10"/>
      <c r="AFU17" s="10"/>
      <c r="AFV17" s="10"/>
      <c r="AFW17" s="10"/>
      <c r="AFX17" s="10"/>
      <c r="AFY17" s="10" t="s">
        <v>8246</v>
      </c>
      <c r="AFZ17" s="10"/>
      <c r="AGA17" s="10"/>
      <c r="AGB17" s="10"/>
      <c r="AGC17" s="10"/>
      <c r="AGD17" s="10"/>
      <c r="AGE17" s="10"/>
      <c r="AGF17" s="10"/>
      <c r="AGG17" s="10" t="s">
        <v>8247</v>
      </c>
      <c r="AGH17" s="10"/>
      <c r="AGI17" s="10"/>
      <c r="AGJ17" s="10"/>
      <c r="AGK17" s="10"/>
    </row>
    <row r="18" spans="1:869">
      <c r="A18" s="4" t="s">
        <v>107</v>
      </c>
      <c r="B18" s="5"/>
      <c r="C18" s="6" t="s">
        <v>38</v>
      </c>
      <c r="D18" s="6" t="s">
        <v>8248</v>
      </c>
      <c r="E18" s="6"/>
      <c r="F18" s="6"/>
      <c r="G18" s="6"/>
      <c r="H18" s="6" t="s">
        <v>222</v>
      </c>
      <c r="I18" s="6" t="s">
        <v>8249</v>
      </c>
      <c r="J18" s="6" t="s">
        <v>252</v>
      </c>
      <c r="K18" s="6" t="s">
        <v>281</v>
      </c>
      <c r="L18" s="6"/>
      <c r="M18" s="6" t="s">
        <v>8250</v>
      </c>
      <c r="N18" s="6"/>
      <c r="O18" s="6" t="s">
        <v>8251</v>
      </c>
      <c r="P18" s="6" t="s">
        <v>335</v>
      </c>
      <c r="Q18" s="6"/>
      <c r="R18" s="6"/>
      <c r="S18" s="6"/>
      <c r="T18" s="6"/>
      <c r="U18" s="6"/>
      <c r="V18" s="6"/>
      <c r="W18" s="6" t="s">
        <v>407</v>
      </c>
      <c r="X18" s="6"/>
      <c r="Y18" s="6" t="s">
        <v>8252</v>
      </c>
      <c r="Z18" s="6" t="s">
        <v>8253</v>
      </c>
      <c r="AA18" s="6" t="s">
        <v>8254</v>
      </c>
      <c r="AB18" s="6"/>
      <c r="AC18" s="6"/>
      <c r="AD18" s="6"/>
      <c r="AE18" s="6" t="s">
        <v>538</v>
      </c>
      <c r="AF18" s="6" t="s">
        <v>552</v>
      </c>
      <c r="AG18" s="6"/>
      <c r="AH18" s="6" t="s">
        <v>589</v>
      </c>
      <c r="AI18" s="6"/>
      <c r="AJ18" s="6" t="s">
        <v>8255</v>
      </c>
      <c r="AK18" s="6" t="s">
        <v>8256</v>
      </c>
      <c r="AL18" s="6" t="s">
        <v>8257</v>
      </c>
      <c r="AM18" s="6" t="s">
        <v>8258</v>
      </c>
      <c r="AN18" s="6" t="s">
        <v>752</v>
      </c>
      <c r="AO18" s="6" t="s">
        <v>809</v>
      </c>
      <c r="AP18" s="6"/>
      <c r="AQ18" s="6" t="s">
        <v>8259</v>
      </c>
      <c r="AR18" s="6" t="s">
        <v>862</v>
      </c>
      <c r="AS18" s="6"/>
      <c r="AT18" s="6"/>
      <c r="AU18" s="6"/>
      <c r="AV18" s="6"/>
      <c r="AW18" s="6"/>
      <c r="AX18" s="6"/>
      <c r="AY18" s="6" t="s">
        <v>8260</v>
      </c>
      <c r="AZ18" s="6"/>
      <c r="BA18" s="6" t="s">
        <v>8261</v>
      </c>
      <c r="BB18" s="6"/>
      <c r="BC18" s="6" t="s">
        <v>8262</v>
      </c>
      <c r="BD18" s="6" t="s">
        <v>942</v>
      </c>
      <c r="BE18" s="6" t="s">
        <v>8263</v>
      </c>
      <c r="BF18" s="6" t="s">
        <v>8264</v>
      </c>
      <c r="BG18" s="10"/>
      <c r="BH18" s="10"/>
      <c r="BI18" s="10"/>
      <c r="BJ18" s="10"/>
      <c r="BK18" s="10"/>
      <c r="BL18" s="10" t="s">
        <v>8265</v>
      </c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 t="s">
        <v>8266</v>
      </c>
      <c r="BZ18" s="10"/>
      <c r="CA18" s="10"/>
      <c r="CB18" s="10"/>
      <c r="CC18" s="10"/>
      <c r="CD18" s="10"/>
      <c r="CE18" s="10"/>
      <c r="CF18" s="10"/>
      <c r="CG18" s="10" t="s">
        <v>8267</v>
      </c>
      <c r="CH18" s="10"/>
      <c r="CI18" s="10"/>
      <c r="CJ18" s="10"/>
      <c r="CK18" s="10"/>
      <c r="CL18" s="10"/>
      <c r="CM18" s="10"/>
      <c r="CN18" s="10"/>
      <c r="CO18" s="10" t="s">
        <v>8268</v>
      </c>
      <c r="CP18" s="10" t="s">
        <v>8269</v>
      </c>
      <c r="CQ18" s="10"/>
      <c r="CR18" s="10"/>
      <c r="CS18" s="10"/>
      <c r="CT18" s="10"/>
      <c r="CU18" s="10"/>
      <c r="CV18" s="10"/>
      <c r="CW18" s="10"/>
      <c r="CX18" s="10"/>
      <c r="CY18" s="10" t="s">
        <v>8270</v>
      </c>
      <c r="CZ18" s="10" t="s">
        <v>8271</v>
      </c>
      <c r="DA18" s="10"/>
      <c r="DB18" s="10"/>
      <c r="DC18" s="10" t="s">
        <v>8272</v>
      </c>
      <c r="DD18" s="10" t="s">
        <v>8273</v>
      </c>
      <c r="DE18" s="10"/>
      <c r="DF18" s="10"/>
      <c r="DG18" s="10"/>
      <c r="DH18" s="10"/>
      <c r="DI18" s="10" t="s">
        <v>8274</v>
      </c>
      <c r="DJ18" s="10"/>
      <c r="DK18" s="10"/>
      <c r="DL18" s="10"/>
      <c r="DM18" s="10"/>
      <c r="DN18" s="10"/>
      <c r="DO18" s="10" t="s">
        <v>8275</v>
      </c>
      <c r="DP18" s="10" t="s">
        <v>8276</v>
      </c>
      <c r="DQ18" s="10"/>
      <c r="DR18" s="10" t="s">
        <v>8277</v>
      </c>
      <c r="DS18" s="10"/>
      <c r="DT18" s="10"/>
      <c r="DU18" s="10" t="s">
        <v>8278</v>
      </c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 t="s">
        <v>8279</v>
      </c>
      <c r="FU18" s="10"/>
      <c r="FV18" s="10"/>
      <c r="FW18" s="10"/>
      <c r="FX18" s="10"/>
      <c r="FY18" s="10"/>
      <c r="FZ18" s="10" t="s">
        <v>8280</v>
      </c>
      <c r="GA18" s="10" t="s">
        <v>8281</v>
      </c>
      <c r="GB18" s="10"/>
      <c r="GC18" s="10"/>
      <c r="GD18" s="10"/>
      <c r="GE18" s="10"/>
      <c r="GF18" s="10"/>
      <c r="GG18" s="10"/>
      <c r="GH18" s="10"/>
      <c r="GI18" s="10"/>
      <c r="GJ18" s="10"/>
      <c r="GK18" s="10" t="s">
        <v>8282</v>
      </c>
      <c r="GL18" s="10"/>
      <c r="GM18" s="10"/>
      <c r="GN18" s="10"/>
      <c r="GO18" s="10"/>
      <c r="GP18" s="10"/>
      <c r="GQ18" s="10"/>
      <c r="GR18" s="10" t="s">
        <v>8283</v>
      </c>
      <c r="GS18" s="10"/>
      <c r="GT18" s="10"/>
      <c r="GU18" s="10"/>
      <c r="GV18" s="10" t="s">
        <v>8284</v>
      </c>
      <c r="GW18" s="10" t="s">
        <v>8285</v>
      </c>
      <c r="GX18" s="10" t="s">
        <v>8286</v>
      </c>
      <c r="GY18" s="10" t="s">
        <v>8287</v>
      </c>
      <c r="GZ18" s="10" t="s">
        <v>8288</v>
      </c>
      <c r="HA18" s="10"/>
      <c r="HB18" s="10"/>
      <c r="HC18" s="10" t="s">
        <v>8289</v>
      </c>
      <c r="HD18" s="10"/>
      <c r="HE18" s="10" t="s">
        <v>8290</v>
      </c>
      <c r="HF18" s="10"/>
      <c r="HG18" s="10" t="s">
        <v>8291</v>
      </c>
      <c r="HH18" s="10"/>
      <c r="HI18" s="10"/>
      <c r="HJ18" s="10"/>
      <c r="HK18" s="10"/>
      <c r="HL18" s="10"/>
      <c r="HM18" s="10"/>
      <c r="HN18" s="10"/>
      <c r="HO18" s="10" t="s">
        <v>8292</v>
      </c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 t="s">
        <v>8293</v>
      </c>
      <c r="IC18" s="10" t="s">
        <v>8294</v>
      </c>
      <c r="ID18" s="10" t="s">
        <v>8295</v>
      </c>
      <c r="IE18" s="10"/>
      <c r="IF18" s="10"/>
      <c r="IG18" s="10" t="s">
        <v>8296</v>
      </c>
      <c r="IH18" s="10"/>
      <c r="II18" s="10"/>
      <c r="IJ18" s="10"/>
      <c r="IK18" s="10"/>
      <c r="IL18" s="10"/>
      <c r="IM18" s="10" t="s">
        <v>8297</v>
      </c>
      <c r="IN18" s="10"/>
      <c r="IO18" s="10"/>
      <c r="IP18" s="10" t="s">
        <v>8298</v>
      </c>
      <c r="IQ18" s="10"/>
      <c r="IR18" s="10" t="s">
        <v>8299</v>
      </c>
      <c r="IS18" s="10" t="s">
        <v>8300</v>
      </c>
      <c r="IT18" s="10"/>
      <c r="IU18" s="10"/>
      <c r="IV18" s="10"/>
      <c r="IW18" s="10"/>
      <c r="IX18" s="10"/>
      <c r="IY18" s="10"/>
      <c r="IZ18" s="10"/>
      <c r="JA18" s="10" t="s">
        <v>8301</v>
      </c>
      <c r="JB18" s="10"/>
      <c r="JC18" s="10"/>
      <c r="JD18" s="10"/>
      <c r="JE18" s="10"/>
      <c r="JF18" s="10" t="s">
        <v>8302</v>
      </c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 t="s">
        <v>8303</v>
      </c>
      <c r="KF18" s="10"/>
      <c r="KG18" s="10"/>
      <c r="KH18" s="10" t="s">
        <v>8304</v>
      </c>
      <c r="KI18" s="10" t="s">
        <v>8305</v>
      </c>
      <c r="KJ18" s="10" t="s">
        <v>8306</v>
      </c>
      <c r="KK18" s="10" t="s">
        <v>8307</v>
      </c>
      <c r="KL18" s="10" t="s">
        <v>8308</v>
      </c>
      <c r="KM18" s="10" t="s">
        <v>8309</v>
      </c>
      <c r="KN18" s="10" t="s">
        <v>8310</v>
      </c>
      <c r="KO18" s="10" t="s">
        <v>8311</v>
      </c>
      <c r="KP18" s="10"/>
      <c r="KQ18" s="10"/>
      <c r="KR18" s="10" t="s">
        <v>8312</v>
      </c>
      <c r="KS18" s="10" t="s">
        <v>8313</v>
      </c>
      <c r="KT18" s="10"/>
      <c r="KU18" s="10"/>
      <c r="KV18" s="10" t="s">
        <v>8314</v>
      </c>
      <c r="KW18" s="10" t="s">
        <v>8315</v>
      </c>
      <c r="KX18" s="10"/>
      <c r="KY18" s="10"/>
      <c r="KZ18" s="10"/>
      <c r="LA18" s="10"/>
      <c r="LB18" s="10" t="s">
        <v>8316</v>
      </c>
      <c r="LC18" s="10"/>
      <c r="LD18" s="10"/>
      <c r="LE18" s="10"/>
      <c r="LF18" s="10"/>
      <c r="LG18" s="10"/>
      <c r="LH18" s="10"/>
      <c r="LI18" s="10"/>
      <c r="LJ18" s="10"/>
      <c r="LK18" s="10"/>
      <c r="LL18" s="10" t="s">
        <v>8317</v>
      </c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 t="s">
        <v>8318</v>
      </c>
      <c r="MB18" s="10"/>
      <c r="MC18" s="10"/>
      <c r="MD18" s="10"/>
      <c r="ME18" s="10"/>
      <c r="MF18" s="10" t="s">
        <v>8319</v>
      </c>
      <c r="MG18" s="10"/>
      <c r="MH18" s="10"/>
      <c r="MI18" s="10"/>
      <c r="MJ18" s="10" t="s">
        <v>8320</v>
      </c>
      <c r="MK18" s="10" t="s">
        <v>8321</v>
      </c>
      <c r="ML18" s="10" t="s">
        <v>8322</v>
      </c>
      <c r="MM18" s="10"/>
      <c r="MN18" s="10"/>
      <c r="MO18" s="10"/>
      <c r="MP18" s="10"/>
      <c r="MQ18" s="10"/>
      <c r="MR18" s="10"/>
      <c r="MS18" s="10" t="s">
        <v>8323</v>
      </c>
      <c r="MT18" s="10"/>
      <c r="MU18" s="10"/>
      <c r="MV18" s="10"/>
      <c r="MW18" s="10"/>
      <c r="MX18" s="10"/>
      <c r="MY18" s="10"/>
      <c r="MZ18" s="10"/>
      <c r="NA18" s="10"/>
      <c r="NB18" s="10"/>
      <c r="NC18" s="10" t="s">
        <v>8324</v>
      </c>
      <c r="ND18" s="10"/>
      <c r="NE18" s="10"/>
      <c r="NF18" s="10"/>
      <c r="NG18" s="10"/>
      <c r="NH18" s="10" t="s">
        <v>8325</v>
      </c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 t="s">
        <v>8326</v>
      </c>
      <c r="OB18" s="10"/>
      <c r="OC18" s="10"/>
      <c r="OD18" s="10"/>
      <c r="OE18" s="10"/>
      <c r="OF18" s="10"/>
      <c r="OG18" s="10" t="s">
        <v>8327</v>
      </c>
      <c r="OH18" s="10"/>
      <c r="OI18" s="10"/>
      <c r="OJ18" s="10"/>
      <c r="OK18" s="10"/>
      <c r="OL18" s="10" t="s">
        <v>8328</v>
      </c>
      <c r="OM18" s="10"/>
      <c r="ON18" s="10"/>
      <c r="OO18" s="10" t="s">
        <v>8329</v>
      </c>
      <c r="OP18" s="10" t="s">
        <v>8330</v>
      </c>
      <c r="OQ18" s="10"/>
      <c r="OR18" s="10"/>
      <c r="OS18" s="10"/>
      <c r="OT18" s="10"/>
      <c r="OU18" s="10"/>
      <c r="OV18" s="10" t="s">
        <v>8331</v>
      </c>
      <c r="OW18" s="10"/>
      <c r="OX18" s="10"/>
      <c r="OY18" s="10"/>
      <c r="OZ18" s="10" t="s">
        <v>8332</v>
      </c>
      <c r="PA18" s="10"/>
      <c r="PB18" s="10"/>
      <c r="PC18" s="10"/>
      <c r="PD18" s="10" t="s">
        <v>8333</v>
      </c>
      <c r="PE18" s="10" t="s">
        <v>8334</v>
      </c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 t="s">
        <v>8335</v>
      </c>
      <c r="PU18" s="10"/>
      <c r="PV18" s="10"/>
      <c r="PW18" s="10"/>
      <c r="PX18" s="10"/>
      <c r="PY18" s="10"/>
      <c r="PZ18" s="10"/>
      <c r="QA18" s="10"/>
      <c r="QB18" s="10" t="s">
        <v>8336</v>
      </c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 t="s">
        <v>8337</v>
      </c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 t="s">
        <v>8338</v>
      </c>
      <c r="SW18" s="10"/>
      <c r="SX18" s="10"/>
      <c r="SY18" s="10"/>
      <c r="SZ18" s="10"/>
      <c r="TA18" s="10"/>
      <c r="TB18" s="10" t="s">
        <v>8339</v>
      </c>
      <c r="TC18" s="10"/>
      <c r="TD18" s="10"/>
      <c r="TE18" s="10"/>
      <c r="TF18" s="10"/>
      <c r="TG18" s="10" t="s">
        <v>8340</v>
      </c>
      <c r="TH18" s="10" t="s">
        <v>8341</v>
      </c>
      <c r="TI18" s="10"/>
      <c r="TJ18" s="10"/>
      <c r="TK18" s="10"/>
      <c r="TL18" s="10" t="s">
        <v>8342</v>
      </c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 t="s">
        <v>8343</v>
      </c>
      <c r="UF18" s="10"/>
      <c r="UG18" s="10"/>
      <c r="UH18" s="10"/>
      <c r="UI18" s="10"/>
      <c r="UJ18" s="10"/>
      <c r="UK18" s="10" t="s">
        <v>8344</v>
      </c>
      <c r="UL18" s="10"/>
      <c r="UM18" s="10"/>
      <c r="UN18" s="10" t="s">
        <v>8345</v>
      </c>
      <c r="UO18" s="10"/>
      <c r="UP18" s="10"/>
      <c r="UQ18" s="10" t="s">
        <v>8346</v>
      </c>
      <c r="UR18" s="10" t="s">
        <v>8347</v>
      </c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 t="s">
        <v>8348</v>
      </c>
      <c r="VD18" s="10"/>
      <c r="VE18" s="10"/>
      <c r="VF18" s="10"/>
      <c r="VG18" s="10"/>
      <c r="VH18" s="10"/>
      <c r="VI18" s="10" t="s">
        <v>8349</v>
      </c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 t="s">
        <v>8350</v>
      </c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 t="s">
        <v>8351</v>
      </c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 t="s">
        <v>8352</v>
      </c>
      <c r="WT18" s="10"/>
      <c r="WU18" s="10"/>
      <c r="WV18" s="10"/>
      <c r="WW18" s="10" t="s">
        <v>8353</v>
      </c>
      <c r="WX18" s="10"/>
      <c r="WY18" s="10"/>
      <c r="WZ18" s="10" t="s">
        <v>8354</v>
      </c>
      <c r="XA18" s="10"/>
      <c r="XB18" s="10" t="s">
        <v>8355</v>
      </c>
      <c r="XC18" s="10"/>
      <c r="XD18" s="10"/>
      <c r="XE18" s="10"/>
      <c r="XF18" s="10"/>
      <c r="XG18" s="10"/>
      <c r="XH18" s="10" t="s">
        <v>8356</v>
      </c>
      <c r="XI18" s="10"/>
      <c r="XJ18" s="10"/>
      <c r="XK18" s="10"/>
      <c r="XL18" s="10"/>
      <c r="XM18" s="10"/>
      <c r="XN18" s="10"/>
      <c r="XO18" s="10"/>
      <c r="XP18" s="10"/>
      <c r="XQ18" s="10"/>
      <c r="XR18" s="10" t="s">
        <v>8357</v>
      </c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 t="s">
        <v>8358</v>
      </c>
      <c r="YE18" s="10" t="s">
        <v>8359</v>
      </c>
      <c r="YF18" s="10" t="s">
        <v>8360</v>
      </c>
      <c r="YG18" s="10" t="s">
        <v>8361</v>
      </c>
      <c r="YH18" s="10"/>
      <c r="YI18" s="10"/>
      <c r="YJ18" s="10"/>
      <c r="YK18" s="10" t="s">
        <v>8362</v>
      </c>
      <c r="YL18" s="10"/>
      <c r="YM18" s="10"/>
      <c r="YN18" s="10"/>
      <c r="YO18" s="10"/>
      <c r="YP18" s="10" t="s">
        <v>8363</v>
      </c>
      <c r="YQ18" s="10" t="s">
        <v>8364</v>
      </c>
      <c r="YR18" s="10"/>
      <c r="YS18" s="10"/>
      <c r="YT18" s="10" t="s">
        <v>8365</v>
      </c>
      <c r="YU18" s="10"/>
      <c r="YV18" s="10"/>
      <c r="YW18" s="10"/>
      <c r="YX18" s="10"/>
      <c r="YY18" s="10" t="s">
        <v>8366</v>
      </c>
      <c r="YZ18" s="10"/>
      <c r="ZA18" s="10" t="s">
        <v>8367</v>
      </c>
      <c r="ZB18" s="10"/>
      <c r="ZC18" s="10"/>
      <c r="ZD18" s="10"/>
      <c r="ZE18" s="10"/>
      <c r="ZF18" s="10"/>
      <c r="ZG18" s="10" t="s">
        <v>8368</v>
      </c>
      <c r="ZH18" s="10"/>
      <c r="ZI18" s="10" t="s">
        <v>8369</v>
      </c>
      <c r="ZJ18" s="10"/>
      <c r="ZK18" s="10"/>
      <c r="ZL18" s="10"/>
      <c r="ZM18" s="10"/>
      <c r="ZN18" s="10" t="s">
        <v>8370</v>
      </c>
      <c r="ZO18" s="10"/>
      <c r="ZP18" s="10"/>
      <c r="ZQ18" s="10"/>
      <c r="ZR18" s="10" t="s">
        <v>8371</v>
      </c>
      <c r="ZS18" s="10"/>
      <c r="ZT18" s="10"/>
      <c r="ZU18" s="10"/>
      <c r="ZV18" s="10"/>
      <c r="ZW18" s="10"/>
      <c r="ZX18" s="10" t="s">
        <v>8372</v>
      </c>
      <c r="ZY18" s="10"/>
      <c r="ZZ18" s="10"/>
      <c r="AAA18" s="10"/>
      <c r="AAB18" s="10"/>
      <c r="AAC18" s="10" t="s">
        <v>8373</v>
      </c>
      <c r="AAD18" s="10"/>
      <c r="AAE18" s="10"/>
      <c r="AAF18" s="10" t="s">
        <v>8374</v>
      </c>
      <c r="AAG18" s="10"/>
      <c r="AAH18" s="10" t="s">
        <v>8375</v>
      </c>
      <c r="AAI18" s="10"/>
      <c r="AAJ18" s="10"/>
      <c r="AAK18" s="10"/>
      <c r="AAL18" s="10"/>
      <c r="AAM18" s="10" t="s">
        <v>8376</v>
      </c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 t="s">
        <v>8377</v>
      </c>
      <c r="ABN18" s="10"/>
      <c r="ABO18" s="10"/>
      <c r="ABP18" s="10"/>
      <c r="ABQ18" s="10"/>
      <c r="ABR18" s="10"/>
      <c r="ABS18" s="10"/>
      <c r="ABT18" s="10"/>
      <c r="ABU18" s="10" t="s">
        <v>8378</v>
      </c>
      <c r="ABV18" s="10" t="s">
        <v>8379</v>
      </c>
      <c r="ABW18" s="10" t="s">
        <v>8380</v>
      </c>
      <c r="ABX18" s="10"/>
      <c r="ABY18" s="10"/>
      <c r="ABZ18" s="10" t="s">
        <v>8381</v>
      </c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 t="s">
        <v>8382</v>
      </c>
      <c r="ADQ18" s="10"/>
      <c r="ADR18" s="10"/>
      <c r="ADS18" s="10"/>
      <c r="ADT18" s="10"/>
      <c r="ADU18" s="10"/>
      <c r="ADV18" s="10"/>
      <c r="ADW18" s="10"/>
      <c r="ADX18" s="10"/>
      <c r="ADY18" s="10" t="s">
        <v>8383</v>
      </c>
      <c r="ADZ18" s="10"/>
      <c r="AEA18" s="10"/>
      <c r="AEB18" s="10"/>
      <c r="AEC18" s="10"/>
      <c r="AED18" s="10"/>
      <c r="AEE18" s="10"/>
      <c r="AEF18" s="10"/>
      <c r="AEG18" s="10"/>
      <c r="AEH18" s="10" t="s">
        <v>8384</v>
      </c>
      <c r="AEI18" s="10"/>
      <c r="AEJ18" s="10"/>
      <c r="AEK18" s="10"/>
      <c r="AEL18" s="10"/>
      <c r="AEM18" s="10"/>
      <c r="AEN18" s="10" t="s">
        <v>8385</v>
      </c>
      <c r="AEO18" s="10"/>
      <c r="AEP18" s="10"/>
      <c r="AEQ18" s="10"/>
      <c r="AER18" s="10"/>
      <c r="AES18" s="10" t="s">
        <v>8386</v>
      </c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 t="s">
        <v>8387</v>
      </c>
      <c r="AFI18" s="10"/>
      <c r="AFJ18" s="10"/>
      <c r="AFK18" s="10"/>
      <c r="AFL18" s="10"/>
      <c r="AFM18" s="10"/>
      <c r="AFN18" s="10"/>
      <c r="AFO18" s="10"/>
      <c r="AFP18" s="10"/>
      <c r="AFQ18" s="10" t="s">
        <v>8388</v>
      </c>
      <c r="AFR18" s="10"/>
      <c r="AFS18" s="10"/>
      <c r="AFT18" s="10"/>
      <c r="AFU18" s="10"/>
      <c r="AFV18" s="10"/>
      <c r="AFW18" s="10"/>
      <c r="AFX18" s="10"/>
      <c r="AFY18" s="10" t="s">
        <v>8389</v>
      </c>
      <c r="AFZ18" s="10"/>
      <c r="AGA18" s="10"/>
      <c r="AGB18" s="10"/>
      <c r="AGC18" s="10"/>
      <c r="AGD18" s="10"/>
      <c r="AGE18" s="10"/>
      <c r="AGF18" s="10"/>
      <c r="AGG18" s="10" t="s">
        <v>8390</v>
      </c>
      <c r="AGH18" s="10"/>
      <c r="AGI18" s="10"/>
      <c r="AGJ18" s="10"/>
      <c r="AGK18" s="10"/>
    </row>
    <row r="19" spans="1:869">
      <c r="A19" s="4" t="s">
        <v>108</v>
      </c>
      <c r="B19" s="5"/>
      <c r="C19" s="6" t="s">
        <v>8391</v>
      </c>
      <c r="D19" s="6" t="s">
        <v>8392</v>
      </c>
      <c r="E19" s="6"/>
      <c r="F19" s="6"/>
      <c r="G19" s="6"/>
      <c r="H19" s="6" t="s">
        <v>223</v>
      </c>
      <c r="I19" s="6" t="s">
        <v>8393</v>
      </c>
      <c r="J19" s="6" t="s">
        <v>253</v>
      </c>
      <c r="K19" s="6" t="s">
        <v>282</v>
      </c>
      <c r="L19" s="6"/>
      <c r="M19" s="6" t="s">
        <v>8394</v>
      </c>
      <c r="N19" s="6"/>
      <c r="O19" s="6" t="s">
        <v>8395</v>
      </c>
      <c r="P19" s="6" t="s">
        <v>336</v>
      </c>
      <c r="Q19" s="6"/>
      <c r="R19" s="6"/>
      <c r="S19" s="6"/>
      <c r="T19" s="6"/>
      <c r="U19" s="6"/>
      <c r="V19" s="6"/>
      <c r="W19" s="6" t="s">
        <v>408</v>
      </c>
      <c r="X19" s="6"/>
      <c r="Y19" s="6" t="s">
        <v>8396</v>
      </c>
      <c r="Z19" s="6" t="s">
        <v>8397</v>
      </c>
      <c r="AA19" s="6" t="s">
        <v>485</v>
      </c>
      <c r="AB19" s="6"/>
      <c r="AC19" s="6"/>
      <c r="AD19" s="6"/>
      <c r="AE19" s="6" t="s">
        <v>539</v>
      </c>
      <c r="AF19" s="6" t="s">
        <v>8398</v>
      </c>
      <c r="AG19" s="6"/>
      <c r="AH19" s="6" t="s">
        <v>590</v>
      </c>
      <c r="AI19" s="6"/>
      <c r="AJ19" s="6" t="s">
        <v>618</v>
      </c>
      <c r="AK19" s="6" t="s">
        <v>637</v>
      </c>
      <c r="AL19" s="6" t="s">
        <v>660</v>
      </c>
      <c r="AM19" s="6" t="s">
        <v>711</v>
      </c>
      <c r="AN19" s="6" t="s">
        <v>753</v>
      </c>
      <c r="AO19" s="6" t="s">
        <v>810</v>
      </c>
      <c r="AP19" s="6"/>
      <c r="AQ19" s="6" t="s">
        <v>8399</v>
      </c>
      <c r="AR19" s="6" t="s">
        <v>863</v>
      </c>
      <c r="AS19" s="6"/>
      <c r="AT19" s="6"/>
      <c r="AU19" s="6"/>
      <c r="AV19" s="6"/>
      <c r="AW19" s="6"/>
      <c r="AX19" s="6"/>
      <c r="AY19" s="6" t="s">
        <v>8400</v>
      </c>
      <c r="AZ19" s="6"/>
      <c r="BA19" s="6" t="s">
        <v>8401</v>
      </c>
      <c r="BB19" s="6"/>
      <c r="BC19" s="6" t="s">
        <v>8402</v>
      </c>
      <c r="BD19" s="6" t="s">
        <v>943</v>
      </c>
      <c r="BE19" s="6" t="s">
        <v>8403</v>
      </c>
      <c r="BF19" s="6" t="s">
        <v>8404</v>
      </c>
      <c r="BG19" s="10"/>
      <c r="BH19" s="10"/>
      <c r="BI19" s="10"/>
      <c r="BJ19" s="10"/>
      <c r="BK19" s="10"/>
      <c r="BL19" s="10" t="s">
        <v>8405</v>
      </c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 t="s">
        <v>8406</v>
      </c>
      <c r="BZ19" s="10"/>
      <c r="CA19" s="10"/>
      <c r="CB19" s="10"/>
      <c r="CC19" s="10"/>
      <c r="CD19" s="10"/>
      <c r="CE19" s="10"/>
      <c r="CF19" s="10"/>
      <c r="CG19" s="10" t="s">
        <v>8407</v>
      </c>
      <c r="CH19" s="10"/>
      <c r="CI19" s="10"/>
      <c r="CJ19" s="10"/>
      <c r="CK19" s="10"/>
      <c r="CL19" s="10"/>
      <c r="CM19" s="10"/>
      <c r="CN19" s="10"/>
      <c r="CO19" s="10" t="s">
        <v>8408</v>
      </c>
      <c r="CP19" s="10" t="s">
        <v>8409</v>
      </c>
      <c r="CQ19" s="10"/>
      <c r="CR19" s="10"/>
      <c r="CS19" s="10"/>
      <c r="CT19" s="10"/>
      <c r="CU19" s="10"/>
      <c r="CV19" s="10"/>
      <c r="CW19" s="10"/>
      <c r="CX19" s="10"/>
      <c r="CY19" s="10" t="s">
        <v>8410</v>
      </c>
      <c r="CZ19" s="10" t="s">
        <v>8411</v>
      </c>
      <c r="DA19" s="10"/>
      <c r="DB19" s="10"/>
      <c r="DC19" s="10" t="s">
        <v>8412</v>
      </c>
      <c r="DD19" s="10" t="s">
        <v>8413</v>
      </c>
      <c r="DE19" s="10"/>
      <c r="DF19" s="10"/>
      <c r="DG19" s="10"/>
      <c r="DH19" s="10"/>
      <c r="DI19" s="10" t="s">
        <v>8414</v>
      </c>
      <c r="DJ19" s="10"/>
      <c r="DK19" s="10"/>
      <c r="DL19" s="10"/>
      <c r="DM19" s="10"/>
      <c r="DN19" s="10"/>
      <c r="DO19" s="10"/>
      <c r="DP19" s="10" t="s">
        <v>8415</v>
      </c>
      <c r="DQ19" s="10"/>
      <c r="DR19" s="10" t="s">
        <v>8416</v>
      </c>
      <c r="DS19" s="10"/>
      <c r="DT19" s="10"/>
      <c r="DU19" s="10" t="s">
        <v>8417</v>
      </c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 t="s">
        <v>8418</v>
      </c>
      <c r="GA19" s="10" t="s">
        <v>8419</v>
      </c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 t="s">
        <v>8420</v>
      </c>
      <c r="GW19" s="10" t="s">
        <v>8421</v>
      </c>
      <c r="GX19" s="10"/>
      <c r="GY19" s="10" t="s">
        <v>8422</v>
      </c>
      <c r="GZ19" s="10" t="s">
        <v>8423</v>
      </c>
      <c r="HA19" s="10"/>
      <c r="HB19" s="10"/>
      <c r="HC19" s="10" t="s">
        <v>8424</v>
      </c>
      <c r="HD19" s="10"/>
      <c r="HE19" s="10" t="s">
        <v>8425</v>
      </c>
      <c r="HF19" s="10"/>
      <c r="HG19" s="10" t="s">
        <v>8426</v>
      </c>
      <c r="HH19" s="10"/>
      <c r="HI19" s="10"/>
      <c r="HJ19" s="10"/>
      <c r="HK19" s="10"/>
      <c r="HL19" s="10"/>
      <c r="HM19" s="10"/>
      <c r="HN19" s="10"/>
      <c r="HO19" s="10" t="s">
        <v>8427</v>
      </c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 t="s">
        <v>8428</v>
      </c>
      <c r="ID19" s="10" t="s">
        <v>8429</v>
      </c>
      <c r="IE19" s="10"/>
      <c r="IF19" s="10"/>
      <c r="IG19" s="10" t="s">
        <v>8430</v>
      </c>
      <c r="IH19" s="10"/>
      <c r="II19" s="10"/>
      <c r="IJ19" s="10"/>
      <c r="IK19" s="10"/>
      <c r="IL19" s="10"/>
      <c r="IM19" s="10" t="s">
        <v>8431</v>
      </c>
      <c r="IN19" s="10"/>
      <c r="IO19" s="10"/>
      <c r="IP19" s="10" t="s">
        <v>8432</v>
      </c>
      <c r="IQ19" s="10"/>
      <c r="IR19" s="10" t="s">
        <v>8433</v>
      </c>
      <c r="IS19" s="10" t="s">
        <v>8434</v>
      </c>
      <c r="IT19" s="10"/>
      <c r="IU19" s="10"/>
      <c r="IV19" s="10"/>
      <c r="IW19" s="10"/>
      <c r="IX19" s="10"/>
      <c r="IY19" s="10"/>
      <c r="IZ19" s="10"/>
      <c r="JA19" s="10" t="s">
        <v>8435</v>
      </c>
      <c r="JB19" s="10"/>
      <c r="JC19" s="10"/>
      <c r="JD19" s="10"/>
      <c r="JE19" s="10"/>
      <c r="JF19" s="10" t="s">
        <v>8436</v>
      </c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 t="s">
        <v>8437</v>
      </c>
      <c r="KF19" s="10"/>
      <c r="KG19" s="10"/>
      <c r="KH19" s="10" t="s">
        <v>8438</v>
      </c>
      <c r="KI19" s="10" t="s">
        <v>8439</v>
      </c>
      <c r="KJ19" s="10"/>
      <c r="KK19" s="10" t="s">
        <v>8440</v>
      </c>
      <c r="KL19" s="10" t="s">
        <v>8441</v>
      </c>
      <c r="KM19" s="10" t="s">
        <v>8442</v>
      </c>
      <c r="KN19" s="10" t="s">
        <v>8443</v>
      </c>
      <c r="KO19" s="10" t="s">
        <v>8444</v>
      </c>
      <c r="KP19" s="10"/>
      <c r="KQ19" s="10"/>
      <c r="KR19" s="10" t="s">
        <v>8445</v>
      </c>
      <c r="KS19" s="10" t="s">
        <v>8446</v>
      </c>
      <c r="KT19" s="10"/>
      <c r="KU19" s="10"/>
      <c r="KV19" s="10" t="s">
        <v>8447</v>
      </c>
      <c r="KW19" s="10" t="s">
        <v>8448</v>
      </c>
      <c r="KX19" s="10"/>
      <c r="KY19" s="10"/>
      <c r="KZ19" s="10"/>
      <c r="LA19" s="10"/>
      <c r="LB19" s="10" t="s">
        <v>8449</v>
      </c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 t="s">
        <v>8450</v>
      </c>
      <c r="MB19" s="10"/>
      <c r="MC19" s="10"/>
      <c r="MD19" s="10"/>
      <c r="ME19" s="10"/>
      <c r="MF19" s="10" t="s">
        <v>8451</v>
      </c>
      <c r="MG19" s="10"/>
      <c r="MH19" s="10"/>
      <c r="MI19" s="10"/>
      <c r="MJ19" s="10" t="s">
        <v>8452</v>
      </c>
      <c r="MK19" s="10" t="s">
        <v>8453</v>
      </c>
      <c r="ML19" s="10" t="s">
        <v>8454</v>
      </c>
      <c r="MM19" s="10"/>
      <c r="MN19" s="10"/>
      <c r="MO19" s="10"/>
      <c r="MP19" s="10"/>
      <c r="MQ19" s="10"/>
      <c r="MR19" s="10"/>
      <c r="MS19" s="10" t="s">
        <v>8455</v>
      </c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 t="s">
        <v>8456</v>
      </c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 t="s">
        <v>8457</v>
      </c>
      <c r="OB19" s="10"/>
      <c r="OC19" s="10"/>
      <c r="OD19" s="10"/>
      <c r="OE19" s="10"/>
      <c r="OF19" s="10"/>
      <c r="OG19" s="10" t="s">
        <v>8458</v>
      </c>
      <c r="OH19" s="10"/>
      <c r="OI19" s="10"/>
      <c r="OJ19" s="10"/>
      <c r="OK19" s="10"/>
      <c r="OL19" s="10" t="s">
        <v>8459</v>
      </c>
      <c r="OM19" s="10"/>
      <c r="ON19" s="10"/>
      <c r="OO19" s="10" t="s">
        <v>8460</v>
      </c>
      <c r="OP19" s="10"/>
      <c r="OQ19" s="10"/>
      <c r="OR19" s="10"/>
      <c r="OS19" s="10"/>
      <c r="OT19" s="10"/>
      <c r="OU19" s="10"/>
      <c r="OV19" s="10" t="s">
        <v>8461</v>
      </c>
      <c r="OW19" s="10"/>
      <c r="OX19" s="10"/>
      <c r="OY19" s="10"/>
      <c r="OZ19" s="10" t="s">
        <v>8462</v>
      </c>
      <c r="PA19" s="10"/>
      <c r="PB19" s="10"/>
      <c r="PC19" s="10"/>
      <c r="PD19" s="10" t="s">
        <v>8463</v>
      </c>
      <c r="PE19" s="10" t="s">
        <v>8464</v>
      </c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 t="s">
        <v>8465</v>
      </c>
      <c r="PU19" s="10"/>
      <c r="PV19" s="10"/>
      <c r="PW19" s="10"/>
      <c r="PX19" s="10"/>
      <c r="PY19" s="10"/>
      <c r="PZ19" s="10"/>
      <c r="QA19" s="10"/>
      <c r="QB19" s="10" t="s">
        <v>8466</v>
      </c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 t="s">
        <v>8467</v>
      </c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 t="s">
        <v>8468</v>
      </c>
      <c r="SW19" s="10"/>
      <c r="SX19" s="10"/>
      <c r="SY19" s="10"/>
      <c r="SZ19" s="10"/>
      <c r="TA19" s="10"/>
      <c r="TB19" s="10" t="s">
        <v>8469</v>
      </c>
      <c r="TC19" s="10"/>
      <c r="TD19" s="10"/>
      <c r="TE19" s="10"/>
      <c r="TF19" s="10"/>
      <c r="TG19" s="10" t="s">
        <v>8470</v>
      </c>
      <c r="TH19" s="10" t="s">
        <v>8471</v>
      </c>
      <c r="TI19" s="10"/>
      <c r="TJ19" s="10"/>
      <c r="TK19" s="10"/>
      <c r="TL19" s="10" t="s">
        <v>8472</v>
      </c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 t="s">
        <v>8473</v>
      </c>
      <c r="UF19" s="10"/>
      <c r="UG19" s="10"/>
      <c r="UH19" s="10"/>
      <c r="UI19" s="10"/>
      <c r="UJ19" s="10"/>
      <c r="UK19" s="10" t="s">
        <v>8474</v>
      </c>
      <c r="UL19" s="10"/>
      <c r="UM19" s="10"/>
      <c r="UN19" s="10" t="s">
        <v>8475</v>
      </c>
      <c r="UO19" s="10"/>
      <c r="UP19" s="10"/>
      <c r="UQ19" s="10" t="s">
        <v>8476</v>
      </c>
      <c r="UR19" s="10" t="s">
        <v>8477</v>
      </c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 t="s">
        <v>8478</v>
      </c>
      <c r="VD19" s="10"/>
      <c r="VE19" s="10"/>
      <c r="VF19" s="10"/>
      <c r="VG19" s="10"/>
      <c r="VH19" s="10"/>
      <c r="VI19" s="10" t="s">
        <v>8479</v>
      </c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 t="s">
        <v>8480</v>
      </c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 t="s">
        <v>8481</v>
      </c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 t="s">
        <v>8482</v>
      </c>
      <c r="WT19" s="10"/>
      <c r="WU19" s="10"/>
      <c r="WV19" s="10"/>
      <c r="WW19" s="10" t="s">
        <v>8483</v>
      </c>
      <c r="WX19" s="10"/>
      <c r="WY19" s="10"/>
      <c r="WZ19" s="10" t="s">
        <v>8484</v>
      </c>
      <c r="XA19" s="10"/>
      <c r="XB19" s="10" t="s">
        <v>8485</v>
      </c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 t="s">
        <v>8486</v>
      </c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 t="s">
        <v>8487</v>
      </c>
      <c r="YF19" s="10" t="s">
        <v>8488</v>
      </c>
      <c r="YG19" s="10" t="s">
        <v>8489</v>
      </c>
      <c r="YH19" s="10"/>
      <c r="YI19" s="10"/>
      <c r="YJ19" s="10"/>
      <c r="YK19" s="10" t="s">
        <v>8490</v>
      </c>
      <c r="YL19" s="10"/>
      <c r="YM19" s="10"/>
      <c r="YN19" s="10"/>
      <c r="YO19" s="10"/>
      <c r="YP19" s="10" t="s">
        <v>8491</v>
      </c>
      <c r="YQ19" s="10"/>
      <c r="YR19" s="10"/>
      <c r="YS19" s="10"/>
      <c r="YT19" s="10" t="s">
        <v>8492</v>
      </c>
      <c r="YU19" s="10"/>
      <c r="YV19" s="10"/>
      <c r="YW19" s="10"/>
      <c r="YX19" s="10"/>
      <c r="YY19" s="10" t="s">
        <v>8493</v>
      </c>
      <c r="YZ19" s="10"/>
      <c r="ZA19" s="10" t="s">
        <v>8494</v>
      </c>
      <c r="ZB19" s="10"/>
      <c r="ZC19" s="10"/>
      <c r="ZD19" s="10"/>
      <c r="ZE19" s="10"/>
      <c r="ZF19" s="10"/>
      <c r="ZG19" s="10" t="s">
        <v>8495</v>
      </c>
      <c r="ZH19" s="10"/>
      <c r="ZI19" s="10" t="s">
        <v>8496</v>
      </c>
      <c r="ZJ19" s="10"/>
      <c r="ZK19" s="10"/>
      <c r="ZL19" s="10"/>
      <c r="ZM19" s="10"/>
      <c r="ZN19" s="10" t="s">
        <v>8497</v>
      </c>
      <c r="ZO19" s="10"/>
      <c r="ZP19" s="10"/>
      <c r="ZQ19" s="10"/>
      <c r="ZR19" s="10"/>
      <c r="ZS19" s="10"/>
      <c r="ZT19" s="10"/>
      <c r="ZU19" s="10"/>
      <c r="ZV19" s="10"/>
      <c r="ZW19" s="10"/>
      <c r="ZX19" s="10" t="s">
        <v>8498</v>
      </c>
      <c r="ZY19" s="10"/>
      <c r="ZZ19" s="10"/>
      <c r="AAA19" s="10"/>
      <c r="AAB19" s="10"/>
      <c r="AAC19" s="10" t="s">
        <v>8499</v>
      </c>
      <c r="AAD19" s="10"/>
      <c r="AAE19" s="10"/>
      <c r="AAF19" s="10" t="s">
        <v>8500</v>
      </c>
      <c r="AAG19" s="10"/>
      <c r="AAH19" s="10" t="s">
        <v>8501</v>
      </c>
      <c r="AAI19" s="10"/>
      <c r="AAJ19" s="10"/>
      <c r="AAK19" s="10"/>
      <c r="AAL19" s="10"/>
      <c r="AAM19" s="10" t="s">
        <v>8502</v>
      </c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 t="s">
        <v>8503</v>
      </c>
      <c r="ABN19" s="10"/>
      <c r="ABO19" s="10"/>
      <c r="ABP19" s="10"/>
      <c r="ABQ19" s="10"/>
      <c r="ABR19" s="10"/>
      <c r="ABS19" s="10"/>
      <c r="ABT19" s="10"/>
      <c r="ABU19" s="10" t="s">
        <v>8504</v>
      </c>
      <c r="ABV19" s="10" t="s">
        <v>8505</v>
      </c>
      <c r="ABW19" s="10" t="s">
        <v>8506</v>
      </c>
      <c r="ABX19" s="10"/>
      <c r="ABY19" s="10"/>
      <c r="ABZ19" s="10" t="s">
        <v>8507</v>
      </c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 t="s">
        <v>8508</v>
      </c>
      <c r="ADQ19" s="10"/>
      <c r="ADR19" s="10"/>
      <c r="ADS19" s="10"/>
      <c r="ADT19" s="10"/>
      <c r="ADU19" s="10"/>
      <c r="ADV19" s="10"/>
      <c r="ADW19" s="10"/>
      <c r="ADX19" s="10"/>
      <c r="ADY19" s="10" t="s">
        <v>8509</v>
      </c>
      <c r="ADZ19" s="10"/>
      <c r="AEA19" s="10"/>
      <c r="AEB19" s="10"/>
      <c r="AEC19" s="10"/>
      <c r="AED19" s="10"/>
      <c r="AEE19" s="10"/>
      <c r="AEF19" s="10"/>
      <c r="AEG19" s="10"/>
      <c r="AEH19" s="10" t="s">
        <v>8510</v>
      </c>
      <c r="AEI19" s="10"/>
      <c r="AEJ19" s="10"/>
      <c r="AEK19" s="10"/>
      <c r="AEL19" s="10"/>
      <c r="AEM19" s="10"/>
      <c r="AEN19" s="10" t="s">
        <v>8511</v>
      </c>
      <c r="AEO19" s="10"/>
      <c r="AEP19" s="10"/>
      <c r="AEQ19" s="10"/>
      <c r="AER19" s="10"/>
      <c r="AES19" s="10" t="s">
        <v>8512</v>
      </c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 t="s">
        <v>8513</v>
      </c>
      <c r="AFI19" s="10"/>
      <c r="AFJ19" s="10"/>
      <c r="AFK19" s="10"/>
      <c r="AFL19" s="10"/>
      <c r="AFM19" s="10"/>
      <c r="AFN19" s="10"/>
      <c r="AFO19" s="10"/>
      <c r="AFP19" s="10"/>
      <c r="AFQ19" s="10" t="s">
        <v>8514</v>
      </c>
      <c r="AFR19" s="10"/>
      <c r="AFS19" s="10"/>
      <c r="AFT19" s="10"/>
      <c r="AFU19" s="10"/>
      <c r="AFV19" s="10"/>
      <c r="AFW19" s="10"/>
      <c r="AFX19" s="10"/>
      <c r="AFY19" s="10" t="s">
        <v>8515</v>
      </c>
      <c r="AFZ19" s="10"/>
      <c r="AGA19" s="10"/>
      <c r="AGB19" s="10"/>
      <c r="AGC19" s="10"/>
      <c r="AGD19" s="10"/>
      <c r="AGE19" s="10"/>
      <c r="AGF19" s="10"/>
      <c r="AGG19" s="10" t="s">
        <v>8516</v>
      </c>
      <c r="AGH19" s="10"/>
      <c r="AGI19" s="10"/>
      <c r="AGJ19" s="10"/>
      <c r="AGK19" s="10"/>
    </row>
    <row r="20" spans="1:869">
      <c r="A20" s="4" t="s">
        <v>109</v>
      </c>
      <c r="B20" s="5"/>
      <c r="C20" s="6" t="s">
        <v>8517</v>
      </c>
      <c r="D20" s="6" t="s">
        <v>169</v>
      </c>
      <c r="E20" s="6"/>
      <c r="F20" s="6"/>
      <c r="G20" s="6"/>
      <c r="H20" s="6" t="s">
        <v>224</v>
      </c>
      <c r="I20" s="6" t="s">
        <v>8518</v>
      </c>
      <c r="J20" s="6" t="s">
        <v>8519</v>
      </c>
      <c r="K20" s="6" t="s">
        <v>283</v>
      </c>
      <c r="L20" s="6"/>
      <c r="M20" s="6" t="s">
        <v>8520</v>
      </c>
      <c r="N20" s="6"/>
      <c r="O20" s="6" t="s">
        <v>8521</v>
      </c>
      <c r="P20" s="6" t="s">
        <v>337</v>
      </c>
      <c r="Q20" s="6"/>
      <c r="R20" s="6"/>
      <c r="S20" s="6"/>
      <c r="T20" s="6"/>
      <c r="U20" s="6"/>
      <c r="V20" s="6"/>
      <c r="W20" s="6" t="s">
        <v>409</v>
      </c>
      <c r="X20" s="6"/>
      <c r="Y20" s="6" t="s">
        <v>8522</v>
      </c>
      <c r="Z20" s="6" t="s">
        <v>464</v>
      </c>
      <c r="AA20" s="6" t="s">
        <v>486</v>
      </c>
      <c r="AB20" s="6"/>
      <c r="AC20" s="6"/>
      <c r="AD20" s="6"/>
      <c r="AE20" s="6" t="s">
        <v>540</v>
      </c>
      <c r="AF20" s="6" t="s">
        <v>8523</v>
      </c>
      <c r="AG20" s="6"/>
      <c r="AH20" s="6" t="s">
        <v>591</v>
      </c>
      <c r="AI20" s="6"/>
      <c r="AJ20" s="6" t="s">
        <v>619</v>
      </c>
      <c r="AK20" s="6" t="s">
        <v>8524</v>
      </c>
      <c r="AL20" s="6" t="s">
        <v>8525</v>
      </c>
      <c r="AM20" s="6" t="s">
        <v>712</v>
      </c>
      <c r="AN20" s="6" t="s">
        <v>8526</v>
      </c>
      <c r="AO20" s="6" t="s">
        <v>8527</v>
      </c>
      <c r="AP20" s="6"/>
      <c r="AQ20" s="6" t="s">
        <v>836</v>
      </c>
      <c r="AR20" s="6" t="s">
        <v>864</v>
      </c>
      <c r="AS20" s="6"/>
      <c r="AT20" s="6"/>
      <c r="AU20" s="6"/>
      <c r="AV20" s="6"/>
      <c r="AW20" s="6"/>
      <c r="AX20" s="6"/>
      <c r="AY20" s="6" t="s">
        <v>8528</v>
      </c>
      <c r="AZ20" s="6"/>
      <c r="BA20" s="6" t="s">
        <v>8529</v>
      </c>
      <c r="BB20" s="6"/>
      <c r="BC20" s="6" t="s">
        <v>8530</v>
      </c>
      <c r="BD20" s="6" t="s">
        <v>8531</v>
      </c>
      <c r="BE20" s="6" t="s">
        <v>8532</v>
      </c>
      <c r="BF20" s="6" t="s">
        <v>8533</v>
      </c>
      <c r="BG20" s="10"/>
      <c r="BH20" s="10"/>
      <c r="BI20" s="10"/>
      <c r="BJ20" s="10"/>
      <c r="BK20" s="10"/>
      <c r="BL20" s="10" t="s">
        <v>8534</v>
      </c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 t="s">
        <v>8535</v>
      </c>
      <c r="BZ20" s="10"/>
      <c r="CA20" s="10"/>
      <c r="CB20" s="10"/>
      <c r="CC20" s="10"/>
      <c r="CD20" s="10"/>
      <c r="CE20" s="10"/>
      <c r="CF20" s="10"/>
      <c r="CG20" s="10" t="s">
        <v>8536</v>
      </c>
      <c r="CH20" s="10"/>
      <c r="CI20" s="10"/>
      <c r="CJ20" s="10"/>
      <c r="CK20" s="10"/>
      <c r="CL20" s="10"/>
      <c r="CM20" s="10"/>
      <c r="CN20" s="10"/>
      <c r="CO20" s="10" t="s">
        <v>8537</v>
      </c>
      <c r="CP20" s="10" t="s">
        <v>8538</v>
      </c>
      <c r="CQ20" s="10"/>
      <c r="CR20" s="10"/>
      <c r="CS20" s="10"/>
      <c r="CT20" s="10"/>
      <c r="CU20" s="10"/>
      <c r="CV20" s="10"/>
      <c r="CW20" s="10"/>
      <c r="CX20" s="10"/>
      <c r="CY20" s="10" t="s">
        <v>8539</v>
      </c>
      <c r="CZ20" s="10" t="s">
        <v>8540</v>
      </c>
      <c r="DA20" s="10"/>
      <c r="DB20" s="10"/>
      <c r="DC20" s="10" t="s">
        <v>8541</v>
      </c>
      <c r="DD20" s="10" t="s">
        <v>8542</v>
      </c>
      <c r="DE20" s="10"/>
      <c r="DF20" s="10"/>
      <c r="DG20" s="10"/>
      <c r="DH20" s="10"/>
      <c r="DI20" s="10" t="s">
        <v>8543</v>
      </c>
      <c r="DJ20" s="10"/>
      <c r="DK20" s="10"/>
      <c r="DL20" s="10"/>
      <c r="DM20" s="10"/>
      <c r="DN20" s="10"/>
      <c r="DO20" s="10"/>
      <c r="DP20" s="10" t="s">
        <v>8544</v>
      </c>
      <c r="DQ20" s="10"/>
      <c r="DR20" s="10" t="s">
        <v>8545</v>
      </c>
      <c r="DS20" s="10"/>
      <c r="DT20" s="10"/>
      <c r="DU20" s="10" t="s">
        <v>8546</v>
      </c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 t="s">
        <v>8547</v>
      </c>
      <c r="GA20" s="10" t="s">
        <v>8548</v>
      </c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 t="s">
        <v>8549</v>
      </c>
      <c r="GX20" s="10"/>
      <c r="GY20" s="10" t="s">
        <v>8550</v>
      </c>
      <c r="GZ20" s="10" t="s">
        <v>8551</v>
      </c>
      <c r="HA20" s="10"/>
      <c r="HB20" s="10"/>
      <c r="HC20" s="10" t="s">
        <v>8552</v>
      </c>
      <c r="HD20" s="10"/>
      <c r="HE20" s="10" t="s">
        <v>8553</v>
      </c>
      <c r="HF20" s="10"/>
      <c r="HG20" s="10" t="s">
        <v>8554</v>
      </c>
      <c r="HH20" s="10"/>
      <c r="HI20" s="10"/>
      <c r="HJ20" s="10"/>
      <c r="HK20" s="10"/>
      <c r="HL20" s="10"/>
      <c r="HM20" s="10"/>
      <c r="HN20" s="10"/>
      <c r="HO20" s="10" t="s">
        <v>8555</v>
      </c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 t="s">
        <v>8556</v>
      </c>
      <c r="ID20" s="10" t="s">
        <v>8557</v>
      </c>
      <c r="IE20" s="10"/>
      <c r="IF20" s="10"/>
      <c r="IG20" s="10" t="s">
        <v>8558</v>
      </c>
      <c r="IH20" s="10"/>
      <c r="II20" s="10"/>
      <c r="IJ20" s="10"/>
      <c r="IK20" s="10"/>
      <c r="IL20" s="10"/>
      <c r="IM20" s="10"/>
      <c r="IN20" s="10"/>
      <c r="IO20" s="10"/>
      <c r="IP20" s="10" t="s">
        <v>8559</v>
      </c>
      <c r="IQ20" s="10"/>
      <c r="IR20" s="10" t="s">
        <v>8560</v>
      </c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 t="s">
        <v>8561</v>
      </c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 t="s">
        <v>8562</v>
      </c>
      <c r="KF20" s="10"/>
      <c r="KG20" s="10"/>
      <c r="KH20" s="10" t="s">
        <v>8563</v>
      </c>
      <c r="KI20" s="10" t="s">
        <v>8564</v>
      </c>
      <c r="KJ20" s="10"/>
      <c r="KK20" s="10" t="s">
        <v>8565</v>
      </c>
      <c r="KL20" s="10" t="s">
        <v>8566</v>
      </c>
      <c r="KM20" s="10" t="s">
        <v>8567</v>
      </c>
      <c r="KN20" s="10" t="s">
        <v>8568</v>
      </c>
      <c r="KO20" s="10" t="s">
        <v>8569</v>
      </c>
      <c r="KP20" s="10"/>
      <c r="KQ20" s="10"/>
      <c r="KR20" s="10" t="s">
        <v>8570</v>
      </c>
      <c r="KS20" s="10" t="s">
        <v>8571</v>
      </c>
      <c r="KT20" s="10"/>
      <c r="KU20" s="10"/>
      <c r="KV20" s="10" t="s">
        <v>8572</v>
      </c>
      <c r="KW20" s="10" t="s">
        <v>8573</v>
      </c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 t="s">
        <v>8574</v>
      </c>
      <c r="MB20" s="10"/>
      <c r="MC20" s="10"/>
      <c r="MD20" s="10"/>
      <c r="ME20" s="10"/>
      <c r="MF20" s="10" t="s">
        <v>8575</v>
      </c>
      <c r="MG20" s="10"/>
      <c r="MH20" s="10"/>
      <c r="MI20" s="10"/>
      <c r="MJ20" s="10" t="s">
        <v>8576</v>
      </c>
      <c r="MK20" s="10" t="s">
        <v>8577</v>
      </c>
      <c r="ML20" s="10"/>
      <c r="MM20" s="10"/>
      <c r="MN20" s="10"/>
      <c r="MO20" s="10"/>
      <c r="MP20" s="10"/>
      <c r="MQ20" s="10"/>
      <c r="MR20" s="10"/>
      <c r="MS20" s="10" t="s">
        <v>8578</v>
      </c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 t="s">
        <v>8579</v>
      </c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 t="s">
        <v>8580</v>
      </c>
      <c r="OB20" s="10"/>
      <c r="OC20" s="10"/>
      <c r="OD20" s="10"/>
      <c r="OE20" s="10"/>
      <c r="OF20" s="10"/>
      <c r="OG20" s="10" t="s">
        <v>8581</v>
      </c>
      <c r="OH20" s="10"/>
      <c r="OI20" s="10"/>
      <c r="OJ20" s="10"/>
      <c r="OK20" s="10"/>
      <c r="OL20" s="10" t="s">
        <v>8582</v>
      </c>
      <c r="OM20" s="10"/>
      <c r="ON20" s="10"/>
      <c r="OO20" s="10" t="s">
        <v>8583</v>
      </c>
      <c r="OP20" s="10"/>
      <c r="OQ20" s="10"/>
      <c r="OR20" s="10"/>
      <c r="OS20" s="10"/>
      <c r="OT20" s="10"/>
      <c r="OU20" s="10"/>
      <c r="OV20" s="10" t="s">
        <v>8584</v>
      </c>
      <c r="OW20" s="10"/>
      <c r="OX20" s="10"/>
      <c r="OY20" s="10"/>
      <c r="OZ20" s="10" t="s">
        <v>8585</v>
      </c>
      <c r="PA20" s="10"/>
      <c r="PB20" s="10"/>
      <c r="PC20" s="10"/>
      <c r="PD20" s="10" t="s">
        <v>8586</v>
      </c>
      <c r="PE20" s="10" t="s">
        <v>8587</v>
      </c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 t="s">
        <v>8588</v>
      </c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 t="s">
        <v>8589</v>
      </c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 t="s">
        <v>8590</v>
      </c>
      <c r="SW20" s="10"/>
      <c r="SX20" s="10"/>
      <c r="SY20" s="10"/>
      <c r="SZ20" s="10"/>
      <c r="TA20" s="10"/>
      <c r="TB20" s="10" t="s">
        <v>8591</v>
      </c>
      <c r="TC20" s="10"/>
      <c r="TD20" s="10"/>
      <c r="TE20" s="10"/>
      <c r="TF20" s="10"/>
      <c r="TG20" s="10" t="s">
        <v>8592</v>
      </c>
      <c r="TH20" s="10"/>
      <c r="TI20" s="10"/>
      <c r="TJ20" s="10"/>
      <c r="TK20" s="10"/>
      <c r="TL20" s="10" t="s">
        <v>8593</v>
      </c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 t="s">
        <v>8594</v>
      </c>
      <c r="UF20" s="10"/>
      <c r="UG20" s="10"/>
      <c r="UH20" s="10"/>
      <c r="UI20" s="10"/>
      <c r="UJ20" s="10"/>
      <c r="UK20" s="10"/>
      <c r="UL20" s="10"/>
      <c r="UM20" s="10"/>
      <c r="UN20" s="10" t="s">
        <v>8595</v>
      </c>
      <c r="UO20" s="10"/>
      <c r="UP20" s="10"/>
      <c r="UQ20" s="10" t="s">
        <v>8596</v>
      </c>
      <c r="UR20" s="10" t="s">
        <v>8597</v>
      </c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 t="s">
        <v>8598</v>
      </c>
      <c r="VD20" s="10"/>
      <c r="VE20" s="10"/>
      <c r="VF20" s="10"/>
      <c r="VG20" s="10"/>
      <c r="VH20" s="10"/>
      <c r="VI20" s="10" t="s">
        <v>8599</v>
      </c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 t="s">
        <v>8600</v>
      </c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 t="s">
        <v>8601</v>
      </c>
      <c r="WT20" s="10"/>
      <c r="WU20" s="10"/>
      <c r="WV20" s="10"/>
      <c r="WW20" s="10"/>
      <c r="WX20" s="10"/>
      <c r="WY20" s="10"/>
      <c r="WZ20" s="10" t="s">
        <v>8602</v>
      </c>
      <c r="XA20" s="10"/>
      <c r="XB20" s="10" t="s">
        <v>8603</v>
      </c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 t="s">
        <v>8604</v>
      </c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 t="s">
        <v>8605</v>
      </c>
      <c r="YF20" s="10" t="s">
        <v>8606</v>
      </c>
      <c r="YG20" s="10" t="s">
        <v>8607</v>
      </c>
      <c r="YH20" s="10"/>
      <c r="YI20" s="10"/>
      <c r="YJ20" s="10"/>
      <c r="YK20" s="10" t="s">
        <v>8608</v>
      </c>
      <c r="YL20" s="10"/>
      <c r="YM20" s="10"/>
      <c r="YN20" s="10"/>
      <c r="YO20" s="10"/>
      <c r="YP20" s="10" t="s">
        <v>8609</v>
      </c>
      <c r="YQ20" s="10"/>
      <c r="YR20" s="10"/>
      <c r="YS20" s="10"/>
      <c r="YT20" s="10" t="s">
        <v>8610</v>
      </c>
      <c r="YU20" s="10"/>
      <c r="YV20" s="10"/>
      <c r="YW20" s="10"/>
      <c r="YX20" s="10"/>
      <c r="YY20" s="10" t="s">
        <v>8611</v>
      </c>
      <c r="YZ20" s="10"/>
      <c r="ZA20" s="10"/>
      <c r="ZB20" s="10"/>
      <c r="ZC20" s="10"/>
      <c r="ZD20" s="10"/>
      <c r="ZE20" s="10"/>
      <c r="ZF20" s="10"/>
      <c r="ZG20" s="10" t="s">
        <v>8612</v>
      </c>
      <c r="ZH20" s="10"/>
      <c r="ZI20" s="10" t="s">
        <v>8613</v>
      </c>
      <c r="ZJ20" s="10"/>
      <c r="ZK20" s="10"/>
      <c r="ZL20" s="10"/>
      <c r="ZM20" s="10"/>
      <c r="ZN20" s="10" t="s">
        <v>8614</v>
      </c>
      <c r="ZO20" s="10"/>
      <c r="ZP20" s="10"/>
      <c r="ZQ20" s="10"/>
      <c r="ZR20" s="10"/>
      <c r="ZS20" s="10"/>
      <c r="ZT20" s="10"/>
      <c r="ZU20" s="10"/>
      <c r="ZV20" s="10"/>
      <c r="ZW20" s="10"/>
      <c r="ZX20" s="10" t="s">
        <v>8615</v>
      </c>
      <c r="ZY20" s="10"/>
      <c r="ZZ20" s="10"/>
      <c r="AAA20" s="10"/>
      <c r="AAB20" s="10"/>
      <c r="AAC20" s="10" t="s">
        <v>8616</v>
      </c>
      <c r="AAD20" s="10"/>
      <c r="AAE20" s="10"/>
      <c r="AAF20" s="10" t="s">
        <v>8617</v>
      </c>
      <c r="AAG20" s="10"/>
      <c r="AAH20" s="10" t="s">
        <v>8618</v>
      </c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 t="s">
        <v>8619</v>
      </c>
      <c r="ABN20" s="10"/>
      <c r="ABO20" s="10"/>
      <c r="ABP20" s="10"/>
      <c r="ABQ20" s="10"/>
      <c r="ABR20" s="10"/>
      <c r="ABS20" s="10"/>
      <c r="ABT20" s="10"/>
      <c r="ABU20" s="10" t="s">
        <v>8620</v>
      </c>
      <c r="ABV20" s="10" t="s">
        <v>8621</v>
      </c>
      <c r="ABW20" s="10" t="s">
        <v>8622</v>
      </c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 t="s">
        <v>8623</v>
      </c>
      <c r="ADQ20" s="10"/>
      <c r="ADR20" s="10"/>
      <c r="ADS20" s="10"/>
      <c r="ADT20" s="10"/>
      <c r="ADU20" s="10"/>
      <c r="ADV20" s="10"/>
      <c r="ADW20" s="10"/>
      <c r="ADX20" s="10"/>
      <c r="ADY20" s="10" t="s">
        <v>8624</v>
      </c>
      <c r="ADZ20" s="10"/>
      <c r="AEA20" s="10"/>
      <c r="AEB20" s="10"/>
      <c r="AEC20" s="10"/>
      <c r="AED20" s="10"/>
      <c r="AEE20" s="10"/>
      <c r="AEF20" s="10"/>
      <c r="AEG20" s="10"/>
      <c r="AEH20" s="10" t="s">
        <v>8625</v>
      </c>
      <c r="AEI20" s="10"/>
      <c r="AEJ20" s="10"/>
      <c r="AEK20" s="10"/>
      <c r="AEL20" s="10"/>
      <c r="AEM20" s="10"/>
      <c r="AEN20" s="10" t="s">
        <v>8626</v>
      </c>
      <c r="AEO20" s="10"/>
      <c r="AEP20" s="10"/>
      <c r="AEQ20" s="10"/>
      <c r="AER20" s="10"/>
      <c r="AES20" s="10" t="s">
        <v>8627</v>
      </c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 t="s">
        <v>8628</v>
      </c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 t="s">
        <v>8629</v>
      </c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</row>
    <row r="21" spans="1:869">
      <c r="A21" s="4" t="s">
        <v>110</v>
      </c>
      <c r="B21" s="5"/>
      <c r="C21" s="6" t="s">
        <v>8630</v>
      </c>
      <c r="D21" s="6" t="s">
        <v>8631</v>
      </c>
      <c r="E21" s="6"/>
      <c r="F21" s="6"/>
      <c r="G21" s="6"/>
      <c r="H21" s="6" t="s">
        <v>225</v>
      </c>
      <c r="I21" s="6" t="s">
        <v>8632</v>
      </c>
      <c r="J21" s="6" t="s">
        <v>254</v>
      </c>
      <c r="K21" s="6" t="s">
        <v>284</v>
      </c>
      <c r="L21" s="6"/>
      <c r="M21" s="6" t="s">
        <v>8633</v>
      </c>
      <c r="N21" s="6"/>
      <c r="O21" s="6" t="s">
        <v>8634</v>
      </c>
      <c r="P21" s="6" t="s">
        <v>338</v>
      </c>
      <c r="Q21" s="6"/>
      <c r="R21" s="6"/>
      <c r="S21" s="6"/>
      <c r="T21" s="6"/>
      <c r="U21" s="6"/>
      <c r="V21" s="6"/>
      <c r="W21" s="6" t="s">
        <v>410</v>
      </c>
      <c r="X21" s="6"/>
      <c r="Y21" s="6" t="s">
        <v>447</v>
      </c>
      <c r="Z21" s="6" t="s">
        <v>8635</v>
      </c>
      <c r="AA21" s="6" t="s">
        <v>8636</v>
      </c>
      <c r="AB21" s="6"/>
      <c r="AC21" s="6"/>
      <c r="AD21" s="6"/>
      <c r="AE21" s="6" t="s">
        <v>541</v>
      </c>
      <c r="AF21" s="6" t="s">
        <v>8637</v>
      </c>
      <c r="AG21" s="6"/>
      <c r="AH21" s="6" t="s">
        <v>8638</v>
      </c>
      <c r="AI21" s="6"/>
      <c r="AJ21" s="6" t="s">
        <v>620</v>
      </c>
      <c r="AK21" s="6" t="s">
        <v>8639</v>
      </c>
      <c r="AL21" s="6" t="s">
        <v>8640</v>
      </c>
      <c r="AM21" s="6" t="s">
        <v>713</v>
      </c>
      <c r="AN21" s="6" t="s">
        <v>754</v>
      </c>
      <c r="AO21" s="6" t="s">
        <v>8641</v>
      </c>
      <c r="AP21" s="6"/>
      <c r="AQ21" s="6" t="s">
        <v>837</v>
      </c>
      <c r="AR21" s="6"/>
      <c r="AS21" s="6"/>
      <c r="AT21" s="6"/>
      <c r="AU21" s="6"/>
      <c r="AV21" s="6"/>
      <c r="AW21" s="6"/>
      <c r="AX21" s="6"/>
      <c r="AY21" s="6" t="s">
        <v>910</v>
      </c>
      <c r="AZ21" s="6"/>
      <c r="BA21" s="6" t="s">
        <v>920</v>
      </c>
      <c r="BB21" s="6"/>
      <c r="BC21" s="6" t="s">
        <v>8642</v>
      </c>
      <c r="BD21" s="6" t="s">
        <v>8643</v>
      </c>
      <c r="BE21" s="6" t="s">
        <v>8644</v>
      </c>
      <c r="BF21" s="6" t="s">
        <v>8645</v>
      </c>
      <c r="BG21" s="10"/>
      <c r="BH21" s="10"/>
      <c r="BI21" s="10"/>
      <c r="BJ21" s="10"/>
      <c r="BK21" s="10"/>
      <c r="BL21" s="10" t="s">
        <v>8646</v>
      </c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 t="s">
        <v>8647</v>
      </c>
      <c r="BZ21" s="10"/>
      <c r="CA21" s="10"/>
      <c r="CB21" s="10"/>
      <c r="CC21" s="10"/>
      <c r="CD21" s="10"/>
      <c r="CE21" s="10"/>
      <c r="CF21" s="10"/>
      <c r="CG21" s="10" t="s">
        <v>8648</v>
      </c>
      <c r="CH21" s="10"/>
      <c r="CI21" s="10"/>
      <c r="CJ21" s="10"/>
      <c r="CK21" s="10"/>
      <c r="CL21" s="10"/>
      <c r="CM21" s="10"/>
      <c r="CN21" s="10"/>
      <c r="CO21" s="10" t="s">
        <v>8649</v>
      </c>
      <c r="CP21" s="10" t="s">
        <v>8650</v>
      </c>
      <c r="CQ21" s="10"/>
      <c r="CR21" s="10"/>
      <c r="CS21" s="10"/>
      <c r="CT21" s="10"/>
      <c r="CU21" s="10"/>
      <c r="CV21" s="10"/>
      <c r="CW21" s="10"/>
      <c r="CX21" s="10"/>
      <c r="CY21" s="10" t="s">
        <v>8651</v>
      </c>
      <c r="CZ21" s="10" t="s">
        <v>8652</v>
      </c>
      <c r="DA21" s="10"/>
      <c r="DB21" s="10"/>
      <c r="DC21" s="10" t="s">
        <v>8653</v>
      </c>
      <c r="DD21" s="10" t="s">
        <v>8654</v>
      </c>
      <c r="DE21" s="10"/>
      <c r="DF21" s="10"/>
      <c r="DG21" s="10"/>
      <c r="DH21" s="10"/>
      <c r="DI21" s="10" t="s">
        <v>8655</v>
      </c>
      <c r="DJ21" s="10"/>
      <c r="DK21" s="10"/>
      <c r="DL21" s="10"/>
      <c r="DM21" s="10"/>
      <c r="DN21" s="10"/>
      <c r="DO21" s="10"/>
      <c r="DP21" s="10" t="s">
        <v>8656</v>
      </c>
      <c r="DQ21" s="10"/>
      <c r="DR21" s="10" t="s">
        <v>8657</v>
      </c>
      <c r="DS21" s="10"/>
      <c r="DT21" s="10"/>
      <c r="DU21" s="10" t="s">
        <v>8658</v>
      </c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 t="s">
        <v>8659</v>
      </c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 t="s">
        <v>8660</v>
      </c>
      <c r="GX21" s="10"/>
      <c r="GY21" s="10" t="s">
        <v>8661</v>
      </c>
      <c r="GZ21" s="10" t="s">
        <v>8662</v>
      </c>
      <c r="HA21" s="10"/>
      <c r="HB21" s="10"/>
      <c r="HC21" s="10" t="s">
        <v>8663</v>
      </c>
      <c r="HD21" s="10"/>
      <c r="HE21" s="10" t="s">
        <v>8664</v>
      </c>
      <c r="HF21" s="10"/>
      <c r="HG21" s="10" t="s">
        <v>8665</v>
      </c>
      <c r="HH21" s="10"/>
      <c r="HI21" s="10"/>
      <c r="HJ21" s="10"/>
      <c r="HK21" s="10"/>
      <c r="HL21" s="10"/>
      <c r="HM21" s="10"/>
      <c r="HN21" s="10"/>
      <c r="HO21" s="10" t="s">
        <v>8666</v>
      </c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 t="s">
        <v>8667</v>
      </c>
      <c r="ID21" s="10" t="s">
        <v>8668</v>
      </c>
      <c r="IE21" s="10"/>
      <c r="IF21" s="10"/>
      <c r="IG21" s="10" t="s">
        <v>8669</v>
      </c>
      <c r="IH21" s="10"/>
      <c r="II21" s="10"/>
      <c r="IJ21" s="10"/>
      <c r="IK21" s="10"/>
      <c r="IL21" s="10"/>
      <c r="IM21" s="10"/>
      <c r="IN21" s="10"/>
      <c r="IO21" s="10"/>
      <c r="IP21" s="10" t="s">
        <v>8670</v>
      </c>
      <c r="IQ21" s="10"/>
      <c r="IR21" s="10" t="s">
        <v>8671</v>
      </c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 t="s">
        <v>8672</v>
      </c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 t="s">
        <v>8673</v>
      </c>
      <c r="KF21" s="10"/>
      <c r="KG21" s="10"/>
      <c r="KH21" s="10" t="s">
        <v>8674</v>
      </c>
      <c r="KI21" s="10" t="s">
        <v>8675</v>
      </c>
      <c r="KJ21" s="10"/>
      <c r="KK21" s="10" t="s">
        <v>8676</v>
      </c>
      <c r="KL21" s="10"/>
      <c r="KM21" s="10" t="s">
        <v>8677</v>
      </c>
      <c r="KN21" s="10"/>
      <c r="KO21" s="10" t="s">
        <v>8678</v>
      </c>
      <c r="KP21" s="10"/>
      <c r="KQ21" s="10"/>
      <c r="KR21" s="10" t="s">
        <v>8679</v>
      </c>
      <c r="KS21" s="10"/>
      <c r="KT21" s="10"/>
      <c r="KU21" s="10"/>
      <c r="KV21" s="10"/>
      <c r="KW21" s="10" t="s">
        <v>8680</v>
      </c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 t="s">
        <v>8681</v>
      </c>
      <c r="MB21" s="10"/>
      <c r="MC21" s="10"/>
      <c r="MD21" s="10"/>
      <c r="ME21" s="10"/>
      <c r="MF21" s="10" t="s">
        <v>8682</v>
      </c>
      <c r="MG21" s="10"/>
      <c r="MH21" s="10"/>
      <c r="MI21" s="10"/>
      <c r="MJ21" s="10" t="s">
        <v>8683</v>
      </c>
      <c r="MK21" s="10" t="s">
        <v>8684</v>
      </c>
      <c r="ML21" s="10"/>
      <c r="MM21" s="10"/>
      <c r="MN21" s="10"/>
      <c r="MO21" s="10"/>
      <c r="MP21" s="10"/>
      <c r="MQ21" s="10"/>
      <c r="MR21" s="10"/>
      <c r="MS21" s="10" t="s">
        <v>8685</v>
      </c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 t="s">
        <v>8686</v>
      </c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 t="s">
        <v>8687</v>
      </c>
      <c r="OB21" s="10"/>
      <c r="OC21" s="10"/>
      <c r="OD21" s="10"/>
      <c r="OE21" s="10"/>
      <c r="OF21" s="10"/>
      <c r="OG21" s="10" t="s">
        <v>8688</v>
      </c>
      <c r="OH21" s="10"/>
      <c r="OI21" s="10"/>
      <c r="OJ21" s="10"/>
      <c r="OK21" s="10"/>
      <c r="OL21" s="10" t="s">
        <v>8689</v>
      </c>
      <c r="OM21" s="10"/>
      <c r="ON21" s="10"/>
      <c r="OO21" s="10" t="s">
        <v>8690</v>
      </c>
      <c r="OP21" s="10"/>
      <c r="OQ21" s="10"/>
      <c r="OR21" s="10"/>
      <c r="OS21" s="10"/>
      <c r="OT21" s="10"/>
      <c r="OU21" s="10"/>
      <c r="OV21" s="10" t="s">
        <v>8691</v>
      </c>
      <c r="OW21" s="10"/>
      <c r="OX21" s="10"/>
      <c r="OY21" s="10"/>
      <c r="OZ21" s="10" t="s">
        <v>8692</v>
      </c>
      <c r="PA21" s="10"/>
      <c r="PB21" s="10"/>
      <c r="PC21" s="10"/>
      <c r="PD21" s="10" t="s">
        <v>8693</v>
      </c>
      <c r="PE21" s="10" t="s">
        <v>8694</v>
      </c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 t="s">
        <v>8695</v>
      </c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 t="s">
        <v>8696</v>
      </c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 t="s">
        <v>8697</v>
      </c>
      <c r="SW21" s="10"/>
      <c r="SX21" s="10"/>
      <c r="SY21" s="10"/>
      <c r="SZ21" s="10"/>
      <c r="TA21" s="10"/>
      <c r="TB21" s="10" t="s">
        <v>8698</v>
      </c>
      <c r="TC21" s="10"/>
      <c r="TD21" s="10"/>
      <c r="TE21" s="10"/>
      <c r="TF21" s="10"/>
      <c r="TG21" s="10" t="s">
        <v>8699</v>
      </c>
      <c r="TH21" s="10"/>
      <c r="TI21" s="10"/>
      <c r="TJ21" s="10"/>
      <c r="TK21" s="10"/>
      <c r="TL21" s="10" t="s">
        <v>8700</v>
      </c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 t="s">
        <v>8701</v>
      </c>
      <c r="UF21" s="10"/>
      <c r="UG21" s="10"/>
      <c r="UH21" s="10"/>
      <c r="UI21" s="10"/>
      <c r="UJ21" s="10"/>
      <c r="UK21" s="10"/>
      <c r="UL21" s="10"/>
      <c r="UM21" s="10"/>
      <c r="UN21" s="10" t="s">
        <v>8702</v>
      </c>
      <c r="UO21" s="10"/>
      <c r="UP21" s="10"/>
      <c r="UQ21" s="10"/>
      <c r="UR21" s="10" t="s">
        <v>8703</v>
      </c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 t="s">
        <v>8704</v>
      </c>
      <c r="VD21" s="10"/>
      <c r="VE21" s="10"/>
      <c r="VF21" s="10"/>
      <c r="VG21" s="10"/>
      <c r="VH21" s="10"/>
      <c r="VI21" s="10" t="s">
        <v>8705</v>
      </c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 t="s">
        <v>8706</v>
      </c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 t="s">
        <v>8707</v>
      </c>
      <c r="WT21" s="10"/>
      <c r="WU21" s="10"/>
      <c r="WV21" s="10"/>
      <c r="WW21" s="10"/>
      <c r="WX21" s="10"/>
      <c r="WY21" s="10"/>
      <c r="WZ21" s="10" t="s">
        <v>8708</v>
      </c>
      <c r="XA21" s="10"/>
      <c r="XB21" s="10" t="s">
        <v>8709</v>
      </c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 t="s">
        <v>8710</v>
      </c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 t="s">
        <v>8711</v>
      </c>
      <c r="YF21" s="10" t="s">
        <v>8712</v>
      </c>
      <c r="YG21" s="10" t="s">
        <v>8713</v>
      </c>
      <c r="YH21" s="10"/>
      <c r="YI21" s="10"/>
      <c r="YJ21" s="10"/>
      <c r="YK21" s="10"/>
      <c r="YL21" s="10"/>
      <c r="YM21" s="10"/>
      <c r="YN21" s="10"/>
      <c r="YO21" s="10"/>
      <c r="YP21" s="10" t="s">
        <v>8714</v>
      </c>
      <c r="YQ21" s="10"/>
      <c r="YR21" s="10"/>
      <c r="YS21" s="10"/>
      <c r="YT21" s="10" t="s">
        <v>8715</v>
      </c>
      <c r="YU21" s="10"/>
      <c r="YV21" s="10"/>
      <c r="YW21" s="10"/>
      <c r="YX21" s="10"/>
      <c r="YY21" s="10" t="s">
        <v>8716</v>
      </c>
      <c r="YZ21" s="10"/>
      <c r="ZA21" s="10"/>
      <c r="ZB21" s="10"/>
      <c r="ZC21" s="10"/>
      <c r="ZD21" s="10"/>
      <c r="ZE21" s="10"/>
      <c r="ZF21" s="10"/>
      <c r="ZG21" s="10" t="s">
        <v>8717</v>
      </c>
      <c r="ZH21" s="10"/>
      <c r="ZI21" s="10" t="s">
        <v>8718</v>
      </c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 t="s">
        <v>8719</v>
      </c>
      <c r="ZY21" s="10"/>
      <c r="ZZ21" s="10"/>
      <c r="AAA21" s="10"/>
      <c r="AAB21" s="10"/>
      <c r="AAC21" s="10"/>
      <c r="AAD21" s="10"/>
      <c r="AAE21" s="10"/>
      <c r="AAF21" s="10" t="s">
        <v>8720</v>
      </c>
      <c r="AAG21" s="10"/>
      <c r="AAH21" s="10" t="s">
        <v>8721</v>
      </c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 t="s">
        <v>8722</v>
      </c>
      <c r="ABN21" s="10"/>
      <c r="ABO21" s="10"/>
      <c r="ABP21" s="10"/>
      <c r="ABQ21" s="10"/>
      <c r="ABR21" s="10"/>
      <c r="ABS21" s="10"/>
      <c r="ABT21" s="10"/>
      <c r="ABU21" s="10" t="s">
        <v>8723</v>
      </c>
      <c r="ABV21" s="10" t="s">
        <v>8724</v>
      </c>
      <c r="ABW21" s="10" t="s">
        <v>8725</v>
      </c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 t="s">
        <v>8726</v>
      </c>
      <c r="ADQ21" s="10"/>
      <c r="ADR21" s="10"/>
      <c r="ADS21" s="10"/>
      <c r="ADT21" s="10"/>
      <c r="ADU21" s="10"/>
      <c r="ADV21" s="10"/>
      <c r="ADW21" s="10"/>
      <c r="ADX21" s="10"/>
      <c r="ADY21" s="10" t="s">
        <v>8727</v>
      </c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 t="s">
        <v>8728</v>
      </c>
      <c r="AEO21" s="10"/>
      <c r="AEP21" s="10"/>
      <c r="AEQ21" s="10"/>
      <c r="AER21" s="10"/>
      <c r="AES21" s="10" t="s">
        <v>8729</v>
      </c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 t="s">
        <v>8730</v>
      </c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 t="s">
        <v>8731</v>
      </c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</row>
    <row r="22" spans="1:869">
      <c r="A22" s="4" t="s">
        <v>111</v>
      </c>
      <c r="B22" s="5"/>
      <c r="C22" s="6" t="s">
        <v>149</v>
      </c>
      <c r="D22" s="6" t="s">
        <v>8732</v>
      </c>
      <c r="E22" s="6"/>
      <c r="F22" s="6"/>
      <c r="G22" s="6"/>
      <c r="H22" s="6" t="s">
        <v>226</v>
      </c>
      <c r="I22" s="6" t="s">
        <v>8733</v>
      </c>
      <c r="J22" s="6" t="s">
        <v>255</v>
      </c>
      <c r="K22" s="6" t="s">
        <v>8734</v>
      </c>
      <c r="L22" s="6"/>
      <c r="M22" s="6" t="s">
        <v>8735</v>
      </c>
      <c r="N22" s="6"/>
      <c r="O22" s="6" t="s">
        <v>8736</v>
      </c>
      <c r="P22" s="6" t="s">
        <v>339</v>
      </c>
      <c r="Q22" s="6"/>
      <c r="R22" s="6"/>
      <c r="S22" s="6"/>
      <c r="T22" s="6"/>
      <c r="U22" s="6"/>
      <c r="V22" s="6"/>
      <c r="W22" s="6" t="s">
        <v>411</v>
      </c>
      <c r="X22" s="6"/>
      <c r="Y22" s="6" t="s">
        <v>448</v>
      </c>
      <c r="Z22" s="6" t="s">
        <v>465</v>
      </c>
      <c r="AA22" s="6" t="s">
        <v>487</v>
      </c>
      <c r="AB22" s="6"/>
      <c r="AC22" s="6"/>
      <c r="AD22" s="6"/>
      <c r="AE22" s="6" t="s">
        <v>542</v>
      </c>
      <c r="AF22" s="6" t="s">
        <v>8737</v>
      </c>
      <c r="AG22" s="6"/>
      <c r="AH22" s="6" t="s">
        <v>592</v>
      </c>
      <c r="AI22" s="6"/>
      <c r="AJ22" s="6" t="s">
        <v>621</v>
      </c>
      <c r="AK22" s="6" t="s">
        <v>638</v>
      </c>
      <c r="AL22" s="6" t="s">
        <v>8738</v>
      </c>
      <c r="AM22" s="6" t="s">
        <v>714</v>
      </c>
      <c r="AN22" s="6" t="s">
        <v>755</v>
      </c>
      <c r="AO22" s="6" t="s">
        <v>8739</v>
      </c>
      <c r="AP22" s="6"/>
      <c r="AQ22" s="6" t="s">
        <v>838</v>
      </c>
      <c r="AR22" s="6"/>
      <c r="AS22" s="6"/>
      <c r="AT22" s="6"/>
      <c r="AU22" s="6"/>
      <c r="AV22" s="6"/>
      <c r="AW22" s="6"/>
      <c r="AX22" s="6"/>
      <c r="AY22" s="6"/>
      <c r="AZ22" s="6"/>
      <c r="BA22" s="6" t="s">
        <v>8740</v>
      </c>
      <c r="BB22" s="6"/>
      <c r="BC22" s="6" t="s">
        <v>8741</v>
      </c>
      <c r="BD22" s="6" t="s">
        <v>8742</v>
      </c>
      <c r="BE22" s="6" t="s">
        <v>8743</v>
      </c>
      <c r="BF22" s="6" t="s">
        <v>8744</v>
      </c>
      <c r="BG22" s="10"/>
      <c r="BH22" s="10"/>
      <c r="BI22" s="10"/>
      <c r="BJ22" s="10"/>
      <c r="BK22" s="10"/>
      <c r="BL22" s="10" t="s">
        <v>8745</v>
      </c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 t="s">
        <v>8746</v>
      </c>
      <c r="BZ22" s="10"/>
      <c r="CA22" s="10"/>
      <c r="CB22" s="10"/>
      <c r="CC22" s="10"/>
      <c r="CD22" s="10"/>
      <c r="CE22" s="10"/>
      <c r="CF22" s="10"/>
      <c r="CG22" s="10" t="s">
        <v>8747</v>
      </c>
      <c r="CH22" s="10"/>
      <c r="CI22" s="10"/>
      <c r="CJ22" s="10"/>
      <c r="CK22" s="10"/>
      <c r="CL22" s="10"/>
      <c r="CM22" s="10"/>
      <c r="CN22" s="10"/>
      <c r="CO22" s="10" t="s">
        <v>8748</v>
      </c>
      <c r="CP22" s="10" t="s">
        <v>8749</v>
      </c>
      <c r="CQ22" s="10"/>
      <c r="CR22" s="10"/>
      <c r="CS22" s="10"/>
      <c r="CT22" s="10"/>
      <c r="CU22" s="10"/>
      <c r="CV22" s="10"/>
      <c r="CW22" s="10"/>
      <c r="CX22" s="10"/>
      <c r="CY22" s="10"/>
      <c r="CZ22" s="10" t="s">
        <v>8750</v>
      </c>
      <c r="DA22" s="10"/>
      <c r="DB22" s="10"/>
      <c r="DC22" s="10" t="s">
        <v>8751</v>
      </c>
      <c r="DD22" s="10"/>
      <c r="DE22" s="10"/>
      <c r="DF22" s="10"/>
      <c r="DG22" s="10"/>
      <c r="DH22" s="10"/>
      <c r="DI22" s="10" t="s">
        <v>8752</v>
      </c>
      <c r="DJ22" s="10"/>
      <c r="DK22" s="10"/>
      <c r="DL22" s="10"/>
      <c r="DM22" s="10"/>
      <c r="DN22" s="10"/>
      <c r="DO22" s="10"/>
      <c r="DP22" s="10"/>
      <c r="DQ22" s="10"/>
      <c r="DR22" s="10" t="s">
        <v>8753</v>
      </c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 t="s">
        <v>8754</v>
      </c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 t="s">
        <v>8755</v>
      </c>
      <c r="GX22" s="10"/>
      <c r="GY22" s="10" t="s">
        <v>8756</v>
      </c>
      <c r="GZ22" s="10" t="s">
        <v>8757</v>
      </c>
      <c r="HA22" s="10"/>
      <c r="HB22" s="10"/>
      <c r="HC22" s="10" t="s">
        <v>8758</v>
      </c>
      <c r="HD22" s="10"/>
      <c r="HE22" s="10" t="s">
        <v>8759</v>
      </c>
      <c r="HF22" s="10"/>
      <c r="HG22" s="10" t="s">
        <v>8760</v>
      </c>
      <c r="HH22" s="10"/>
      <c r="HI22" s="10"/>
      <c r="HJ22" s="10"/>
      <c r="HK22" s="10"/>
      <c r="HL22" s="10"/>
      <c r="HM22" s="10"/>
      <c r="HN22" s="10"/>
      <c r="HO22" s="10" t="s">
        <v>8761</v>
      </c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 t="s">
        <v>8762</v>
      </c>
      <c r="ID22" s="10" t="s">
        <v>8763</v>
      </c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 t="s">
        <v>8764</v>
      </c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 t="s">
        <v>8765</v>
      </c>
      <c r="KI22" s="10" t="s">
        <v>8766</v>
      </c>
      <c r="KJ22" s="10"/>
      <c r="KK22" s="10"/>
      <c r="KL22" s="10"/>
      <c r="KM22" s="10" t="s">
        <v>8767</v>
      </c>
      <c r="KN22" s="10"/>
      <c r="KO22" s="10"/>
      <c r="KP22" s="10"/>
      <c r="KQ22" s="10"/>
      <c r="KR22" s="10" t="s">
        <v>8768</v>
      </c>
      <c r="KS22" s="10"/>
      <c r="KT22" s="10"/>
      <c r="KU22" s="10"/>
      <c r="KV22" s="10"/>
      <c r="KW22" s="10" t="s">
        <v>8769</v>
      </c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 t="s">
        <v>8770</v>
      </c>
      <c r="MB22" s="10"/>
      <c r="MC22" s="10"/>
      <c r="MD22" s="10"/>
      <c r="ME22" s="10"/>
      <c r="MF22" s="10" t="s">
        <v>8771</v>
      </c>
      <c r="MG22" s="10"/>
      <c r="MH22" s="10"/>
      <c r="MI22" s="10"/>
      <c r="MJ22" s="10"/>
      <c r="MK22" s="10" t="s">
        <v>8772</v>
      </c>
      <c r="ML22" s="10"/>
      <c r="MM22" s="10"/>
      <c r="MN22" s="10"/>
      <c r="MO22" s="10"/>
      <c r="MP22" s="10"/>
      <c r="MQ22" s="10"/>
      <c r="MR22" s="10"/>
      <c r="MS22" s="10" t="s">
        <v>8773</v>
      </c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 t="s">
        <v>8774</v>
      </c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 t="s">
        <v>8775</v>
      </c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 t="s">
        <v>8776</v>
      </c>
      <c r="OM22" s="10"/>
      <c r="ON22" s="10"/>
      <c r="OO22" s="10"/>
      <c r="OP22" s="10"/>
      <c r="OQ22" s="10"/>
      <c r="OR22" s="10"/>
      <c r="OS22" s="10"/>
      <c r="OT22" s="10"/>
      <c r="OU22" s="10"/>
      <c r="OV22" s="10" t="s">
        <v>8777</v>
      </c>
      <c r="OW22" s="10"/>
      <c r="OX22" s="10"/>
      <c r="OY22" s="10"/>
      <c r="OZ22" s="10" t="s">
        <v>8778</v>
      </c>
      <c r="PA22" s="10"/>
      <c r="PB22" s="10"/>
      <c r="PC22" s="10"/>
      <c r="PD22" s="10" t="s">
        <v>8779</v>
      </c>
      <c r="PE22" s="10" t="s">
        <v>8780</v>
      </c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 t="s">
        <v>8781</v>
      </c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 t="s">
        <v>8782</v>
      </c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 t="s">
        <v>8783</v>
      </c>
      <c r="SW22" s="10"/>
      <c r="SX22" s="10"/>
      <c r="SY22" s="10"/>
      <c r="SZ22" s="10"/>
      <c r="TA22" s="10"/>
      <c r="TB22" s="10" t="s">
        <v>8784</v>
      </c>
      <c r="TC22" s="10"/>
      <c r="TD22" s="10"/>
      <c r="TE22" s="10"/>
      <c r="TF22" s="10"/>
      <c r="TG22" s="10" t="s">
        <v>8785</v>
      </c>
      <c r="TH22" s="10"/>
      <c r="TI22" s="10"/>
      <c r="TJ22" s="10"/>
      <c r="TK22" s="10"/>
      <c r="TL22" s="10" t="s">
        <v>8786</v>
      </c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 t="s">
        <v>8787</v>
      </c>
      <c r="UF22" s="10"/>
      <c r="UG22" s="10"/>
      <c r="UH22" s="10"/>
      <c r="UI22" s="10"/>
      <c r="UJ22" s="10"/>
      <c r="UK22" s="10"/>
      <c r="UL22" s="10"/>
      <c r="UM22" s="10"/>
      <c r="UN22" s="10" t="s">
        <v>8788</v>
      </c>
      <c r="UO22" s="10"/>
      <c r="UP22" s="10"/>
      <c r="UQ22" s="10"/>
      <c r="UR22" s="10" t="s">
        <v>8789</v>
      </c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 t="s">
        <v>8790</v>
      </c>
      <c r="VD22" s="10"/>
      <c r="VE22" s="10"/>
      <c r="VF22" s="10"/>
      <c r="VG22" s="10"/>
      <c r="VH22" s="10"/>
      <c r="VI22" s="10" t="s">
        <v>8791</v>
      </c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 t="s">
        <v>8792</v>
      </c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 t="s">
        <v>8793</v>
      </c>
      <c r="WT22" s="10"/>
      <c r="WU22" s="10"/>
      <c r="WV22" s="10"/>
      <c r="WW22" s="10"/>
      <c r="WX22" s="10"/>
      <c r="WY22" s="10"/>
      <c r="WZ22" s="10" t="s">
        <v>8794</v>
      </c>
      <c r="XA22" s="10"/>
      <c r="XB22" s="10" t="s">
        <v>8795</v>
      </c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 t="s">
        <v>8796</v>
      </c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 t="s">
        <v>8797</v>
      </c>
      <c r="YG22" s="10" t="s">
        <v>8798</v>
      </c>
      <c r="YH22" s="10"/>
      <c r="YI22" s="10"/>
      <c r="YJ22" s="10"/>
      <c r="YK22" s="10"/>
      <c r="YL22" s="10"/>
      <c r="YM22" s="10"/>
      <c r="YN22" s="10"/>
      <c r="YO22" s="10"/>
      <c r="YP22" s="10" t="s">
        <v>8799</v>
      </c>
      <c r="YQ22" s="10"/>
      <c r="YR22" s="10"/>
      <c r="YS22" s="10"/>
      <c r="YT22" s="10"/>
      <c r="YU22" s="10"/>
      <c r="YV22" s="10"/>
      <c r="YW22" s="10"/>
      <c r="YX22" s="10"/>
      <c r="YY22" s="10" t="s">
        <v>8800</v>
      </c>
      <c r="YZ22" s="10"/>
      <c r="ZA22" s="10"/>
      <c r="ZB22" s="10"/>
      <c r="ZC22" s="10"/>
      <c r="ZD22" s="10"/>
      <c r="ZE22" s="10"/>
      <c r="ZF22" s="10"/>
      <c r="ZG22" s="10" t="s">
        <v>8801</v>
      </c>
      <c r="ZH22" s="10"/>
      <c r="ZI22" s="10" t="s">
        <v>8802</v>
      </c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 t="s">
        <v>8803</v>
      </c>
      <c r="ZY22" s="10"/>
      <c r="ZZ22" s="10"/>
      <c r="AAA22" s="10"/>
      <c r="AAB22" s="10"/>
      <c r="AAC22" s="10"/>
      <c r="AAD22" s="10"/>
      <c r="AAE22" s="10"/>
      <c r="AAF22" s="10"/>
      <c r="AAG22" s="10"/>
      <c r="AAH22" s="10" t="s">
        <v>8804</v>
      </c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 t="s">
        <v>8805</v>
      </c>
      <c r="ABN22" s="10"/>
      <c r="ABO22" s="10"/>
      <c r="ABP22" s="10"/>
      <c r="ABQ22" s="10"/>
      <c r="ABR22" s="10"/>
      <c r="ABS22" s="10"/>
      <c r="ABT22" s="10"/>
      <c r="ABU22" s="10" t="s">
        <v>8806</v>
      </c>
      <c r="ABV22" s="10"/>
      <c r="ABW22" s="10" t="s">
        <v>8807</v>
      </c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 t="s">
        <v>8808</v>
      </c>
      <c r="ADQ22" s="10"/>
      <c r="ADR22" s="10"/>
      <c r="ADS22" s="10"/>
      <c r="ADT22" s="10"/>
      <c r="ADU22" s="10"/>
      <c r="ADV22" s="10"/>
      <c r="ADW22" s="10"/>
      <c r="ADX22" s="10"/>
      <c r="ADY22" s="10" t="s">
        <v>8809</v>
      </c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 t="s">
        <v>8810</v>
      </c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 t="s">
        <v>8811</v>
      </c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 t="s">
        <v>8812</v>
      </c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</row>
    <row r="23" spans="1:869">
      <c r="A23" s="4" t="s">
        <v>112</v>
      </c>
      <c r="B23" s="5"/>
      <c r="C23" s="6" t="s">
        <v>8813</v>
      </c>
      <c r="D23" s="6" t="s">
        <v>170</v>
      </c>
      <c r="E23" s="6"/>
      <c r="F23" s="6"/>
      <c r="G23" s="6"/>
      <c r="H23" s="6" t="s">
        <v>227</v>
      </c>
      <c r="I23" s="6" t="s">
        <v>8814</v>
      </c>
      <c r="J23" s="6" t="s">
        <v>256</v>
      </c>
      <c r="K23" s="6" t="s">
        <v>285</v>
      </c>
      <c r="L23" s="6"/>
      <c r="M23" s="6" t="s">
        <v>8815</v>
      </c>
      <c r="N23" s="6"/>
      <c r="O23" s="6" t="s">
        <v>8816</v>
      </c>
      <c r="P23" s="6" t="s">
        <v>340</v>
      </c>
      <c r="Q23" s="6"/>
      <c r="R23" s="6"/>
      <c r="S23" s="6"/>
      <c r="T23" s="6"/>
      <c r="U23" s="6"/>
      <c r="V23" s="6"/>
      <c r="W23" s="6" t="s">
        <v>412</v>
      </c>
      <c r="X23" s="6"/>
      <c r="Y23" s="6" t="s">
        <v>8817</v>
      </c>
      <c r="Z23" s="6" t="s">
        <v>466</v>
      </c>
      <c r="AA23" s="6" t="s">
        <v>488</v>
      </c>
      <c r="AB23" s="6"/>
      <c r="AC23" s="6"/>
      <c r="AD23" s="6"/>
      <c r="AE23" s="6" t="s">
        <v>543</v>
      </c>
      <c r="AF23" s="6" t="s">
        <v>8818</v>
      </c>
      <c r="AG23" s="6"/>
      <c r="AH23" s="6" t="s">
        <v>593</v>
      </c>
      <c r="AI23" s="6"/>
      <c r="AJ23" s="6" t="s">
        <v>622</v>
      </c>
      <c r="AK23" s="6" t="s">
        <v>639</v>
      </c>
      <c r="AL23" s="6" t="s">
        <v>8819</v>
      </c>
      <c r="AM23" s="6" t="s">
        <v>715</v>
      </c>
      <c r="AN23" s="6" t="s">
        <v>756</v>
      </c>
      <c r="AO23" s="6" t="s">
        <v>8820</v>
      </c>
      <c r="AP23" s="6"/>
      <c r="AQ23" s="6" t="s">
        <v>839</v>
      </c>
      <c r="AR23" s="6"/>
      <c r="AS23" s="6"/>
      <c r="AT23" s="6"/>
      <c r="AU23" s="6"/>
      <c r="AV23" s="6"/>
      <c r="AW23" s="6"/>
      <c r="AX23" s="6"/>
      <c r="AY23" s="6"/>
      <c r="AZ23" s="6"/>
      <c r="BA23" s="6" t="s">
        <v>8821</v>
      </c>
      <c r="BB23" s="6"/>
      <c r="BC23" s="6" t="s">
        <v>8822</v>
      </c>
      <c r="BD23" s="6" t="s">
        <v>944</v>
      </c>
      <c r="BE23" s="6" t="s">
        <v>8823</v>
      </c>
      <c r="BF23" s="6" t="s">
        <v>8824</v>
      </c>
      <c r="BG23" s="10"/>
      <c r="BH23" s="10"/>
      <c r="BI23" s="10"/>
      <c r="BJ23" s="10"/>
      <c r="BK23" s="10"/>
      <c r="BL23" s="10" t="s">
        <v>8825</v>
      </c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 t="s">
        <v>8826</v>
      </c>
      <c r="BZ23" s="10"/>
      <c r="CA23" s="10"/>
      <c r="CB23" s="10"/>
      <c r="CC23" s="10"/>
      <c r="CD23" s="10"/>
      <c r="CE23" s="10"/>
      <c r="CF23" s="10"/>
      <c r="CG23" s="10" t="s">
        <v>8827</v>
      </c>
      <c r="CH23" s="10"/>
      <c r="CI23" s="10"/>
      <c r="CJ23" s="10"/>
      <c r="CK23" s="10"/>
      <c r="CL23" s="10"/>
      <c r="CM23" s="10"/>
      <c r="CN23" s="10"/>
      <c r="CO23" s="10" t="s">
        <v>8828</v>
      </c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 t="s">
        <v>8829</v>
      </c>
      <c r="DA23" s="10"/>
      <c r="DB23" s="10"/>
      <c r="DC23" s="10" t="s">
        <v>8830</v>
      </c>
      <c r="DD23" s="10"/>
      <c r="DE23" s="10"/>
      <c r="DF23" s="10"/>
      <c r="DG23" s="10"/>
      <c r="DH23" s="10"/>
      <c r="DI23" s="10" t="s">
        <v>8831</v>
      </c>
      <c r="DJ23" s="10"/>
      <c r="DK23" s="10"/>
      <c r="DL23" s="10"/>
      <c r="DM23" s="10"/>
      <c r="DN23" s="10"/>
      <c r="DO23" s="10"/>
      <c r="DP23" s="10"/>
      <c r="DQ23" s="10"/>
      <c r="DR23" s="10" t="s">
        <v>8832</v>
      </c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 t="s">
        <v>8833</v>
      </c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 t="s">
        <v>8834</v>
      </c>
      <c r="GX23" s="10"/>
      <c r="GY23" s="10" t="s">
        <v>8835</v>
      </c>
      <c r="GZ23" s="10" t="s">
        <v>8836</v>
      </c>
      <c r="HA23" s="10"/>
      <c r="HB23" s="10"/>
      <c r="HC23" s="10" t="s">
        <v>8837</v>
      </c>
      <c r="HD23" s="10"/>
      <c r="HE23" s="10" t="s">
        <v>8838</v>
      </c>
      <c r="HF23" s="10"/>
      <c r="HG23" s="10"/>
      <c r="HH23" s="10"/>
      <c r="HI23" s="10"/>
      <c r="HJ23" s="10"/>
      <c r="HK23" s="10"/>
      <c r="HL23" s="10"/>
      <c r="HM23" s="10"/>
      <c r="HN23" s="10"/>
      <c r="HO23" s="10" t="s">
        <v>8839</v>
      </c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 t="s">
        <v>8840</v>
      </c>
      <c r="ID23" s="10" t="s">
        <v>8841</v>
      </c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 t="s">
        <v>8842</v>
      </c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 t="s">
        <v>8843</v>
      </c>
      <c r="KI23" s="10" t="s">
        <v>8844</v>
      </c>
      <c r="KJ23" s="10"/>
      <c r="KK23" s="10"/>
      <c r="KL23" s="10"/>
      <c r="KM23" s="10" t="s">
        <v>8845</v>
      </c>
      <c r="KN23" s="10"/>
      <c r="KO23" s="10"/>
      <c r="KP23" s="10"/>
      <c r="KQ23" s="10"/>
      <c r="KR23" s="10"/>
      <c r="KS23" s="10"/>
      <c r="KT23" s="10"/>
      <c r="KU23" s="10"/>
      <c r="KV23" s="10"/>
      <c r="KW23" s="10" t="s">
        <v>8846</v>
      </c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 t="s">
        <v>8847</v>
      </c>
      <c r="MB23" s="10"/>
      <c r="MC23" s="10"/>
      <c r="MD23" s="10"/>
      <c r="ME23" s="10"/>
      <c r="MF23" s="10" t="s">
        <v>8848</v>
      </c>
      <c r="MG23" s="10"/>
      <c r="MH23" s="10"/>
      <c r="MI23" s="10"/>
      <c r="MJ23" s="10"/>
      <c r="MK23" s="10" t="s">
        <v>8849</v>
      </c>
      <c r="ML23" s="10"/>
      <c r="MM23" s="10"/>
      <c r="MN23" s="10"/>
      <c r="MO23" s="10"/>
      <c r="MP23" s="10"/>
      <c r="MQ23" s="10"/>
      <c r="MR23" s="10"/>
      <c r="MS23" s="10" t="s">
        <v>8850</v>
      </c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 t="s">
        <v>8851</v>
      </c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 t="s">
        <v>8852</v>
      </c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 t="s">
        <v>8853</v>
      </c>
      <c r="OM23" s="10"/>
      <c r="ON23" s="10"/>
      <c r="OO23" s="10"/>
      <c r="OP23" s="10"/>
      <c r="OQ23" s="10"/>
      <c r="OR23" s="10"/>
      <c r="OS23" s="10"/>
      <c r="OT23" s="10"/>
      <c r="OU23" s="10"/>
      <c r="OV23" s="10" t="s">
        <v>8854</v>
      </c>
      <c r="OW23" s="10"/>
      <c r="OX23" s="10"/>
      <c r="OY23" s="10"/>
      <c r="OZ23" s="10" t="s">
        <v>8855</v>
      </c>
      <c r="PA23" s="10"/>
      <c r="PB23" s="10"/>
      <c r="PC23" s="10"/>
      <c r="PD23" s="10" t="s">
        <v>8856</v>
      </c>
      <c r="PE23" s="10" t="s">
        <v>8857</v>
      </c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 t="s">
        <v>8858</v>
      </c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 t="s">
        <v>8859</v>
      </c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 t="s">
        <v>8860</v>
      </c>
      <c r="SW23" s="10"/>
      <c r="SX23" s="10"/>
      <c r="SY23" s="10"/>
      <c r="SZ23" s="10"/>
      <c r="TA23" s="10"/>
      <c r="TB23" s="10" t="s">
        <v>8861</v>
      </c>
      <c r="TC23" s="10"/>
      <c r="TD23" s="10"/>
      <c r="TE23" s="10"/>
      <c r="TF23" s="10"/>
      <c r="TG23" s="10" t="s">
        <v>8862</v>
      </c>
      <c r="TH23" s="10"/>
      <c r="TI23" s="10"/>
      <c r="TJ23" s="10"/>
      <c r="TK23" s="10"/>
      <c r="TL23" s="10" t="s">
        <v>8863</v>
      </c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 t="s">
        <v>8864</v>
      </c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 t="s">
        <v>8865</v>
      </c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 t="s">
        <v>8866</v>
      </c>
      <c r="WT23" s="10"/>
      <c r="WU23" s="10"/>
      <c r="WV23" s="10"/>
      <c r="WW23" s="10"/>
      <c r="WX23" s="10"/>
      <c r="WY23" s="10"/>
      <c r="WZ23" s="10" t="s">
        <v>8867</v>
      </c>
      <c r="XA23" s="10"/>
      <c r="XB23" s="10" t="s">
        <v>8868</v>
      </c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 t="s">
        <v>8869</v>
      </c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 t="s">
        <v>8870</v>
      </c>
      <c r="YG23" s="10" t="s">
        <v>8871</v>
      </c>
      <c r="YH23" s="10"/>
      <c r="YI23" s="10"/>
      <c r="YJ23" s="10"/>
      <c r="YK23" s="10"/>
      <c r="YL23" s="10"/>
      <c r="YM23" s="10"/>
      <c r="YN23" s="10"/>
      <c r="YO23" s="10"/>
      <c r="YP23" s="10" t="s">
        <v>8872</v>
      </c>
      <c r="YQ23" s="10"/>
      <c r="YR23" s="10"/>
      <c r="YS23" s="10"/>
      <c r="YT23" s="10"/>
      <c r="YU23" s="10"/>
      <c r="YV23" s="10"/>
      <c r="YW23" s="10"/>
      <c r="YX23" s="10"/>
      <c r="YY23" s="10" t="s">
        <v>8873</v>
      </c>
      <c r="YZ23" s="10"/>
      <c r="ZA23" s="10"/>
      <c r="ZB23" s="10"/>
      <c r="ZC23" s="10"/>
      <c r="ZD23" s="10"/>
      <c r="ZE23" s="10"/>
      <c r="ZF23" s="10"/>
      <c r="ZG23" s="10" t="s">
        <v>8874</v>
      </c>
      <c r="ZH23" s="10"/>
      <c r="ZI23" s="10" t="s">
        <v>8875</v>
      </c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 t="s">
        <v>8876</v>
      </c>
      <c r="ZY23" s="10"/>
      <c r="ZZ23" s="10"/>
      <c r="AAA23" s="10"/>
      <c r="AAB23" s="10"/>
      <c r="AAC23" s="10"/>
      <c r="AAD23" s="10"/>
      <c r="AAE23" s="10"/>
      <c r="AAF23" s="10"/>
      <c r="AAG23" s="10"/>
      <c r="AAH23" s="10" t="s">
        <v>8877</v>
      </c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 t="s">
        <v>8878</v>
      </c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 t="s">
        <v>8879</v>
      </c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 t="s">
        <v>8880</v>
      </c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 t="s">
        <v>8881</v>
      </c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 t="s">
        <v>8882</v>
      </c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</row>
    <row r="24" spans="1:869">
      <c r="A24" s="4" t="s">
        <v>113</v>
      </c>
      <c r="B24" s="5"/>
      <c r="C24" s="6" t="s">
        <v>150</v>
      </c>
      <c r="D24" s="6" t="s">
        <v>171</v>
      </c>
      <c r="E24" s="6"/>
      <c r="F24" s="6"/>
      <c r="G24" s="6"/>
      <c r="H24" s="6" t="s">
        <v>228</v>
      </c>
      <c r="I24" s="6" t="s">
        <v>8883</v>
      </c>
      <c r="J24" s="6" t="s">
        <v>8884</v>
      </c>
      <c r="K24" s="6" t="s">
        <v>286</v>
      </c>
      <c r="L24" s="6"/>
      <c r="M24" s="6" t="s">
        <v>8885</v>
      </c>
      <c r="N24" s="6"/>
      <c r="O24" s="6" t="s">
        <v>8886</v>
      </c>
      <c r="P24" s="6" t="s">
        <v>341</v>
      </c>
      <c r="Q24" s="6"/>
      <c r="R24" s="6"/>
      <c r="S24" s="6"/>
      <c r="T24" s="6"/>
      <c r="U24" s="6"/>
      <c r="V24" s="6"/>
      <c r="W24" s="6" t="s">
        <v>413</v>
      </c>
      <c r="X24" s="6"/>
      <c r="Y24" s="6" t="s">
        <v>449</v>
      </c>
      <c r="Z24" s="6" t="s">
        <v>467</v>
      </c>
      <c r="AA24" s="6" t="s">
        <v>8887</v>
      </c>
      <c r="AB24" s="6"/>
      <c r="AC24" s="6"/>
      <c r="AD24" s="6"/>
      <c r="AE24" s="6" t="s">
        <v>8888</v>
      </c>
      <c r="AF24" s="6" t="s">
        <v>8889</v>
      </c>
      <c r="AG24" s="6"/>
      <c r="AH24" s="6" t="s">
        <v>594</v>
      </c>
      <c r="AI24" s="6"/>
      <c r="AJ24" s="6" t="s">
        <v>623</v>
      </c>
      <c r="AK24" s="6" t="s">
        <v>640</v>
      </c>
      <c r="AL24" s="6" t="s">
        <v>8890</v>
      </c>
      <c r="AM24" s="6" t="s">
        <v>716</v>
      </c>
      <c r="AN24" s="6" t="s">
        <v>757</v>
      </c>
      <c r="AO24" s="6" t="s">
        <v>8891</v>
      </c>
      <c r="AP24" s="6"/>
      <c r="AQ24" s="6" t="s">
        <v>840</v>
      </c>
      <c r="AR24" s="6"/>
      <c r="AS24" s="6"/>
      <c r="AT24" s="6"/>
      <c r="AU24" s="6"/>
      <c r="AV24" s="6"/>
      <c r="AW24" s="6"/>
      <c r="AX24" s="6"/>
      <c r="AY24" s="6"/>
      <c r="AZ24" s="6"/>
      <c r="BA24" s="6" t="s">
        <v>8892</v>
      </c>
      <c r="BB24" s="6"/>
      <c r="BC24" s="6" t="s">
        <v>8893</v>
      </c>
      <c r="BD24" s="6" t="s">
        <v>945</v>
      </c>
      <c r="BE24" s="6" t="s">
        <v>8894</v>
      </c>
      <c r="BF24" s="6" t="s">
        <v>8895</v>
      </c>
      <c r="BG24" s="10"/>
      <c r="BH24" s="10"/>
      <c r="BI24" s="10"/>
      <c r="BJ24" s="10"/>
      <c r="BK24" s="10"/>
      <c r="BL24" s="10" t="s">
        <v>8896</v>
      </c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 t="s">
        <v>8897</v>
      </c>
      <c r="BZ24" s="10"/>
      <c r="CA24" s="10"/>
      <c r="CB24" s="10"/>
      <c r="CC24" s="10"/>
      <c r="CD24" s="10"/>
      <c r="CE24" s="10"/>
      <c r="CF24" s="10"/>
      <c r="CG24" s="10" t="s">
        <v>8898</v>
      </c>
      <c r="CH24" s="10"/>
      <c r="CI24" s="10"/>
      <c r="CJ24" s="10"/>
      <c r="CK24" s="10"/>
      <c r="CL24" s="10"/>
      <c r="CM24" s="10"/>
      <c r="CN24" s="10"/>
      <c r="CO24" s="10" t="s">
        <v>8899</v>
      </c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 t="s">
        <v>8900</v>
      </c>
      <c r="DA24" s="10"/>
      <c r="DB24" s="10"/>
      <c r="DC24" s="10" t="s">
        <v>8901</v>
      </c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 t="s">
        <v>8902</v>
      </c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 t="s">
        <v>8903</v>
      </c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 t="s">
        <v>8904</v>
      </c>
      <c r="GX24" s="10"/>
      <c r="GY24" s="10" t="s">
        <v>8905</v>
      </c>
      <c r="GZ24" s="10" t="s">
        <v>8906</v>
      </c>
      <c r="HA24" s="10"/>
      <c r="HB24" s="10"/>
      <c r="HC24" s="10" t="s">
        <v>8907</v>
      </c>
      <c r="HD24" s="10"/>
      <c r="HE24" s="10" t="s">
        <v>8908</v>
      </c>
      <c r="HF24" s="10"/>
      <c r="HG24" s="10"/>
      <c r="HH24" s="10"/>
      <c r="HI24" s="10"/>
      <c r="HJ24" s="10"/>
      <c r="HK24" s="10"/>
      <c r="HL24" s="10"/>
      <c r="HM24" s="10"/>
      <c r="HN24" s="10"/>
      <c r="HO24" s="10" t="s">
        <v>8909</v>
      </c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 t="s">
        <v>8910</v>
      </c>
      <c r="ID24" s="10" t="s">
        <v>8911</v>
      </c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 t="s">
        <v>8912</v>
      </c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 t="s">
        <v>8913</v>
      </c>
      <c r="KI24" s="10" t="s">
        <v>8914</v>
      </c>
      <c r="KJ24" s="10"/>
      <c r="KK24" s="10"/>
      <c r="KL24" s="10"/>
      <c r="KM24" s="10" t="s">
        <v>8915</v>
      </c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 t="s">
        <v>8916</v>
      </c>
      <c r="MB24" s="10"/>
      <c r="MC24" s="10"/>
      <c r="MD24" s="10"/>
      <c r="ME24" s="10"/>
      <c r="MF24" s="10" t="s">
        <v>8917</v>
      </c>
      <c r="MG24" s="10"/>
      <c r="MH24" s="10"/>
      <c r="MI24" s="10"/>
      <c r="MJ24" s="10"/>
      <c r="MK24" s="10" t="s">
        <v>8918</v>
      </c>
      <c r="ML24" s="10"/>
      <c r="MM24" s="10"/>
      <c r="MN24" s="10"/>
      <c r="MO24" s="10"/>
      <c r="MP24" s="10"/>
      <c r="MQ24" s="10"/>
      <c r="MR24" s="10"/>
      <c r="MS24" s="10" t="s">
        <v>8919</v>
      </c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 t="s">
        <v>8920</v>
      </c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 t="s">
        <v>8921</v>
      </c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 t="s">
        <v>8922</v>
      </c>
      <c r="OM24" s="10"/>
      <c r="ON24" s="10"/>
      <c r="OO24" s="10"/>
      <c r="OP24" s="10"/>
      <c r="OQ24" s="10"/>
      <c r="OR24" s="10"/>
      <c r="OS24" s="10"/>
      <c r="OT24" s="10"/>
      <c r="OU24" s="10"/>
      <c r="OV24" s="10" t="s">
        <v>8923</v>
      </c>
      <c r="OW24" s="10"/>
      <c r="OX24" s="10"/>
      <c r="OY24" s="10"/>
      <c r="OZ24" s="10" t="s">
        <v>8924</v>
      </c>
      <c r="PA24" s="10"/>
      <c r="PB24" s="10"/>
      <c r="PC24" s="10"/>
      <c r="PD24" s="10" t="s">
        <v>8925</v>
      </c>
      <c r="PE24" s="10" t="s">
        <v>8926</v>
      </c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 t="s">
        <v>8927</v>
      </c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 t="s">
        <v>8928</v>
      </c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 t="s">
        <v>8929</v>
      </c>
      <c r="SW24" s="10"/>
      <c r="SX24" s="10"/>
      <c r="SY24" s="10"/>
      <c r="SZ24" s="10"/>
      <c r="TA24" s="10"/>
      <c r="TB24" s="10" t="s">
        <v>8930</v>
      </c>
      <c r="TC24" s="10"/>
      <c r="TD24" s="10"/>
      <c r="TE24" s="10"/>
      <c r="TF24" s="10"/>
      <c r="TG24" s="10" t="s">
        <v>8931</v>
      </c>
      <c r="TH24" s="10"/>
      <c r="TI24" s="10"/>
      <c r="TJ24" s="10"/>
      <c r="TK24" s="10"/>
      <c r="TL24" s="10" t="s">
        <v>8932</v>
      </c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 t="s">
        <v>8933</v>
      </c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 t="s">
        <v>8934</v>
      </c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 t="s">
        <v>8935</v>
      </c>
      <c r="WT24" s="10"/>
      <c r="WU24" s="10"/>
      <c r="WV24" s="10"/>
      <c r="WW24" s="10"/>
      <c r="WX24" s="10"/>
      <c r="WY24" s="10"/>
      <c r="WZ24" s="10" t="s">
        <v>8936</v>
      </c>
      <c r="XA24" s="10"/>
      <c r="XB24" s="10" t="s">
        <v>8937</v>
      </c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 t="s">
        <v>8938</v>
      </c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 t="s">
        <v>8939</v>
      </c>
      <c r="YG24" s="10" t="s">
        <v>8940</v>
      </c>
      <c r="YH24" s="10"/>
      <c r="YI24" s="10"/>
      <c r="YJ24" s="10"/>
      <c r="YK24" s="10"/>
      <c r="YL24" s="10"/>
      <c r="YM24" s="10"/>
      <c r="YN24" s="10"/>
      <c r="YO24" s="10"/>
      <c r="YP24" s="10" t="s">
        <v>8941</v>
      </c>
      <c r="YQ24" s="10"/>
      <c r="YR24" s="10"/>
      <c r="YS24" s="10"/>
      <c r="YT24" s="10"/>
      <c r="YU24" s="10"/>
      <c r="YV24" s="10"/>
      <c r="YW24" s="10"/>
      <c r="YX24" s="10"/>
      <c r="YY24" s="10" t="s">
        <v>8942</v>
      </c>
      <c r="YZ24" s="10"/>
      <c r="ZA24" s="10"/>
      <c r="ZB24" s="10"/>
      <c r="ZC24" s="10"/>
      <c r="ZD24" s="10"/>
      <c r="ZE24" s="10"/>
      <c r="ZF24" s="10"/>
      <c r="ZG24" s="10" t="s">
        <v>8943</v>
      </c>
      <c r="ZH24" s="10"/>
      <c r="ZI24" s="10" t="s">
        <v>8944</v>
      </c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 t="s">
        <v>8945</v>
      </c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 t="s">
        <v>8946</v>
      </c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 t="s">
        <v>8947</v>
      </c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 t="s">
        <v>8948</v>
      </c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 t="s">
        <v>8949</v>
      </c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 t="s">
        <v>8950</v>
      </c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</row>
    <row r="25" spans="1:869">
      <c r="A25" s="4" t="s">
        <v>114</v>
      </c>
      <c r="B25" s="5"/>
      <c r="C25" s="6" t="s">
        <v>151</v>
      </c>
      <c r="D25" s="6" t="s">
        <v>172</v>
      </c>
      <c r="E25" s="6"/>
      <c r="F25" s="6"/>
      <c r="G25" s="6"/>
      <c r="H25" s="6" t="s">
        <v>229</v>
      </c>
      <c r="I25" s="6" t="s">
        <v>8951</v>
      </c>
      <c r="J25" s="6" t="s">
        <v>8952</v>
      </c>
      <c r="K25" s="6" t="s">
        <v>287</v>
      </c>
      <c r="L25" s="6"/>
      <c r="M25" s="6" t="s">
        <v>8953</v>
      </c>
      <c r="N25" s="6"/>
      <c r="O25" s="6" t="s">
        <v>8954</v>
      </c>
      <c r="P25" s="6" t="s">
        <v>342</v>
      </c>
      <c r="Q25" s="6"/>
      <c r="R25" s="6"/>
      <c r="S25" s="6"/>
      <c r="T25" s="6"/>
      <c r="U25" s="6"/>
      <c r="V25" s="6"/>
      <c r="W25" s="6" t="s">
        <v>414</v>
      </c>
      <c r="X25" s="6"/>
      <c r="Y25" s="6" t="s">
        <v>450</v>
      </c>
      <c r="Z25" s="6" t="s">
        <v>468</v>
      </c>
      <c r="AA25" s="6" t="s">
        <v>8955</v>
      </c>
      <c r="AB25" s="6"/>
      <c r="AC25" s="6"/>
      <c r="AD25" s="6"/>
      <c r="AE25" s="6" t="s">
        <v>544</v>
      </c>
      <c r="AF25" s="6" t="s">
        <v>8956</v>
      </c>
      <c r="AG25" s="6"/>
      <c r="AH25" s="6" t="s">
        <v>8957</v>
      </c>
      <c r="AI25" s="6"/>
      <c r="AJ25" s="6" t="s">
        <v>624</v>
      </c>
      <c r="AK25" s="6" t="s">
        <v>641</v>
      </c>
      <c r="AL25" s="6" t="s">
        <v>8958</v>
      </c>
      <c r="AM25" s="6" t="s">
        <v>717</v>
      </c>
      <c r="AN25" s="6" t="s">
        <v>8959</v>
      </c>
      <c r="AO25" s="6" t="s">
        <v>8960</v>
      </c>
      <c r="AP25" s="6"/>
      <c r="AQ25" s="6" t="s">
        <v>841</v>
      </c>
      <c r="AR25" s="6"/>
      <c r="AS25" s="6"/>
      <c r="AT25" s="6"/>
      <c r="AU25" s="6"/>
      <c r="AV25" s="6"/>
      <c r="AW25" s="6"/>
      <c r="AX25" s="6"/>
      <c r="AY25" s="6"/>
      <c r="AZ25" s="6"/>
      <c r="BA25" s="6" t="s">
        <v>8961</v>
      </c>
      <c r="BB25" s="6"/>
      <c r="BC25" s="6" t="s">
        <v>8962</v>
      </c>
      <c r="BD25" s="6" t="s">
        <v>946</v>
      </c>
      <c r="BE25" s="6" t="s">
        <v>8963</v>
      </c>
      <c r="BF25" s="6" t="s">
        <v>8964</v>
      </c>
      <c r="BG25" s="10"/>
      <c r="BH25" s="10"/>
      <c r="BI25" s="10"/>
      <c r="BJ25" s="10"/>
      <c r="BK25" s="10"/>
      <c r="BL25" s="10" t="s">
        <v>8965</v>
      </c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 t="s">
        <v>8966</v>
      </c>
      <c r="BZ25" s="10"/>
      <c r="CA25" s="10"/>
      <c r="CB25" s="10"/>
      <c r="CC25" s="10"/>
      <c r="CD25" s="10"/>
      <c r="CE25" s="10"/>
      <c r="CF25" s="10"/>
      <c r="CG25" s="10" t="s">
        <v>8967</v>
      </c>
      <c r="CH25" s="10"/>
      <c r="CI25" s="10"/>
      <c r="CJ25" s="10"/>
      <c r="CK25" s="10"/>
      <c r="CL25" s="10"/>
      <c r="CM25" s="10"/>
      <c r="CN25" s="10"/>
      <c r="CO25" s="10" t="s">
        <v>8968</v>
      </c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 t="s">
        <v>8969</v>
      </c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 t="s">
        <v>8970</v>
      </c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 t="s">
        <v>8971</v>
      </c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 t="s">
        <v>8972</v>
      </c>
      <c r="GX25" s="10"/>
      <c r="GY25" s="10" t="s">
        <v>8973</v>
      </c>
      <c r="GZ25" s="10" t="s">
        <v>8974</v>
      </c>
      <c r="HA25" s="10"/>
      <c r="HB25" s="10"/>
      <c r="HC25" s="10" t="s">
        <v>8975</v>
      </c>
      <c r="HD25" s="10"/>
      <c r="HE25" s="10" t="s">
        <v>8976</v>
      </c>
      <c r="HF25" s="10"/>
      <c r="HG25" s="10"/>
      <c r="HH25" s="10"/>
      <c r="HI25" s="10"/>
      <c r="HJ25" s="10"/>
      <c r="HK25" s="10"/>
      <c r="HL25" s="10"/>
      <c r="HM25" s="10"/>
      <c r="HN25" s="10"/>
      <c r="HO25" s="10" t="s">
        <v>8977</v>
      </c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 t="s">
        <v>8978</v>
      </c>
      <c r="ID25" s="10" t="s">
        <v>8979</v>
      </c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 t="s">
        <v>8980</v>
      </c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 t="s">
        <v>8981</v>
      </c>
      <c r="KI25" s="10" t="s">
        <v>8982</v>
      </c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 t="s">
        <v>8983</v>
      </c>
      <c r="MB25" s="10"/>
      <c r="MC25" s="10"/>
      <c r="MD25" s="10"/>
      <c r="ME25" s="10"/>
      <c r="MF25" s="10" t="s">
        <v>8984</v>
      </c>
      <c r="MG25" s="10"/>
      <c r="MH25" s="10"/>
      <c r="MI25" s="10"/>
      <c r="MJ25" s="10"/>
      <c r="MK25" s="10" t="s">
        <v>8985</v>
      </c>
      <c r="ML25" s="10"/>
      <c r="MM25" s="10"/>
      <c r="MN25" s="10"/>
      <c r="MO25" s="10"/>
      <c r="MP25" s="10"/>
      <c r="MQ25" s="10"/>
      <c r="MR25" s="10"/>
      <c r="MS25" s="10" t="s">
        <v>8986</v>
      </c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 t="s">
        <v>8987</v>
      </c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 t="s">
        <v>8988</v>
      </c>
      <c r="OM25" s="10"/>
      <c r="ON25" s="10"/>
      <c r="OO25" s="10"/>
      <c r="OP25" s="10"/>
      <c r="OQ25" s="10"/>
      <c r="OR25" s="10"/>
      <c r="OS25" s="10"/>
      <c r="OT25" s="10"/>
      <c r="OU25" s="10"/>
      <c r="OV25" s="10" t="s">
        <v>8989</v>
      </c>
      <c r="OW25" s="10"/>
      <c r="OX25" s="10"/>
      <c r="OY25" s="10"/>
      <c r="OZ25" s="10" t="s">
        <v>8990</v>
      </c>
      <c r="PA25" s="10"/>
      <c r="PB25" s="10"/>
      <c r="PC25" s="10"/>
      <c r="PD25" s="10" t="s">
        <v>8991</v>
      </c>
      <c r="PE25" s="10" t="s">
        <v>8992</v>
      </c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 t="s">
        <v>8993</v>
      </c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 t="s">
        <v>8994</v>
      </c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 t="s">
        <v>8995</v>
      </c>
      <c r="SW25" s="10"/>
      <c r="SX25" s="10"/>
      <c r="SY25" s="10"/>
      <c r="SZ25" s="10"/>
      <c r="TA25" s="10"/>
      <c r="TB25" s="10" t="s">
        <v>8996</v>
      </c>
      <c r="TC25" s="10"/>
      <c r="TD25" s="10"/>
      <c r="TE25" s="10"/>
      <c r="TF25" s="10"/>
      <c r="TG25" s="10" t="s">
        <v>8997</v>
      </c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 t="s">
        <v>8998</v>
      </c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 t="s">
        <v>8999</v>
      </c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 t="s">
        <v>9000</v>
      </c>
      <c r="WT25" s="10"/>
      <c r="WU25" s="10"/>
      <c r="WV25" s="10"/>
      <c r="WW25" s="10"/>
      <c r="WX25" s="10"/>
      <c r="WY25" s="10"/>
      <c r="WZ25" s="10" t="s">
        <v>9001</v>
      </c>
      <c r="XA25" s="10"/>
      <c r="XB25" s="10" t="s">
        <v>9002</v>
      </c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 t="s">
        <v>9003</v>
      </c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 t="s">
        <v>9004</v>
      </c>
      <c r="YQ25" s="10"/>
      <c r="YR25" s="10"/>
      <c r="YS25" s="10"/>
      <c r="YT25" s="10"/>
      <c r="YU25" s="10"/>
      <c r="YV25" s="10"/>
      <c r="YW25" s="10"/>
      <c r="YX25" s="10"/>
      <c r="YY25" s="10" t="s">
        <v>9005</v>
      </c>
      <c r="YZ25" s="10"/>
      <c r="ZA25" s="10"/>
      <c r="ZB25" s="10"/>
      <c r="ZC25" s="10"/>
      <c r="ZD25" s="10"/>
      <c r="ZE25" s="10"/>
      <c r="ZF25" s="10"/>
      <c r="ZG25" s="10" t="s">
        <v>9006</v>
      </c>
      <c r="ZH25" s="10"/>
      <c r="ZI25" s="10" t="s">
        <v>9007</v>
      </c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 t="s">
        <v>9008</v>
      </c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 t="s">
        <v>9009</v>
      </c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 t="s">
        <v>9010</v>
      </c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 t="s">
        <v>9011</v>
      </c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 t="s">
        <v>9012</v>
      </c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</row>
    <row r="26" spans="1:869">
      <c r="A26" s="4" t="s">
        <v>115</v>
      </c>
      <c r="B26" s="5"/>
      <c r="C26" s="6" t="s">
        <v>9013</v>
      </c>
      <c r="D26" s="6" t="s">
        <v>9014</v>
      </c>
      <c r="E26" s="6"/>
      <c r="F26" s="6"/>
      <c r="G26" s="6"/>
      <c r="H26" s="6" t="s">
        <v>9015</v>
      </c>
      <c r="I26" s="6" t="s">
        <v>9016</v>
      </c>
      <c r="J26" s="6" t="s">
        <v>9017</v>
      </c>
      <c r="K26" s="6" t="s">
        <v>9018</v>
      </c>
      <c r="L26" s="6"/>
      <c r="M26" s="6" t="s">
        <v>9019</v>
      </c>
      <c r="N26" s="6"/>
      <c r="O26" s="6"/>
      <c r="P26" s="6" t="s">
        <v>9020</v>
      </c>
      <c r="Q26" s="6"/>
      <c r="R26" s="6"/>
      <c r="S26" s="6"/>
      <c r="T26" s="6"/>
      <c r="U26" s="6"/>
      <c r="V26" s="6"/>
      <c r="W26" s="6" t="s">
        <v>415</v>
      </c>
      <c r="X26" s="6"/>
      <c r="Y26" s="6" t="s">
        <v>9021</v>
      </c>
      <c r="Z26" s="6" t="s">
        <v>469</v>
      </c>
      <c r="AA26" s="6" t="s">
        <v>489</v>
      </c>
      <c r="AB26" s="6"/>
      <c r="AC26" s="6"/>
      <c r="AD26" s="6"/>
      <c r="AE26" s="6" t="s">
        <v>545</v>
      </c>
      <c r="AF26" s="6" t="s">
        <v>9022</v>
      </c>
      <c r="AG26" s="6"/>
      <c r="AH26" s="6" t="s">
        <v>9023</v>
      </c>
      <c r="AI26" s="6"/>
      <c r="AJ26" s="6" t="s">
        <v>625</v>
      </c>
      <c r="AK26" s="6" t="s">
        <v>642</v>
      </c>
      <c r="AL26" s="6" t="s">
        <v>9024</v>
      </c>
      <c r="AM26" s="6" t="s">
        <v>718</v>
      </c>
      <c r="AN26" s="6" t="s">
        <v>9025</v>
      </c>
      <c r="AO26" s="6" t="s">
        <v>9026</v>
      </c>
      <c r="AP26" s="6"/>
      <c r="AQ26" s="6" t="s">
        <v>842</v>
      </c>
      <c r="AR26" s="6"/>
      <c r="AS26" s="6"/>
      <c r="AT26" s="6"/>
      <c r="AU26" s="6"/>
      <c r="AV26" s="6"/>
      <c r="AW26" s="6"/>
      <c r="AX26" s="6"/>
      <c r="AY26" s="6"/>
      <c r="AZ26" s="6"/>
      <c r="BA26" s="6" t="s">
        <v>9027</v>
      </c>
      <c r="BB26" s="6"/>
      <c r="BC26" s="6" t="s">
        <v>927</v>
      </c>
      <c r="BD26" s="6" t="s">
        <v>947</v>
      </c>
      <c r="BE26" s="6" t="s">
        <v>9028</v>
      </c>
      <c r="BF26" s="6" t="s">
        <v>9029</v>
      </c>
      <c r="BG26" s="10"/>
      <c r="BH26" s="10"/>
      <c r="BI26" s="10"/>
      <c r="BJ26" s="10"/>
      <c r="BK26" s="10"/>
      <c r="BL26" s="10" t="s">
        <v>9030</v>
      </c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 t="s">
        <v>9031</v>
      </c>
      <c r="BZ26" s="10"/>
      <c r="CA26" s="10"/>
      <c r="CB26" s="10"/>
      <c r="CC26" s="10"/>
      <c r="CD26" s="10"/>
      <c r="CE26" s="10"/>
      <c r="CF26" s="10"/>
      <c r="CG26" s="10" t="s">
        <v>9032</v>
      </c>
      <c r="CH26" s="10"/>
      <c r="CI26" s="10"/>
      <c r="CJ26" s="10"/>
      <c r="CK26" s="10"/>
      <c r="CL26" s="10"/>
      <c r="CM26" s="10"/>
      <c r="CN26" s="10"/>
      <c r="CO26" s="10" t="s">
        <v>9033</v>
      </c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 t="s">
        <v>9034</v>
      </c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 t="s">
        <v>9035</v>
      </c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 t="s">
        <v>9036</v>
      </c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 t="s">
        <v>9037</v>
      </c>
      <c r="GX26" s="10"/>
      <c r="GY26" s="10" t="s">
        <v>9038</v>
      </c>
      <c r="GZ26" s="10" t="s">
        <v>9039</v>
      </c>
      <c r="HA26" s="10"/>
      <c r="HB26" s="10"/>
      <c r="HC26" s="10" t="s">
        <v>9040</v>
      </c>
      <c r="HD26" s="10"/>
      <c r="HE26" s="10" t="s">
        <v>9041</v>
      </c>
      <c r="HF26" s="10"/>
      <c r="HG26" s="10"/>
      <c r="HH26" s="10"/>
      <c r="HI26" s="10"/>
      <c r="HJ26" s="10"/>
      <c r="HK26" s="10"/>
      <c r="HL26" s="10"/>
      <c r="HM26" s="10"/>
      <c r="HN26" s="10"/>
      <c r="HO26" s="10" t="s">
        <v>9042</v>
      </c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 t="s">
        <v>9043</v>
      </c>
      <c r="ID26" s="10" t="s">
        <v>9044</v>
      </c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 t="s">
        <v>9045</v>
      </c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 t="s">
        <v>9046</v>
      </c>
      <c r="KI26" s="10" t="s">
        <v>9047</v>
      </c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 t="s">
        <v>9048</v>
      </c>
      <c r="MB26" s="10"/>
      <c r="MC26" s="10"/>
      <c r="MD26" s="10"/>
      <c r="ME26" s="10"/>
      <c r="MF26" s="10" t="s">
        <v>9049</v>
      </c>
      <c r="MG26" s="10"/>
      <c r="MH26" s="10"/>
      <c r="MI26" s="10"/>
      <c r="MJ26" s="10"/>
      <c r="MK26" s="10" t="s">
        <v>9050</v>
      </c>
      <c r="ML26" s="10"/>
      <c r="MM26" s="10"/>
      <c r="MN26" s="10"/>
      <c r="MO26" s="10"/>
      <c r="MP26" s="10"/>
      <c r="MQ26" s="10"/>
      <c r="MR26" s="10"/>
      <c r="MS26" s="10" t="s">
        <v>9051</v>
      </c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 t="s">
        <v>9052</v>
      </c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 t="s">
        <v>9053</v>
      </c>
      <c r="OM26" s="10"/>
      <c r="ON26" s="10"/>
      <c r="OO26" s="10"/>
      <c r="OP26" s="10"/>
      <c r="OQ26" s="10"/>
      <c r="OR26" s="10"/>
      <c r="OS26" s="10"/>
      <c r="OT26" s="10"/>
      <c r="OU26" s="10"/>
      <c r="OV26" s="10" t="s">
        <v>9054</v>
      </c>
      <c r="OW26" s="10"/>
      <c r="OX26" s="10"/>
      <c r="OY26" s="10"/>
      <c r="OZ26" s="10" t="s">
        <v>9055</v>
      </c>
      <c r="PA26" s="10"/>
      <c r="PB26" s="10"/>
      <c r="PC26" s="10"/>
      <c r="PD26" s="10" t="s">
        <v>9056</v>
      </c>
      <c r="PE26" s="10" t="s">
        <v>9057</v>
      </c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 t="s">
        <v>9058</v>
      </c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 t="s">
        <v>9059</v>
      </c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 t="s">
        <v>9060</v>
      </c>
      <c r="SW26" s="10"/>
      <c r="SX26" s="10"/>
      <c r="SY26" s="10"/>
      <c r="SZ26" s="10"/>
      <c r="TA26" s="10"/>
      <c r="TB26" s="10" t="s">
        <v>9061</v>
      </c>
      <c r="TC26" s="10"/>
      <c r="TD26" s="10"/>
      <c r="TE26" s="10"/>
      <c r="TF26" s="10"/>
      <c r="TG26" s="10" t="s">
        <v>9062</v>
      </c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 t="s">
        <v>9063</v>
      </c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 t="s">
        <v>9064</v>
      </c>
      <c r="XA26" s="10"/>
      <c r="XB26" s="10" t="s">
        <v>9065</v>
      </c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 t="s">
        <v>9066</v>
      </c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 t="s">
        <v>9067</v>
      </c>
      <c r="YQ26" s="10"/>
      <c r="YR26" s="10"/>
      <c r="YS26" s="10"/>
      <c r="YT26" s="10"/>
      <c r="YU26" s="10"/>
      <c r="YV26" s="10"/>
      <c r="YW26" s="10"/>
      <c r="YX26" s="10"/>
      <c r="YY26" s="10" t="s">
        <v>9068</v>
      </c>
      <c r="YZ26" s="10"/>
      <c r="ZA26" s="10"/>
      <c r="ZB26" s="10"/>
      <c r="ZC26" s="10"/>
      <c r="ZD26" s="10"/>
      <c r="ZE26" s="10"/>
      <c r="ZF26" s="10"/>
      <c r="ZG26" s="10" t="s">
        <v>9069</v>
      </c>
      <c r="ZH26" s="10"/>
      <c r="ZI26" s="10" t="s">
        <v>9070</v>
      </c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 t="s">
        <v>9071</v>
      </c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 t="s">
        <v>9072</v>
      </c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 t="s">
        <v>9073</v>
      </c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 t="s">
        <v>9074</v>
      </c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 t="s">
        <v>9075</v>
      </c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</row>
    <row r="27" spans="1:869">
      <c r="A27" s="4" t="s">
        <v>116</v>
      </c>
      <c r="B27" s="5"/>
      <c r="C27" s="6" t="s">
        <v>152</v>
      </c>
      <c r="D27" s="6" t="s">
        <v>173</v>
      </c>
      <c r="E27" s="6"/>
      <c r="F27" s="6"/>
      <c r="G27" s="6"/>
      <c r="H27" s="6" t="s">
        <v>230</v>
      </c>
      <c r="I27" s="6" t="s">
        <v>9076</v>
      </c>
      <c r="J27" s="6" t="s">
        <v>9077</v>
      </c>
      <c r="K27" s="6" t="s">
        <v>9078</v>
      </c>
      <c r="L27" s="6"/>
      <c r="M27" s="6" t="s">
        <v>9079</v>
      </c>
      <c r="N27" s="6"/>
      <c r="O27" s="6"/>
      <c r="P27" s="6" t="s">
        <v>9080</v>
      </c>
      <c r="Q27" s="6"/>
      <c r="R27" s="6"/>
      <c r="S27" s="6"/>
      <c r="T27" s="6"/>
      <c r="U27" s="6"/>
      <c r="V27" s="6"/>
      <c r="W27" s="6" t="s">
        <v>416</v>
      </c>
      <c r="X27" s="6"/>
      <c r="Y27" s="6"/>
      <c r="Z27" s="6" t="s">
        <v>470</v>
      </c>
      <c r="AA27" s="6" t="s">
        <v>490</v>
      </c>
      <c r="AB27" s="6"/>
      <c r="AC27" s="6"/>
      <c r="AD27" s="6"/>
      <c r="AE27" s="6" t="s">
        <v>546</v>
      </c>
      <c r="AF27" s="6" t="s">
        <v>553</v>
      </c>
      <c r="AG27" s="6"/>
      <c r="AH27" s="6" t="s">
        <v>595</v>
      </c>
      <c r="AI27" s="6"/>
      <c r="AJ27" s="6" t="s">
        <v>626</v>
      </c>
      <c r="AK27" s="6" t="s">
        <v>643</v>
      </c>
      <c r="AL27" s="6" t="s">
        <v>661</v>
      </c>
      <c r="AM27" s="6" t="s">
        <v>719</v>
      </c>
      <c r="AN27" s="6" t="s">
        <v>9081</v>
      </c>
      <c r="AO27" s="6" t="s">
        <v>9082</v>
      </c>
      <c r="AP27" s="6"/>
      <c r="AQ27" s="6" t="s">
        <v>9083</v>
      </c>
      <c r="AR27" s="6"/>
      <c r="AS27" s="6"/>
      <c r="AT27" s="6"/>
      <c r="AU27" s="6"/>
      <c r="AV27" s="6"/>
      <c r="AW27" s="6"/>
      <c r="AX27" s="6"/>
      <c r="AY27" s="6"/>
      <c r="AZ27" s="6"/>
      <c r="BA27" s="6" t="s">
        <v>9084</v>
      </c>
      <c r="BB27" s="6"/>
      <c r="BC27" s="6"/>
      <c r="BD27" s="6" t="s">
        <v>948</v>
      </c>
      <c r="BE27" s="6" t="s">
        <v>9085</v>
      </c>
      <c r="BF27" s="6" t="s">
        <v>9086</v>
      </c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 t="s">
        <v>9087</v>
      </c>
      <c r="BZ27" s="10"/>
      <c r="CA27" s="10"/>
      <c r="CB27" s="10"/>
      <c r="CC27" s="10"/>
      <c r="CD27" s="10"/>
      <c r="CE27" s="10"/>
      <c r="CF27" s="10"/>
      <c r="CG27" s="10" t="s">
        <v>9088</v>
      </c>
      <c r="CH27" s="10"/>
      <c r="CI27" s="10"/>
      <c r="CJ27" s="10"/>
      <c r="CK27" s="10"/>
      <c r="CL27" s="10"/>
      <c r="CM27" s="10"/>
      <c r="CN27" s="10"/>
      <c r="CO27" s="10" t="s">
        <v>9089</v>
      </c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 t="s">
        <v>9090</v>
      </c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 t="s">
        <v>9091</v>
      </c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 t="s">
        <v>9092</v>
      </c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 t="s">
        <v>9093</v>
      </c>
      <c r="GX27" s="10"/>
      <c r="GY27" s="10" t="s">
        <v>9094</v>
      </c>
      <c r="GZ27" s="10" t="s">
        <v>9095</v>
      </c>
      <c r="HA27" s="10"/>
      <c r="HB27" s="10"/>
      <c r="HC27" s="10" t="s">
        <v>9096</v>
      </c>
      <c r="HD27" s="10"/>
      <c r="HE27" s="10" t="s">
        <v>9097</v>
      </c>
      <c r="HF27" s="10"/>
      <c r="HG27" s="10"/>
      <c r="HH27" s="10"/>
      <c r="HI27" s="10"/>
      <c r="HJ27" s="10"/>
      <c r="HK27" s="10"/>
      <c r="HL27" s="10"/>
      <c r="HM27" s="10"/>
      <c r="HN27" s="10"/>
      <c r="HO27" s="10" t="s">
        <v>9098</v>
      </c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 t="s">
        <v>9099</v>
      </c>
      <c r="ID27" s="10" t="s">
        <v>9100</v>
      </c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 t="s">
        <v>9101</v>
      </c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 t="s">
        <v>9102</v>
      </c>
      <c r="KI27" s="10" t="s">
        <v>9103</v>
      </c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 t="s">
        <v>9104</v>
      </c>
      <c r="MB27" s="10"/>
      <c r="MC27" s="10"/>
      <c r="MD27" s="10"/>
      <c r="ME27" s="10"/>
      <c r="MF27" s="10" t="s">
        <v>9105</v>
      </c>
      <c r="MG27" s="10"/>
      <c r="MH27" s="10"/>
      <c r="MI27" s="10"/>
      <c r="MJ27" s="10"/>
      <c r="MK27" s="10" t="s">
        <v>9106</v>
      </c>
      <c r="ML27" s="10"/>
      <c r="MM27" s="10"/>
      <c r="MN27" s="10"/>
      <c r="MO27" s="10"/>
      <c r="MP27" s="10"/>
      <c r="MQ27" s="10"/>
      <c r="MR27" s="10"/>
      <c r="MS27" s="10" t="s">
        <v>9107</v>
      </c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 t="s">
        <v>9108</v>
      </c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 t="s">
        <v>9109</v>
      </c>
      <c r="OM27" s="10"/>
      <c r="ON27" s="10"/>
      <c r="OO27" s="10"/>
      <c r="OP27" s="10"/>
      <c r="OQ27" s="10"/>
      <c r="OR27" s="10"/>
      <c r="OS27" s="10"/>
      <c r="OT27" s="10"/>
      <c r="OU27" s="10"/>
      <c r="OV27" s="10" t="s">
        <v>9110</v>
      </c>
      <c r="OW27" s="10"/>
      <c r="OX27" s="10"/>
      <c r="OY27" s="10"/>
      <c r="OZ27" s="10" t="s">
        <v>9111</v>
      </c>
      <c r="PA27" s="10"/>
      <c r="PB27" s="10"/>
      <c r="PC27" s="10"/>
      <c r="PD27" s="10" t="s">
        <v>9112</v>
      </c>
      <c r="PE27" s="10" t="s">
        <v>9113</v>
      </c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 t="s">
        <v>9114</v>
      </c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 t="s">
        <v>9115</v>
      </c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 t="s">
        <v>9116</v>
      </c>
      <c r="SW27" s="10"/>
      <c r="SX27" s="10"/>
      <c r="SY27" s="10"/>
      <c r="SZ27" s="10"/>
      <c r="TA27" s="10"/>
      <c r="TB27" s="10" t="s">
        <v>9117</v>
      </c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 t="s">
        <v>9118</v>
      </c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 t="s">
        <v>9119</v>
      </c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 t="s">
        <v>9120</v>
      </c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 t="s">
        <v>9121</v>
      </c>
      <c r="YQ27" s="10"/>
      <c r="YR27" s="10"/>
      <c r="YS27" s="10"/>
      <c r="YT27" s="10"/>
      <c r="YU27" s="10"/>
      <c r="YV27" s="10"/>
      <c r="YW27" s="10"/>
      <c r="YX27" s="10"/>
      <c r="YY27" s="10" t="s">
        <v>9122</v>
      </c>
      <c r="YZ27" s="10"/>
      <c r="ZA27" s="10"/>
      <c r="ZB27" s="10"/>
      <c r="ZC27" s="10"/>
      <c r="ZD27" s="10"/>
      <c r="ZE27" s="10"/>
      <c r="ZF27" s="10"/>
      <c r="ZG27" s="10" t="s">
        <v>9123</v>
      </c>
      <c r="ZH27" s="10"/>
      <c r="ZI27" s="10" t="s">
        <v>9124</v>
      </c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 t="s">
        <v>9125</v>
      </c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 t="s">
        <v>9126</v>
      </c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 t="s">
        <v>9127</v>
      </c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 t="s">
        <v>9128</v>
      </c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 t="s">
        <v>9129</v>
      </c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</row>
    <row r="28" spans="1:869">
      <c r="A28" s="4" t="s">
        <v>117</v>
      </c>
      <c r="B28" s="5"/>
      <c r="C28" s="6" t="s">
        <v>153</v>
      </c>
      <c r="D28" s="6" t="s">
        <v>9130</v>
      </c>
      <c r="E28" s="6"/>
      <c r="F28" s="6"/>
      <c r="G28" s="6"/>
      <c r="H28" s="6" t="s">
        <v>9131</v>
      </c>
      <c r="I28" s="6" t="s">
        <v>9132</v>
      </c>
      <c r="J28" s="6" t="s">
        <v>257</v>
      </c>
      <c r="K28" s="6" t="s">
        <v>288</v>
      </c>
      <c r="L28" s="6"/>
      <c r="M28" s="6" t="s">
        <v>9133</v>
      </c>
      <c r="N28" s="6"/>
      <c r="O28" s="6"/>
      <c r="P28" s="6"/>
      <c r="Q28" s="6"/>
      <c r="R28" s="6"/>
      <c r="S28" s="6"/>
      <c r="T28" s="6"/>
      <c r="U28" s="6"/>
      <c r="V28" s="6"/>
      <c r="W28" s="6" t="s">
        <v>417</v>
      </c>
      <c r="X28" s="6"/>
      <c r="Y28" s="6"/>
      <c r="Z28" s="6" t="s">
        <v>471</v>
      </c>
      <c r="AA28" s="6" t="s">
        <v>491</v>
      </c>
      <c r="AB28" s="6"/>
      <c r="AC28" s="6"/>
      <c r="AD28" s="6"/>
      <c r="AE28" s="6" t="s">
        <v>547</v>
      </c>
      <c r="AF28" s="6" t="s">
        <v>9134</v>
      </c>
      <c r="AG28" s="6"/>
      <c r="AH28" s="6" t="s">
        <v>596</v>
      </c>
      <c r="AI28" s="6"/>
      <c r="AJ28" s="6" t="s">
        <v>627</v>
      </c>
      <c r="AK28" s="6" t="s">
        <v>9135</v>
      </c>
      <c r="AL28" s="6" t="s">
        <v>662</v>
      </c>
      <c r="AM28" s="6" t="s">
        <v>720</v>
      </c>
      <c r="AN28" s="6" t="s">
        <v>9136</v>
      </c>
      <c r="AO28" s="6" t="s">
        <v>811</v>
      </c>
      <c r="AP28" s="6"/>
      <c r="AQ28" s="6" t="s">
        <v>843</v>
      </c>
      <c r="AR28" s="6"/>
      <c r="AS28" s="6"/>
      <c r="AT28" s="6"/>
      <c r="AU28" s="6"/>
      <c r="AV28" s="6"/>
      <c r="AW28" s="6"/>
      <c r="AX28" s="6"/>
      <c r="AY28" s="6"/>
      <c r="AZ28" s="6"/>
      <c r="BA28" s="6" t="s">
        <v>921</v>
      </c>
      <c r="BB28" s="6"/>
      <c r="BC28" s="6"/>
      <c r="BD28" s="6" t="s">
        <v>949</v>
      </c>
      <c r="BE28" s="6" t="s">
        <v>9137</v>
      </c>
      <c r="BF28" s="6" t="s">
        <v>9138</v>
      </c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 t="s">
        <v>9139</v>
      </c>
      <c r="BZ28" s="10"/>
      <c r="CA28" s="10"/>
      <c r="CB28" s="10"/>
      <c r="CC28" s="10"/>
      <c r="CD28" s="10"/>
      <c r="CE28" s="10"/>
      <c r="CF28" s="10"/>
      <c r="CG28" s="10" t="s">
        <v>9140</v>
      </c>
      <c r="CH28" s="10"/>
      <c r="CI28" s="10"/>
      <c r="CJ28" s="10"/>
      <c r="CK28" s="10"/>
      <c r="CL28" s="10"/>
      <c r="CM28" s="10"/>
      <c r="CN28" s="10"/>
      <c r="CO28" s="10" t="s">
        <v>9141</v>
      </c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 t="s">
        <v>9142</v>
      </c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 t="s">
        <v>9143</v>
      </c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 t="s">
        <v>9144</v>
      </c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 t="s">
        <v>9145</v>
      </c>
      <c r="GX28" s="10"/>
      <c r="GY28" s="10" t="s">
        <v>9146</v>
      </c>
      <c r="GZ28" s="10" t="s">
        <v>9147</v>
      </c>
      <c r="HA28" s="10"/>
      <c r="HB28" s="10"/>
      <c r="HC28" s="10" t="s">
        <v>9148</v>
      </c>
      <c r="HD28" s="10"/>
      <c r="HE28" s="10" t="s">
        <v>9149</v>
      </c>
      <c r="HF28" s="10"/>
      <c r="HG28" s="10"/>
      <c r="HH28" s="10"/>
      <c r="HI28" s="10"/>
      <c r="HJ28" s="10"/>
      <c r="HK28" s="10"/>
      <c r="HL28" s="10"/>
      <c r="HM28" s="10"/>
      <c r="HN28" s="10"/>
      <c r="HO28" s="10" t="s">
        <v>9150</v>
      </c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 t="s">
        <v>9151</v>
      </c>
      <c r="ID28" s="10" t="s">
        <v>9152</v>
      </c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 t="s">
        <v>9153</v>
      </c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 t="s">
        <v>9154</v>
      </c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 t="s">
        <v>9155</v>
      </c>
      <c r="MB28" s="10"/>
      <c r="MC28" s="10"/>
      <c r="MD28" s="10"/>
      <c r="ME28" s="10"/>
      <c r="MF28" s="10" t="s">
        <v>9156</v>
      </c>
      <c r="MG28" s="10"/>
      <c r="MH28" s="10"/>
      <c r="MI28" s="10"/>
      <c r="MJ28" s="10"/>
      <c r="MK28" s="10" t="s">
        <v>9157</v>
      </c>
      <c r="ML28" s="10"/>
      <c r="MM28" s="10"/>
      <c r="MN28" s="10"/>
      <c r="MO28" s="10"/>
      <c r="MP28" s="10"/>
      <c r="MQ28" s="10"/>
      <c r="MR28" s="10"/>
      <c r="MS28" s="10" t="s">
        <v>9158</v>
      </c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 t="s">
        <v>9159</v>
      </c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 t="s">
        <v>9160</v>
      </c>
      <c r="OM28" s="10"/>
      <c r="ON28" s="10"/>
      <c r="OO28" s="10"/>
      <c r="OP28" s="10"/>
      <c r="OQ28" s="10"/>
      <c r="OR28" s="10"/>
      <c r="OS28" s="10"/>
      <c r="OT28" s="10"/>
      <c r="OU28" s="10"/>
      <c r="OV28" s="10" t="s">
        <v>9161</v>
      </c>
      <c r="OW28" s="10"/>
      <c r="OX28" s="10"/>
      <c r="OY28" s="10"/>
      <c r="OZ28" s="10" t="s">
        <v>9162</v>
      </c>
      <c r="PA28" s="10"/>
      <c r="PB28" s="10"/>
      <c r="PC28" s="10"/>
      <c r="PD28" s="10" t="s">
        <v>9163</v>
      </c>
      <c r="PE28" s="10" t="s">
        <v>9164</v>
      </c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 t="s">
        <v>9165</v>
      </c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 t="s">
        <v>9166</v>
      </c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 t="s">
        <v>9167</v>
      </c>
      <c r="SW28" s="10"/>
      <c r="SX28" s="10"/>
      <c r="SY28" s="10"/>
      <c r="SZ28" s="10"/>
      <c r="TA28" s="10"/>
      <c r="TB28" s="10" t="s">
        <v>9168</v>
      </c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 t="s">
        <v>9169</v>
      </c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 t="s">
        <v>9170</v>
      </c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 t="s">
        <v>9171</v>
      </c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 t="s">
        <v>9172</v>
      </c>
      <c r="YZ28" s="10"/>
      <c r="ZA28" s="10"/>
      <c r="ZB28" s="10"/>
      <c r="ZC28" s="10"/>
      <c r="ZD28" s="10"/>
      <c r="ZE28" s="10"/>
      <c r="ZF28" s="10"/>
      <c r="ZG28" s="10" t="s">
        <v>9173</v>
      </c>
      <c r="ZH28" s="10"/>
      <c r="ZI28" s="10" t="s">
        <v>9174</v>
      </c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 t="s">
        <v>9175</v>
      </c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 t="s">
        <v>9176</v>
      </c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 t="s">
        <v>9177</v>
      </c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</row>
    <row r="29" spans="1:869">
      <c r="A29" s="4" t="s">
        <v>118</v>
      </c>
      <c r="B29" s="5"/>
      <c r="C29" s="6" t="s">
        <v>154</v>
      </c>
      <c r="D29" s="6" t="s">
        <v>174</v>
      </c>
      <c r="E29" s="6"/>
      <c r="F29" s="6"/>
      <c r="G29" s="6"/>
      <c r="H29" s="6"/>
      <c r="I29" s="6" t="s">
        <v>9178</v>
      </c>
      <c r="J29" s="6" t="s">
        <v>9179</v>
      </c>
      <c r="K29" s="6" t="s">
        <v>9180</v>
      </c>
      <c r="L29" s="6"/>
      <c r="M29" s="6" t="s">
        <v>9181</v>
      </c>
      <c r="N29" s="6"/>
      <c r="O29" s="6"/>
      <c r="P29" s="6"/>
      <c r="Q29" s="6"/>
      <c r="R29" s="6"/>
      <c r="S29" s="6"/>
      <c r="T29" s="6"/>
      <c r="U29" s="6"/>
      <c r="V29" s="6"/>
      <c r="W29" s="6" t="s">
        <v>418</v>
      </c>
      <c r="X29" s="6"/>
      <c r="Y29" s="6"/>
      <c r="Z29" s="6"/>
      <c r="AA29" s="6" t="s">
        <v>492</v>
      </c>
      <c r="AB29" s="6"/>
      <c r="AC29" s="6"/>
      <c r="AD29" s="6"/>
      <c r="AE29" s="6" t="s">
        <v>548</v>
      </c>
      <c r="AF29" s="6" t="s">
        <v>9182</v>
      </c>
      <c r="AG29" s="6"/>
      <c r="AH29" s="6" t="s">
        <v>597</v>
      </c>
      <c r="AI29" s="6"/>
      <c r="AJ29" s="6"/>
      <c r="AK29" s="6" t="s">
        <v>9183</v>
      </c>
      <c r="AL29" s="6" t="s">
        <v>663</v>
      </c>
      <c r="AM29" s="6" t="s">
        <v>9184</v>
      </c>
      <c r="AN29" s="6" t="s">
        <v>758</v>
      </c>
      <c r="AO29" s="6" t="s">
        <v>9185</v>
      </c>
      <c r="AP29" s="6"/>
      <c r="AQ29" s="6" t="s">
        <v>9186</v>
      </c>
      <c r="AR29" s="6"/>
      <c r="AS29" s="6"/>
      <c r="AT29" s="6"/>
      <c r="AU29" s="6"/>
      <c r="AV29" s="6"/>
      <c r="AW29" s="6"/>
      <c r="AX29" s="6"/>
      <c r="AY29" s="6"/>
      <c r="AZ29" s="6"/>
      <c r="BA29" s="6" t="s">
        <v>9187</v>
      </c>
      <c r="BB29" s="6"/>
      <c r="BC29" s="6"/>
      <c r="BD29" s="6" t="s">
        <v>9188</v>
      </c>
      <c r="BE29" s="6" t="s">
        <v>9189</v>
      </c>
      <c r="BF29" s="6" t="s">
        <v>9190</v>
      </c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 t="s">
        <v>9191</v>
      </c>
      <c r="BZ29" s="10"/>
      <c r="CA29" s="10"/>
      <c r="CB29" s="10"/>
      <c r="CC29" s="10"/>
      <c r="CD29" s="10"/>
      <c r="CE29" s="10"/>
      <c r="CF29" s="10"/>
      <c r="CG29" s="10" t="s">
        <v>9192</v>
      </c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 t="s">
        <v>9193</v>
      </c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 t="s">
        <v>9194</v>
      </c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 t="s">
        <v>9195</v>
      </c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 t="s">
        <v>9196</v>
      </c>
      <c r="GX29" s="10"/>
      <c r="GY29" s="10" t="s">
        <v>9197</v>
      </c>
      <c r="GZ29" s="10" t="s">
        <v>9198</v>
      </c>
      <c r="HA29" s="10"/>
      <c r="HB29" s="10"/>
      <c r="HC29" s="10" t="s">
        <v>9199</v>
      </c>
      <c r="HD29" s="10"/>
      <c r="HE29" s="10" t="s">
        <v>9200</v>
      </c>
      <c r="HF29" s="10"/>
      <c r="HG29" s="10"/>
      <c r="HH29" s="10"/>
      <c r="HI29" s="10"/>
      <c r="HJ29" s="10"/>
      <c r="HK29" s="10"/>
      <c r="HL29" s="10"/>
      <c r="HM29" s="10"/>
      <c r="HN29" s="10"/>
      <c r="HO29" s="10" t="s">
        <v>9201</v>
      </c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 t="s">
        <v>9202</v>
      </c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 t="s">
        <v>9203</v>
      </c>
      <c r="MB29" s="10"/>
      <c r="MC29" s="10"/>
      <c r="MD29" s="10"/>
      <c r="ME29" s="10"/>
      <c r="MF29" s="10" t="s">
        <v>9204</v>
      </c>
      <c r="MG29" s="10"/>
      <c r="MH29" s="10"/>
      <c r="MI29" s="10"/>
      <c r="MJ29" s="10"/>
      <c r="MK29" s="10" t="s">
        <v>9205</v>
      </c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 t="s">
        <v>9206</v>
      </c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 t="s">
        <v>9207</v>
      </c>
      <c r="OM29" s="10"/>
      <c r="ON29" s="10"/>
      <c r="OO29" s="10"/>
      <c r="OP29" s="10"/>
      <c r="OQ29" s="10"/>
      <c r="OR29" s="10"/>
      <c r="OS29" s="10"/>
      <c r="OT29" s="10"/>
      <c r="OU29" s="10"/>
      <c r="OV29" s="10" t="s">
        <v>9208</v>
      </c>
      <c r="OW29" s="10"/>
      <c r="OX29" s="10"/>
      <c r="OY29" s="10"/>
      <c r="OZ29" s="10" t="s">
        <v>9209</v>
      </c>
      <c r="PA29" s="10"/>
      <c r="PB29" s="10"/>
      <c r="PC29" s="10"/>
      <c r="PD29" s="10" t="s">
        <v>9210</v>
      </c>
      <c r="PE29" s="10" t="s">
        <v>9211</v>
      </c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 t="s">
        <v>9212</v>
      </c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 t="s">
        <v>9213</v>
      </c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 t="s">
        <v>9214</v>
      </c>
      <c r="SW29" s="10"/>
      <c r="SX29" s="10"/>
      <c r="SY29" s="10"/>
      <c r="SZ29" s="10"/>
      <c r="TA29" s="10"/>
      <c r="TB29" s="10" t="s">
        <v>9215</v>
      </c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 t="s">
        <v>9216</v>
      </c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 t="s">
        <v>9217</v>
      </c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 t="s">
        <v>9218</v>
      </c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 t="s">
        <v>9219</v>
      </c>
      <c r="YZ29" s="10"/>
      <c r="ZA29" s="10"/>
      <c r="ZB29" s="10"/>
      <c r="ZC29" s="10"/>
      <c r="ZD29" s="10"/>
      <c r="ZE29" s="10"/>
      <c r="ZF29" s="10"/>
      <c r="ZG29" s="10" t="s">
        <v>9220</v>
      </c>
      <c r="ZH29" s="10"/>
      <c r="ZI29" s="10" t="s">
        <v>9221</v>
      </c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 t="s">
        <v>9175</v>
      </c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 t="s">
        <v>9222</v>
      </c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</row>
    <row r="30" spans="1:869">
      <c r="A30" s="4" t="s">
        <v>119</v>
      </c>
      <c r="B30" s="5"/>
      <c r="C30" s="6" t="s">
        <v>9223</v>
      </c>
      <c r="D30" s="6" t="s">
        <v>9224</v>
      </c>
      <c r="E30" s="6"/>
      <c r="F30" s="6"/>
      <c r="G30" s="6"/>
      <c r="H30" s="6"/>
      <c r="I30" s="6" t="s">
        <v>9225</v>
      </c>
      <c r="J30" s="6" t="s">
        <v>258</v>
      </c>
      <c r="K30" s="6" t="s">
        <v>289</v>
      </c>
      <c r="L30" s="6"/>
      <c r="M30" s="6" t="s">
        <v>9226</v>
      </c>
      <c r="N30" s="6"/>
      <c r="O30" s="6"/>
      <c r="P30" s="6"/>
      <c r="Q30" s="6"/>
      <c r="R30" s="6"/>
      <c r="S30" s="6"/>
      <c r="T30" s="6"/>
      <c r="U30" s="6"/>
      <c r="V30" s="6"/>
      <c r="W30" s="6" t="s">
        <v>419</v>
      </c>
      <c r="X30" s="6"/>
      <c r="Y30" s="6"/>
      <c r="Z30" s="6"/>
      <c r="AA30" s="6" t="s">
        <v>9227</v>
      </c>
      <c r="AB30" s="6"/>
      <c r="AC30" s="6"/>
      <c r="AD30" s="6"/>
      <c r="AE30" s="6" t="s">
        <v>9228</v>
      </c>
      <c r="AF30" s="6" t="s">
        <v>554</v>
      </c>
      <c r="AG30" s="6"/>
      <c r="AH30" s="6" t="s">
        <v>9229</v>
      </c>
      <c r="AI30" s="6"/>
      <c r="AJ30" s="6"/>
      <c r="AK30" s="6" t="s">
        <v>9230</v>
      </c>
      <c r="AL30" s="6" t="s">
        <v>664</v>
      </c>
      <c r="AM30" s="6" t="s">
        <v>9231</v>
      </c>
      <c r="AN30" s="6" t="s">
        <v>9232</v>
      </c>
      <c r="AO30" s="6" t="s">
        <v>812</v>
      </c>
      <c r="AP30" s="6"/>
      <c r="AQ30" s="6" t="s">
        <v>9233</v>
      </c>
      <c r="AR30" s="6"/>
      <c r="AS30" s="6"/>
      <c r="AT30" s="6"/>
      <c r="AU30" s="6"/>
      <c r="AV30" s="6"/>
      <c r="AW30" s="6"/>
      <c r="AX30" s="6"/>
      <c r="AY30" s="6"/>
      <c r="AZ30" s="6"/>
      <c r="BA30" s="6" t="s">
        <v>9234</v>
      </c>
      <c r="BB30" s="6"/>
      <c r="BC30" s="6"/>
      <c r="BD30" s="6" t="s">
        <v>950</v>
      </c>
      <c r="BE30" s="6" t="s">
        <v>9235</v>
      </c>
      <c r="BF30" s="6" t="s">
        <v>9236</v>
      </c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 t="s">
        <v>9237</v>
      </c>
      <c r="BZ30" s="10"/>
      <c r="CA30" s="10"/>
      <c r="CB30" s="10"/>
      <c r="CC30" s="10"/>
      <c r="CD30" s="10"/>
      <c r="CE30" s="10"/>
      <c r="CF30" s="10"/>
      <c r="CG30" s="10" t="s">
        <v>9238</v>
      </c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 t="s">
        <v>9239</v>
      </c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 t="s">
        <v>9240</v>
      </c>
      <c r="GX30" s="10"/>
      <c r="GY30" s="10" t="s">
        <v>9241</v>
      </c>
      <c r="GZ30" s="10" t="s">
        <v>9242</v>
      </c>
      <c r="HA30" s="10"/>
      <c r="HB30" s="10"/>
      <c r="HC30" s="10" t="s">
        <v>9243</v>
      </c>
      <c r="HD30" s="10"/>
      <c r="HE30" s="10" t="s">
        <v>9244</v>
      </c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 t="s">
        <v>9245</v>
      </c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 t="s">
        <v>9246</v>
      </c>
      <c r="MB30" s="10"/>
      <c r="MC30" s="10"/>
      <c r="MD30" s="10"/>
      <c r="ME30" s="10"/>
      <c r="MF30" s="10" t="s">
        <v>9247</v>
      </c>
      <c r="MG30" s="10"/>
      <c r="MH30" s="10"/>
      <c r="MI30" s="10"/>
      <c r="MJ30" s="10"/>
      <c r="MK30" s="10" t="s">
        <v>9248</v>
      </c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 t="s">
        <v>9249</v>
      </c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 t="s">
        <v>9250</v>
      </c>
      <c r="OM30" s="10"/>
      <c r="ON30" s="10"/>
      <c r="OO30" s="10"/>
      <c r="OP30" s="10"/>
      <c r="OQ30" s="10"/>
      <c r="OR30" s="10"/>
      <c r="OS30" s="10"/>
      <c r="OT30" s="10"/>
      <c r="OU30" s="10"/>
      <c r="OV30" s="10" t="s">
        <v>9251</v>
      </c>
      <c r="OW30" s="10"/>
      <c r="OX30" s="10"/>
      <c r="OY30" s="10"/>
      <c r="OZ30" s="10" t="s">
        <v>9252</v>
      </c>
      <c r="PA30" s="10"/>
      <c r="PB30" s="10"/>
      <c r="PC30" s="10"/>
      <c r="PD30" s="10" t="s">
        <v>9253</v>
      </c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 t="s">
        <v>9254</v>
      </c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 t="s">
        <v>9255</v>
      </c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 t="s">
        <v>9256</v>
      </c>
      <c r="SW30" s="10"/>
      <c r="SX30" s="10"/>
      <c r="SY30" s="10"/>
      <c r="SZ30" s="10"/>
      <c r="TA30" s="10"/>
      <c r="TB30" s="10" t="s">
        <v>9257</v>
      </c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 t="s">
        <v>9258</v>
      </c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 t="s">
        <v>9259</v>
      </c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 t="s">
        <v>9260</v>
      </c>
      <c r="YZ30" s="10"/>
      <c r="ZA30" s="10"/>
      <c r="ZB30" s="10"/>
      <c r="ZC30" s="10"/>
      <c r="ZD30" s="10"/>
      <c r="ZE30" s="10"/>
      <c r="ZF30" s="10"/>
      <c r="ZG30" s="10" t="s">
        <v>9261</v>
      </c>
      <c r="ZH30" s="10"/>
      <c r="ZI30" s="10" t="s">
        <v>9262</v>
      </c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 t="s">
        <v>9263</v>
      </c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 t="s">
        <v>9264</v>
      </c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</row>
    <row r="31" spans="1:869">
      <c r="A31" s="4" t="s">
        <v>120</v>
      </c>
      <c r="B31" s="5"/>
      <c r="C31" s="6"/>
      <c r="D31" s="6"/>
      <c r="E31" s="6"/>
      <c r="F31" s="6"/>
      <c r="G31" s="6"/>
      <c r="H31" s="6"/>
      <c r="I31" s="6" t="s">
        <v>9265</v>
      </c>
      <c r="J31" s="6" t="s">
        <v>259</v>
      </c>
      <c r="K31" s="6" t="s">
        <v>290</v>
      </c>
      <c r="L31" s="6"/>
      <c r="M31" s="6" t="s">
        <v>9266</v>
      </c>
      <c r="N31" s="6"/>
      <c r="O31" s="6"/>
      <c r="P31" s="6"/>
      <c r="Q31" s="6"/>
      <c r="R31" s="6"/>
      <c r="S31" s="6"/>
      <c r="T31" s="6"/>
      <c r="U31" s="6"/>
      <c r="V31" s="6"/>
      <c r="W31" s="6" t="s">
        <v>420</v>
      </c>
      <c r="X31" s="6"/>
      <c r="Y31" s="6"/>
      <c r="Z31" s="6"/>
      <c r="AA31" s="6" t="s">
        <v>493</v>
      </c>
      <c r="AB31" s="6"/>
      <c r="AC31" s="6"/>
      <c r="AD31" s="6"/>
      <c r="AE31" s="6" t="s">
        <v>9267</v>
      </c>
      <c r="AF31" s="6" t="s">
        <v>555</v>
      </c>
      <c r="AG31" s="6"/>
      <c r="AH31" s="6" t="s">
        <v>9268</v>
      </c>
      <c r="AI31" s="6"/>
      <c r="AJ31" s="6"/>
      <c r="AK31" s="6"/>
      <c r="AL31" s="6" t="s">
        <v>665</v>
      </c>
      <c r="AM31" s="6" t="s">
        <v>721</v>
      </c>
      <c r="AN31" s="6" t="s">
        <v>759</v>
      </c>
      <c r="AO31" s="6" t="s">
        <v>813</v>
      </c>
      <c r="AP31" s="6"/>
      <c r="AQ31" s="6" t="s">
        <v>844</v>
      </c>
      <c r="AR31" s="6"/>
      <c r="AS31" s="6"/>
      <c r="AT31" s="6"/>
      <c r="AU31" s="6"/>
      <c r="AV31" s="6"/>
      <c r="AW31" s="6"/>
      <c r="AX31" s="6"/>
      <c r="AY31" s="6"/>
      <c r="AZ31" s="6"/>
      <c r="BA31" s="6" t="s">
        <v>9269</v>
      </c>
      <c r="BB31" s="6"/>
      <c r="BC31" s="6"/>
      <c r="BD31" s="6" t="s">
        <v>951</v>
      </c>
      <c r="BE31" s="6" t="s">
        <v>9270</v>
      </c>
      <c r="BF31" s="6" t="s">
        <v>9271</v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 t="s">
        <v>9272</v>
      </c>
      <c r="BZ31" s="10"/>
      <c r="CA31" s="10"/>
      <c r="CB31" s="10"/>
      <c r="CC31" s="10"/>
      <c r="CD31" s="10"/>
      <c r="CE31" s="10"/>
      <c r="CF31" s="10"/>
      <c r="CG31" s="10" t="s">
        <v>9273</v>
      </c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 t="s">
        <v>9274</v>
      </c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 t="s">
        <v>9275</v>
      </c>
      <c r="GX31" s="10"/>
      <c r="GY31" s="10" t="s">
        <v>9276</v>
      </c>
      <c r="GZ31" s="10" t="s">
        <v>9277</v>
      </c>
      <c r="HA31" s="10"/>
      <c r="HB31" s="10"/>
      <c r="HC31" s="10" t="s">
        <v>9278</v>
      </c>
      <c r="HD31" s="10"/>
      <c r="HE31" s="10" t="s">
        <v>9279</v>
      </c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 t="s">
        <v>9280</v>
      </c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 t="s">
        <v>9281</v>
      </c>
      <c r="MB31" s="10"/>
      <c r="MC31" s="10"/>
      <c r="MD31" s="10"/>
      <c r="ME31" s="10"/>
      <c r="MF31" s="10" t="s">
        <v>9282</v>
      </c>
      <c r="MG31" s="10"/>
      <c r="MH31" s="10"/>
      <c r="MI31" s="10"/>
      <c r="MJ31" s="10"/>
      <c r="MK31" s="10" t="s">
        <v>9283</v>
      </c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 t="s">
        <v>9284</v>
      </c>
      <c r="OM31" s="10"/>
      <c r="ON31" s="10"/>
      <c r="OO31" s="10"/>
      <c r="OP31" s="10"/>
      <c r="OQ31" s="10"/>
      <c r="OR31" s="10"/>
      <c r="OS31" s="10"/>
      <c r="OT31" s="10"/>
      <c r="OU31" s="10"/>
      <c r="OV31" s="10" t="s">
        <v>9285</v>
      </c>
      <c r="OW31" s="10"/>
      <c r="OX31" s="10"/>
      <c r="OY31" s="10"/>
      <c r="OZ31" s="10" t="s">
        <v>9286</v>
      </c>
      <c r="PA31" s="10"/>
      <c r="PB31" s="10"/>
      <c r="PC31" s="10"/>
      <c r="PD31" s="10" t="s">
        <v>9287</v>
      </c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 t="s">
        <v>9288</v>
      </c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 t="s">
        <v>9289</v>
      </c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 t="s">
        <v>9290</v>
      </c>
      <c r="SW31" s="10"/>
      <c r="SX31" s="10"/>
      <c r="SY31" s="10"/>
      <c r="SZ31" s="10"/>
      <c r="TA31" s="10"/>
      <c r="TB31" s="10" t="s">
        <v>9291</v>
      </c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 t="s">
        <v>9292</v>
      </c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 t="s">
        <v>9293</v>
      </c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 t="s">
        <v>9294</v>
      </c>
      <c r="YZ31" s="10"/>
      <c r="ZA31" s="10"/>
      <c r="ZB31" s="10"/>
      <c r="ZC31" s="10"/>
      <c r="ZD31" s="10"/>
      <c r="ZE31" s="10"/>
      <c r="ZF31" s="10"/>
      <c r="ZG31" s="10" t="s">
        <v>9295</v>
      </c>
      <c r="ZH31" s="10"/>
      <c r="ZI31" s="10" t="s">
        <v>9296</v>
      </c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 t="s">
        <v>9297</v>
      </c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 t="s">
        <v>9298</v>
      </c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</row>
    <row r="32" spans="1:869">
      <c r="A32" s="4" t="s">
        <v>121</v>
      </c>
      <c r="B32" s="5"/>
      <c r="C32" s="6"/>
      <c r="D32" s="6"/>
      <c r="E32" s="6"/>
      <c r="F32" s="6"/>
      <c r="G32" s="6"/>
      <c r="H32" s="6"/>
      <c r="I32" s="6"/>
      <c r="J32" s="6" t="s">
        <v>9299</v>
      </c>
      <c r="K32" s="6" t="s">
        <v>291</v>
      </c>
      <c r="L32" s="6"/>
      <c r="M32" s="6" t="s">
        <v>9300</v>
      </c>
      <c r="N32" s="6"/>
      <c r="O32" s="6"/>
      <c r="P32" s="6"/>
      <c r="Q32" s="6"/>
      <c r="R32" s="6"/>
      <c r="S32" s="6"/>
      <c r="T32" s="6"/>
      <c r="U32" s="6"/>
      <c r="V32" s="6"/>
      <c r="W32" s="6" t="s">
        <v>421</v>
      </c>
      <c r="X32" s="6"/>
      <c r="Y32" s="6"/>
      <c r="Z32" s="6"/>
      <c r="AA32" s="6" t="s">
        <v>494</v>
      </c>
      <c r="AB32" s="6"/>
      <c r="AC32" s="6"/>
      <c r="AD32" s="6"/>
      <c r="AE32" s="6"/>
      <c r="AF32" s="6" t="s">
        <v>556</v>
      </c>
      <c r="AG32" s="6"/>
      <c r="AH32" s="6"/>
      <c r="AI32" s="6"/>
      <c r="AJ32" s="6"/>
      <c r="AK32" s="6"/>
      <c r="AL32" s="6" t="s">
        <v>666</v>
      </c>
      <c r="AM32" s="6" t="s">
        <v>722</v>
      </c>
      <c r="AN32" s="6" t="s">
        <v>9301</v>
      </c>
      <c r="AO32" s="6" t="s">
        <v>814</v>
      </c>
      <c r="AP32" s="6"/>
      <c r="AQ32" s="6" t="s">
        <v>845</v>
      </c>
      <c r="AR32" s="6"/>
      <c r="AS32" s="6"/>
      <c r="AT32" s="6"/>
      <c r="AU32" s="6"/>
      <c r="AV32" s="6"/>
      <c r="AW32" s="6"/>
      <c r="AX32" s="6"/>
      <c r="AY32" s="6"/>
      <c r="AZ32" s="6"/>
      <c r="BA32" s="6" t="s">
        <v>9302</v>
      </c>
      <c r="BB32" s="6"/>
      <c r="BC32" s="6"/>
      <c r="BD32" s="6" t="s">
        <v>952</v>
      </c>
      <c r="BE32" s="6" t="s">
        <v>9303</v>
      </c>
      <c r="BF32" s="6" t="s">
        <v>9304</v>
      </c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 t="s">
        <v>9305</v>
      </c>
      <c r="BZ32" s="10"/>
      <c r="CA32" s="10"/>
      <c r="CB32" s="10"/>
      <c r="CC32" s="10"/>
      <c r="CD32" s="10"/>
      <c r="CE32" s="10"/>
      <c r="CF32" s="10"/>
      <c r="CG32" s="10" t="s">
        <v>9306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 t="s">
        <v>9307</v>
      </c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 t="s">
        <v>9308</v>
      </c>
      <c r="GX32" s="10"/>
      <c r="GY32" s="10"/>
      <c r="GZ32" s="10" t="s">
        <v>9309</v>
      </c>
      <c r="HA32" s="10"/>
      <c r="HB32" s="10"/>
      <c r="HC32" s="10" t="s">
        <v>9310</v>
      </c>
      <c r="HD32" s="10"/>
      <c r="HE32" s="10" t="s">
        <v>9311</v>
      </c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 t="s">
        <v>9312</v>
      </c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 t="s">
        <v>9313</v>
      </c>
      <c r="MB32" s="10"/>
      <c r="MC32" s="10"/>
      <c r="MD32" s="10"/>
      <c r="ME32" s="10"/>
      <c r="MF32" s="10" t="s">
        <v>9314</v>
      </c>
      <c r="MG32" s="10"/>
      <c r="MH32" s="10"/>
      <c r="MI32" s="10"/>
      <c r="MJ32" s="10"/>
      <c r="MK32" s="10" t="s">
        <v>9315</v>
      </c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 t="s">
        <v>9316</v>
      </c>
      <c r="OM32" s="10"/>
      <c r="ON32" s="10"/>
      <c r="OO32" s="10"/>
      <c r="OP32" s="10"/>
      <c r="OQ32" s="10"/>
      <c r="OR32" s="10"/>
      <c r="OS32" s="10"/>
      <c r="OT32" s="10"/>
      <c r="OU32" s="10"/>
      <c r="OV32" s="10" t="s">
        <v>9317</v>
      </c>
      <c r="OW32" s="10"/>
      <c r="OX32" s="10"/>
      <c r="OY32" s="10"/>
      <c r="OZ32" s="10" t="s">
        <v>9318</v>
      </c>
      <c r="PA32" s="10"/>
      <c r="PB32" s="10"/>
      <c r="PC32" s="10"/>
      <c r="PD32" s="10" t="s">
        <v>9319</v>
      </c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 t="s">
        <v>9320</v>
      </c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 t="s">
        <v>9321</v>
      </c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 t="s">
        <v>9322</v>
      </c>
      <c r="SW32" s="10"/>
      <c r="SX32" s="10"/>
      <c r="SY32" s="10"/>
      <c r="SZ32" s="10"/>
      <c r="TA32" s="10"/>
      <c r="TB32" s="10" t="s">
        <v>9323</v>
      </c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 t="s">
        <v>9324</v>
      </c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 t="s">
        <v>9325</v>
      </c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 t="s">
        <v>9326</v>
      </c>
      <c r="YZ32" s="10"/>
      <c r="ZA32" s="10"/>
      <c r="ZB32" s="10"/>
      <c r="ZC32" s="10"/>
      <c r="ZD32" s="10"/>
      <c r="ZE32" s="10"/>
      <c r="ZF32" s="10"/>
      <c r="ZG32" s="10" t="s">
        <v>9327</v>
      </c>
      <c r="ZH32" s="10"/>
      <c r="ZI32" s="10" t="s">
        <v>9328</v>
      </c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 t="s">
        <v>9329</v>
      </c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</row>
    <row r="33" spans="1:869">
      <c r="A33" s="4" t="s">
        <v>122</v>
      </c>
      <c r="B33" s="5"/>
      <c r="C33" s="6"/>
      <c r="D33" s="6"/>
      <c r="E33" s="6"/>
      <c r="F33" s="6"/>
      <c r="G33" s="6"/>
      <c r="H33" s="6"/>
      <c r="I33" s="6"/>
      <c r="J33" s="6" t="s">
        <v>260</v>
      </c>
      <c r="K33" s="6"/>
      <c r="L33" s="6"/>
      <c r="M33" s="6" t="s">
        <v>9330</v>
      </c>
      <c r="N33" s="6"/>
      <c r="O33" s="6"/>
      <c r="P33" s="6"/>
      <c r="Q33" s="6"/>
      <c r="R33" s="6"/>
      <c r="S33" s="6"/>
      <c r="T33" s="6"/>
      <c r="U33" s="6"/>
      <c r="V33" s="6"/>
      <c r="W33" s="6" t="s">
        <v>422</v>
      </c>
      <c r="X33" s="6"/>
      <c r="Y33" s="6"/>
      <c r="Z33" s="6"/>
      <c r="AA33" s="6" t="s">
        <v>9331</v>
      </c>
      <c r="AB33" s="6"/>
      <c r="AC33" s="6"/>
      <c r="AD33" s="6"/>
      <c r="AE33" s="6"/>
      <c r="AF33" s="6" t="s">
        <v>557</v>
      </c>
      <c r="AG33" s="6"/>
      <c r="AH33" s="6"/>
      <c r="AI33" s="6"/>
      <c r="AJ33" s="6"/>
      <c r="AK33" s="6"/>
      <c r="AL33" s="6" t="s">
        <v>667</v>
      </c>
      <c r="AM33" s="6" t="s">
        <v>723</v>
      </c>
      <c r="AN33" s="6" t="s">
        <v>760</v>
      </c>
      <c r="AO33" s="6" t="s">
        <v>815</v>
      </c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 t="s">
        <v>9332</v>
      </c>
      <c r="BB33" s="6"/>
      <c r="BC33" s="6"/>
      <c r="BD33" s="6" t="s">
        <v>953</v>
      </c>
      <c r="BE33" s="6" t="s">
        <v>9333</v>
      </c>
      <c r="BF33" s="6" t="s">
        <v>9334</v>
      </c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 t="s">
        <v>9335</v>
      </c>
      <c r="BZ33" s="10"/>
      <c r="CA33" s="10"/>
      <c r="CB33" s="10"/>
      <c r="CC33" s="10"/>
      <c r="CD33" s="10"/>
      <c r="CE33" s="10"/>
      <c r="CF33" s="10"/>
      <c r="CG33" s="10" t="s">
        <v>9336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 t="s">
        <v>9337</v>
      </c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 t="s">
        <v>9338</v>
      </c>
      <c r="GX33" s="10"/>
      <c r="GY33" s="10"/>
      <c r="GZ33" s="10" t="s">
        <v>9339</v>
      </c>
      <c r="HA33" s="10"/>
      <c r="HB33" s="10"/>
      <c r="HC33" s="10" t="s">
        <v>9340</v>
      </c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 t="s">
        <v>9341</v>
      </c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 t="s">
        <v>9342</v>
      </c>
      <c r="MB33" s="10"/>
      <c r="MC33" s="10"/>
      <c r="MD33" s="10"/>
      <c r="ME33" s="10"/>
      <c r="MF33" s="10" t="s">
        <v>9343</v>
      </c>
      <c r="MG33" s="10"/>
      <c r="MH33" s="10"/>
      <c r="MI33" s="10"/>
      <c r="MJ33" s="10"/>
      <c r="MK33" s="10" t="s">
        <v>9344</v>
      </c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 t="s">
        <v>9345</v>
      </c>
      <c r="OM33" s="10"/>
      <c r="ON33" s="10"/>
      <c r="OO33" s="10"/>
      <c r="OP33" s="10"/>
      <c r="OQ33" s="10"/>
      <c r="OR33" s="10"/>
      <c r="OS33" s="10"/>
      <c r="OT33" s="10"/>
      <c r="OU33" s="10"/>
      <c r="OV33" s="10" t="s">
        <v>9346</v>
      </c>
      <c r="OW33" s="10"/>
      <c r="OX33" s="10"/>
      <c r="OY33" s="10"/>
      <c r="OZ33" s="10" t="s">
        <v>9347</v>
      </c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 t="s">
        <v>9348</v>
      </c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 t="s">
        <v>9349</v>
      </c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 t="s">
        <v>9350</v>
      </c>
      <c r="SW33" s="10"/>
      <c r="SX33" s="10"/>
      <c r="SY33" s="10"/>
      <c r="SZ33" s="10"/>
      <c r="TA33" s="10"/>
      <c r="TB33" s="10" t="s">
        <v>9351</v>
      </c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 t="s">
        <v>9352</v>
      </c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 t="s">
        <v>9353</v>
      </c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 t="s">
        <v>9354</v>
      </c>
      <c r="YZ33" s="10"/>
      <c r="ZA33" s="10"/>
      <c r="ZB33" s="10"/>
      <c r="ZC33" s="10"/>
      <c r="ZD33" s="10"/>
      <c r="ZE33" s="10"/>
      <c r="ZF33" s="10"/>
      <c r="ZG33" s="10" t="s">
        <v>9355</v>
      </c>
      <c r="ZH33" s="10"/>
      <c r="ZI33" s="10" t="s">
        <v>9356</v>
      </c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 t="s">
        <v>9357</v>
      </c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</row>
    <row r="34" spans="1:869">
      <c r="A34" s="4" t="s">
        <v>123</v>
      </c>
      <c r="B34" s="5"/>
      <c r="C34" s="6"/>
      <c r="D34" s="6"/>
      <c r="E34" s="6"/>
      <c r="F34" s="6"/>
      <c r="G34" s="6"/>
      <c r="H34" s="6"/>
      <c r="I34" s="6"/>
      <c r="J34" s="6" t="s">
        <v>261</v>
      </c>
      <c r="K34" s="6"/>
      <c r="L34" s="6"/>
      <c r="M34" s="6" t="s">
        <v>9358</v>
      </c>
      <c r="N34" s="6"/>
      <c r="O34" s="6"/>
      <c r="P34" s="6"/>
      <c r="Q34" s="6"/>
      <c r="R34" s="6"/>
      <c r="S34" s="6"/>
      <c r="T34" s="6"/>
      <c r="U34" s="6"/>
      <c r="V34" s="6"/>
      <c r="W34" s="6" t="s">
        <v>423</v>
      </c>
      <c r="X34" s="6"/>
      <c r="Y34" s="6"/>
      <c r="Z34" s="6"/>
      <c r="AA34" s="6" t="s">
        <v>9359</v>
      </c>
      <c r="AB34" s="6"/>
      <c r="AC34" s="6"/>
      <c r="AD34" s="6"/>
      <c r="AE34" s="6"/>
      <c r="AF34" s="6" t="s">
        <v>558</v>
      </c>
      <c r="AG34" s="6"/>
      <c r="AH34" s="6"/>
      <c r="AI34" s="6"/>
      <c r="AJ34" s="6"/>
      <c r="AK34" s="6"/>
      <c r="AL34" s="6" t="s">
        <v>668</v>
      </c>
      <c r="AM34" s="6" t="s">
        <v>9360</v>
      </c>
      <c r="AN34" s="6" t="s">
        <v>761</v>
      </c>
      <c r="AO34" s="6" t="s">
        <v>9361</v>
      </c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 t="s">
        <v>9362</v>
      </c>
      <c r="BB34" s="6"/>
      <c r="BC34" s="6"/>
      <c r="BD34" s="6" t="s">
        <v>954</v>
      </c>
      <c r="BE34" s="6" t="s">
        <v>9363</v>
      </c>
      <c r="BF34" s="6" t="s">
        <v>9364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 t="s">
        <v>9365</v>
      </c>
      <c r="BZ34" s="10"/>
      <c r="CA34" s="10"/>
      <c r="CB34" s="10"/>
      <c r="CC34" s="10"/>
      <c r="CD34" s="10"/>
      <c r="CE34" s="10"/>
      <c r="CF34" s="10"/>
      <c r="CG34" s="10" t="s">
        <v>9366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 t="s">
        <v>9367</v>
      </c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 t="s">
        <v>9368</v>
      </c>
      <c r="GX34" s="10"/>
      <c r="GY34" s="10"/>
      <c r="GZ34" s="10" t="s">
        <v>9369</v>
      </c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 t="s">
        <v>9370</v>
      </c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 t="s">
        <v>9371</v>
      </c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 t="s">
        <v>9372</v>
      </c>
      <c r="OM34" s="10"/>
      <c r="ON34" s="10"/>
      <c r="OO34" s="10"/>
      <c r="OP34" s="10"/>
      <c r="OQ34" s="10"/>
      <c r="OR34" s="10"/>
      <c r="OS34" s="10"/>
      <c r="OT34" s="10"/>
      <c r="OU34" s="10"/>
      <c r="OV34" s="10" t="s">
        <v>9373</v>
      </c>
      <c r="OW34" s="10"/>
      <c r="OX34" s="10"/>
      <c r="OY34" s="10"/>
      <c r="OZ34" s="10" t="s">
        <v>9374</v>
      </c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 t="s">
        <v>9375</v>
      </c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 t="s">
        <v>9376</v>
      </c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 t="s">
        <v>9377</v>
      </c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 t="s">
        <v>9378</v>
      </c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 t="s">
        <v>9379</v>
      </c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 t="s">
        <v>9380</v>
      </c>
      <c r="YZ34" s="10"/>
      <c r="ZA34" s="10"/>
      <c r="ZB34" s="10"/>
      <c r="ZC34" s="10"/>
      <c r="ZD34" s="10"/>
      <c r="ZE34" s="10"/>
      <c r="ZF34" s="10"/>
      <c r="ZG34" s="10"/>
      <c r="ZH34" s="10"/>
      <c r="ZI34" s="10" t="s">
        <v>9381</v>
      </c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 t="s">
        <v>9382</v>
      </c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</row>
    <row r="35" spans="1:869">
      <c r="A35" s="4" t="s">
        <v>124</v>
      </c>
      <c r="B35" s="5"/>
      <c r="C35" s="6"/>
      <c r="D35" s="6"/>
      <c r="E35" s="6"/>
      <c r="F35" s="6"/>
      <c r="G35" s="6"/>
      <c r="H35" s="6"/>
      <c r="I35" s="6"/>
      <c r="J35" s="6" t="s">
        <v>262</v>
      </c>
      <c r="K35" s="6"/>
      <c r="L35" s="6"/>
      <c r="M35" s="6" t="s">
        <v>9383</v>
      </c>
      <c r="N35" s="6"/>
      <c r="O35" s="6"/>
      <c r="P35" s="6"/>
      <c r="Q35" s="6"/>
      <c r="R35" s="6"/>
      <c r="S35" s="6"/>
      <c r="T35" s="6"/>
      <c r="U35" s="6"/>
      <c r="V35" s="6"/>
      <c r="W35" s="6" t="s">
        <v>424</v>
      </c>
      <c r="X35" s="6"/>
      <c r="Y35" s="6"/>
      <c r="Z35" s="6"/>
      <c r="AA35" s="6" t="s">
        <v>9384</v>
      </c>
      <c r="AB35" s="6"/>
      <c r="AC35" s="6"/>
      <c r="AD35" s="6"/>
      <c r="AE35" s="6"/>
      <c r="AF35" s="6" t="s">
        <v>559</v>
      </c>
      <c r="AG35" s="6"/>
      <c r="AH35" s="6"/>
      <c r="AI35" s="6"/>
      <c r="AJ35" s="6"/>
      <c r="AK35" s="6"/>
      <c r="AL35" s="6" t="s">
        <v>669</v>
      </c>
      <c r="AM35" s="6" t="s">
        <v>9385</v>
      </c>
      <c r="AN35" s="6" t="s">
        <v>9386</v>
      </c>
      <c r="AO35" s="6" t="s">
        <v>816</v>
      </c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 t="s">
        <v>9387</v>
      </c>
      <c r="BB35" s="6"/>
      <c r="BC35" s="6"/>
      <c r="BD35" s="6"/>
      <c r="BE35" s="6" t="s">
        <v>9388</v>
      </c>
      <c r="BF35" s="6" t="s">
        <v>9389</v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 t="s">
        <v>9390</v>
      </c>
      <c r="BZ35" s="10"/>
      <c r="CA35" s="10"/>
      <c r="CB35" s="10"/>
      <c r="CC35" s="10"/>
      <c r="CD35" s="10"/>
      <c r="CE35" s="10"/>
      <c r="CF35" s="10"/>
      <c r="CG35" s="10" t="s">
        <v>9391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 t="s">
        <v>9392</v>
      </c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 t="s">
        <v>9393</v>
      </c>
      <c r="GX35" s="10"/>
      <c r="GY35" s="10"/>
      <c r="GZ35" s="10" t="s">
        <v>9394</v>
      </c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 t="s">
        <v>9395</v>
      </c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 t="s">
        <v>9396</v>
      </c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 t="s">
        <v>9397</v>
      </c>
      <c r="OM35" s="10"/>
      <c r="ON35" s="10"/>
      <c r="OO35" s="10"/>
      <c r="OP35" s="10"/>
      <c r="OQ35" s="10"/>
      <c r="OR35" s="10"/>
      <c r="OS35" s="10"/>
      <c r="OT35" s="10"/>
      <c r="OU35" s="10"/>
      <c r="OV35" s="10" t="s">
        <v>9398</v>
      </c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 t="s">
        <v>9399</v>
      </c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 t="s">
        <v>9400</v>
      </c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 t="s">
        <v>9401</v>
      </c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 t="s">
        <v>9402</v>
      </c>
      <c r="YZ35" s="10"/>
      <c r="ZA35" s="10"/>
      <c r="ZB35" s="10"/>
      <c r="ZC35" s="10"/>
      <c r="ZD35" s="10"/>
      <c r="ZE35" s="10"/>
      <c r="ZF35" s="10"/>
      <c r="ZG35" s="10"/>
      <c r="ZH35" s="10"/>
      <c r="ZI35" s="10" t="s">
        <v>9403</v>
      </c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 t="s">
        <v>9404</v>
      </c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</row>
    <row r="36" spans="1:869">
      <c r="A36" s="4" t="s">
        <v>125</v>
      </c>
      <c r="B36" s="5"/>
      <c r="C36" s="6"/>
      <c r="D36" s="6"/>
      <c r="E36" s="6"/>
      <c r="F36" s="6"/>
      <c r="G36" s="6"/>
      <c r="H36" s="6"/>
      <c r="I36" s="6"/>
      <c r="J36" s="6" t="s">
        <v>263</v>
      </c>
      <c r="K36" s="6"/>
      <c r="L36" s="6"/>
      <c r="M36" s="6" t="s">
        <v>9405</v>
      </c>
      <c r="N36" s="6"/>
      <c r="O36" s="6"/>
      <c r="P36" s="6"/>
      <c r="Q36" s="6"/>
      <c r="R36" s="6"/>
      <c r="S36" s="6"/>
      <c r="T36" s="6"/>
      <c r="U36" s="6"/>
      <c r="V36" s="6"/>
      <c r="W36" s="6" t="s">
        <v>425</v>
      </c>
      <c r="X36" s="6"/>
      <c r="Y36" s="6"/>
      <c r="Z36" s="6"/>
      <c r="AA36" s="6" t="s">
        <v>9406</v>
      </c>
      <c r="AB36" s="6"/>
      <c r="AC36" s="6"/>
      <c r="AD36" s="6"/>
      <c r="AE36" s="6"/>
      <c r="AF36" s="6" t="s">
        <v>9407</v>
      </c>
      <c r="AG36" s="6"/>
      <c r="AH36" s="6"/>
      <c r="AI36" s="6"/>
      <c r="AJ36" s="6"/>
      <c r="AK36" s="6"/>
      <c r="AL36" s="6" t="s">
        <v>670</v>
      </c>
      <c r="AM36" s="6" t="s">
        <v>724</v>
      </c>
      <c r="AN36" s="6" t="s">
        <v>9408</v>
      </c>
      <c r="AO36" s="6" t="s">
        <v>9409</v>
      </c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 t="s">
        <v>9410</v>
      </c>
      <c r="BB36" s="6"/>
      <c r="BC36" s="6"/>
      <c r="BD36" s="6"/>
      <c r="BE36" s="6" t="s">
        <v>9411</v>
      </c>
      <c r="BF36" s="6" t="s">
        <v>9412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 t="s">
        <v>9413</v>
      </c>
      <c r="BZ36" s="10"/>
      <c r="CA36" s="10"/>
      <c r="CB36" s="10"/>
      <c r="CC36" s="10"/>
      <c r="CD36" s="10"/>
      <c r="CE36" s="10"/>
      <c r="CF36" s="10"/>
      <c r="CG36" s="10" t="s">
        <v>9414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 t="s">
        <v>9415</v>
      </c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 t="s">
        <v>9416</v>
      </c>
      <c r="GX36" s="10"/>
      <c r="GY36" s="10"/>
      <c r="GZ36" s="10" t="s">
        <v>9417</v>
      </c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 t="s">
        <v>9418</v>
      </c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 t="s">
        <v>9419</v>
      </c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 t="s">
        <v>9420</v>
      </c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 t="s">
        <v>9421</v>
      </c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 t="s">
        <v>9422</v>
      </c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 t="s">
        <v>9423</v>
      </c>
      <c r="YZ36" s="10"/>
      <c r="ZA36" s="10"/>
      <c r="ZB36" s="10"/>
      <c r="ZC36" s="10"/>
      <c r="ZD36" s="10"/>
      <c r="ZE36" s="10"/>
      <c r="ZF36" s="10"/>
      <c r="ZG36" s="10"/>
      <c r="ZH36" s="10"/>
      <c r="ZI36" s="10" t="s">
        <v>9424</v>
      </c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 t="s">
        <v>9425</v>
      </c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</row>
    <row r="37" spans="1:869">
      <c r="A37" s="4" t="s">
        <v>126</v>
      </c>
      <c r="B37" s="5"/>
      <c r="C37" s="6"/>
      <c r="D37" s="6"/>
      <c r="E37" s="6"/>
      <c r="F37" s="6"/>
      <c r="G37" s="6"/>
      <c r="H37" s="6"/>
      <c r="I37" s="6"/>
      <c r="J37" s="6" t="s">
        <v>264</v>
      </c>
      <c r="K37" s="6"/>
      <c r="L37" s="6"/>
      <c r="M37" s="6" t="s">
        <v>9426</v>
      </c>
      <c r="N37" s="6"/>
      <c r="O37" s="6"/>
      <c r="P37" s="6"/>
      <c r="Q37" s="6"/>
      <c r="R37" s="6"/>
      <c r="S37" s="6"/>
      <c r="T37" s="6"/>
      <c r="U37" s="6"/>
      <c r="V37" s="6"/>
      <c r="W37" s="6" t="s">
        <v>426</v>
      </c>
      <c r="X37" s="6"/>
      <c r="Y37" s="6"/>
      <c r="Z37" s="6"/>
      <c r="AA37" s="6" t="s">
        <v>495</v>
      </c>
      <c r="AB37" s="6"/>
      <c r="AC37" s="6"/>
      <c r="AD37" s="6"/>
      <c r="AE37" s="6"/>
      <c r="AF37" s="6" t="s">
        <v>560</v>
      </c>
      <c r="AG37" s="6"/>
      <c r="AH37" s="6"/>
      <c r="AI37" s="6"/>
      <c r="AJ37" s="6"/>
      <c r="AK37" s="6"/>
      <c r="AL37" s="6" t="s">
        <v>671</v>
      </c>
      <c r="AM37" s="6" t="s">
        <v>725</v>
      </c>
      <c r="AN37" s="6" t="s">
        <v>762</v>
      </c>
      <c r="AO37" s="6" t="s">
        <v>817</v>
      </c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 t="s">
        <v>9427</v>
      </c>
      <c r="BB37" s="6"/>
      <c r="BC37" s="6"/>
      <c r="BD37" s="6"/>
      <c r="BE37" s="6" t="s">
        <v>9428</v>
      </c>
      <c r="BF37" s="6" t="s">
        <v>9429</v>
      </c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 t="s">
        <v>9430</v>
      </c>
      <c r="BZ37" s="10"/>
      <c r="CA37" s="10"/>
      <c r="CB37" s="10"/>
      <c r="CC37" s="10"/>
      <c r="CD37" s="10"/>
      <c r="CE37" s="10"/>
      <c r="CF37" s="10"/>
      <c r="CG37" s="10" t="s">
        <v>9431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 t="s">
        <v>9432</v>
      </c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 t="s">
        <v>9433</v>
      </c>
      <c r="GX37" s="10"/>
      <c r="GY37" s="10"/>
      <c r="GZ37" s="10" t="s">
        <v>9434</v>
      </c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 t="s">
        <v>9435</v>
      </c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 t="s">
        <v>9436</v>
      </c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 t="s">
        <v>9437</v>
      </c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 t="s">
        <v>9438</v>
      </c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 t="s">
        <v>9439</v>
      </c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 t="s">
        <v>9440</v>
      </c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 t="s">
        <v>9441</v>
      </c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</row>
    <row r="38" spans="1:869">
      <c r="A38" s="4" t="s">
        <v>127</v>
      </c>
      <c r="B38" s="5"/>
      <c r="C38" s="6"/>
      <c r="D38" s="6"/>
      <c r="E38" s="6"/>
      <c r="F38" s="6"/>
      <c r="G38" s="6"/>
      <c r="H38" s="6"/>
      <c r="I38" s="6"/>
      <c r="J38" s="6" t="s">
        <v>265</v>
      </c>
      <c r="K38" s="6"/>
      <c r="L38" s="6"/>
      <c r="M38" s="6" t="s">
        <v>9442</v>
      </c>
      <c r="N38" s="6"/>
      <c r="O38" s="6"/>
      <c r="P38" s="6"/>
      <c r="Q38" s="6"/>
      <c r="R38" s="6"/>
      <c r="S38" s="6"/>
      <c r="T38" s="6"/>
      <c r="U38" s="6"/>
      <c r="V38" s="6"/>
      <c r="W38" s="6" t="s">
        <v>427</v>
      </c>
      <c r="X38" s="6"/>
      <c r="Y38" s="6"/>
      <c r="Z38" s="6"/>
      <c r="AA38" s="6" t="s">
        <v>9443</v>
      </c>
      <c r="AB38" s="6"/>
      <c r="AC38" s="6"/>
      <c r="AD38" s="6"/>
      <c r="AE38" s="6"/>
      <c r="AF38" s="6" t="s">
        <v>561</v>
      </c>
      <c r="AG38" s="6"/>
      <c r="AH38" s="6"/>
      <c r="AI38" s="6"/>
      <c r="AJ38" s="6"/>
      <c r="AK38" s="6"/>
      <c r="AL38" s="6" t="s">
        <v>672</v>
      </c>
      <c r="AM38" s="6" t="s">
        <v>726</v>
      </c>
      <c r="AN38" s="6" t="s">
        <v>9444</v>
      </c>
      <c r="AO38" s="6" t="s">
        <v>9445</v>
      </c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 t="s">
        <v>9446</v>
      </c>
      <c r="BB38" s="6"/>
      <c r="BC38" s="6"/>
      <c r="BD38" s="6"/>
      <c r="BE38" s="6" t="s">
        <v>9447</v>
      </c>
      <c r="BF38" s="6" t="s">
        <v>9448</v>
      </c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 t="s">
        <v>9449</v>
      </c>
      <c r="BZ38" s="10"/>
      <c r="CA38" s="10"/>
      <c r="CB38" s="10"/>
      <c r="CC38" s="10"/>
      <c r="CD38" s="10"/>
      <c r="CE38" s="10"/>
      <c r="CF38" s="10"/>
      <c r="CG38" s="10" t="s">
        <v>9450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 t="s">
        <v>9451</v>
      </c>
      <c r="GX38" s="10"/>
      <c r="GY38" s="10"/>
      <c r="GZ38" s="10" t="s">
        <v>9452</v>
      </c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 t="s">
        <v>9453</v>
      </c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 t="s">
        <v>9454</v>
      </c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 t="s">
        <v>9455</v>
      </c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 t="s">
        <v>9456</v>
      </c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 t="s">
        <v>9457</v>
      </c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 t="s">
        <v>9458</v>
      </c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 t="s">
        <v>9459</v>
      </c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</row>
    <row r="39" spans="1:869">
      <c r="A39" s="4" t="s">
        <v>128</v>
      </c>
      <c r="B39" s="5"/>
      <c r="C39" s="6"/>
      <c r="D39" s="6"/>
      <c r="E39" s="6"/>
      <c r="F39" s="6"/>
      <c r="G39" s="6"/>
      <c r="H39" s="6"/>
      <c r="I39" s="6"/>
      <c r="J39" s="6" t="s">
        <v>9460</v>
      </c>
      <c r="K39" s="6"/>
      <c r="L39" s="6"/>
      <c r="M39" s="6" t="s">
        <v>9461</v>
      </c>
      <c r="N39" s="6"/>
      <c r="O39" s="6"/>
      <c r="P39" s="6"/>
      <c r="Q39" s="6"/>
      <c r="R39" s="6"/>
      <c r="S39" s="6"/>
      <c r="T39" s="6"/>
      <c r="U39" s="6"/>
      <c r="V39" s="6"/>
      <c r="W39" s="6" t="s">
        <v>428</v>
      </c>
      <c r="X39" s="6"/>
      <c r="Y39" s="6"/>
      <c r="Z39" s="6"/>
      <c r="AA39" s="6" t="s">
        <v>496</v>
      </c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 t="s">
        <v>673</v>
      </c>
      <c r="AM39" s="6" t="s">
        <v>727</v>
      </c>
      <c r="AN39" s="6" t="s">
        <v>763</v>
      </c>
      <c r="AO39" s="6" t="s">
        <v>9462</v>
      </c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 t="s">
        <v>9463</v>
      </c>
      <c r="BB39" s="6"/>
      <c r="BC39" s="6"/>
      <c r="BD39" s="6"/>
      <c r="BE39" s="6" t="s">
        <v>9464</v>
      </c>
      <c r="BF39" s="6" t="s">
        <v>9465</v>
      </c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 t="s">
        <v>9466</v>
      </c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 t="s">
        <v>9467</v>
      </c>
      <c r="GX39" s="10"/>
      <c r="GY39" s="10"/>
      <c r="GZ39" s="10" t="s">
        <v>9468</v>
      </c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 t="s">
        <v>9469</v>
      </c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 t="s">
        <v>9470</v>
      </c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 t="s">
        <v>9471</v>
      </c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 t="s">
        <v>9472</v>
      </c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 t="s">
        <v>9473</v>
      </c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 t="s">
        <v>9474</v>
      </c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 t="s">
        <v>9475</v>
      </c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</row>
    <row r="40" spans="1:869">
      <c r="A40" s="4" t="s">
        <v>129</v>
      </c>
      <c r="B40" s="5"/>
      <c r="C40" s="6"/>
      <c r="D40" s="6"/>
      <c r="E40" s="6"/>
      <c r="F40" s="6"/>
      <c r="G40" s="6"/>
      <c r="H40" s="6"/>
      <c r="I40" s="6"/>
      <c r="J40" s="6" t="s">
        <v>9476</v>
      </c>
      <c r="K40" s="6"/>
      <c r="L40" s="6"/>
      <c r="M40" s="6" t="s">
        <v>9477</v>
      </c>
      <c r="N40" s="6"/>
      <c r="O40" s="6"/>
      <c r="P40" s="6"/>
      <c r="Q40" s="6"/>
      <c r="R40" s="6"/>
      <c r="S40" s="6"/>
      <c r="T40" s="6"/>
      <c r="U40" s="6"/>
      <c r="V40" s="6"/>
      <c r="W40" s="6" t="s">
        <v>429</v>
      </c>
      <c r="X40" s="6"/>
      <c r="Y40" s="6"/>
      <c r="Z40" s="6"/>
      <c r="AA40" s="6" t="s">
        <v>497</v>
      </c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 t="s">
        <v>9478</v>
      </c>
      <c r="AM40" s="6" t="s">
        <v>728</v>
      </c>
      <c r="AN40" s="6" t="s">
        <v>9479</v>
      </c>
      <c r="AO40" s="6" t="s">
        <v>9480</v>
      </c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 t="s">
        <v>9481</v>
      </c>
      <c r="BB40" s="6"/>
      <c r="BC40" s="6"/>
      <c r="BD40" s="6"/>
      <c r="BE40" s="6" t="s">
        <v>9482</v>
      </c>
      <c r="BF40" s="6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 t="s">
        <v>9483</v>
      </c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 t="s">
        <v>9484</v>
      </c>
      <c r="GX40" s="10"/>
      <c r="GY40" s="10"/>
      <c r="GZ40" s="10" t="s">
        <v>9485</v>
      </c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 t="s">
        <v>9486</v>
      </c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 t="s">
        <v>9487</v>
      </c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 t="s">
        <v>9488</v>
      </c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 t="s">
        <v>9489</v>
      </c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 t="s">
        <v>9490</v>
      </c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 t="s">
        <v>9491</v>
      </c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</row>
    <row r="41" spans="1:869">
      <c r="A41" s="4" t="s">
        <v>130</v>
      </c>
      <c r="B41" s="5"/>
      <c r="C41" s="6"/>
      <c r="D41" s="6"/>
      <c r="E41" s="6"/>
      <c r="F41" s="6"/>
      <c r="G41" s="6"/>
      <c r="H41" s="6"/>
      <c r="I41" s="6"/>
      <c r="J41" s="6" t="s">
        <v>9492</v>
      </c>
      <c r="K41" s="6"/>
      <c r="L41" s="6"/>
      <c r="M41" s="6" t="s">
        <v>9493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 t="s">
        <v>9494</v>
      </c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 t="s">
        <v>9495</v>
      </c>
      <c r="AM41" s="6" t="s">
        <v>729</v>
      </c>
      <c r="AN41" s="6" t="s">
        <v>9496</v>
      </c>
      <c r="AO41" s="6" t="s">
        <v>9497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 t="s">
        <v>9498</v>
      </c>
      <c r="BB41" s="6"/>
      <c r="BC41" s="6"/>
      <c r="BD41" s="6"/>
      <c r="BE41" s="6" t="s">
        <v>9499</v>
      </c>
      <c r="BF41" s="6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 t="s">
        <v>9500</v>
      </c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 t="s">
        <v>9501</v>
      </c>
      <c r="GX41" s="10"/>
      <c r="GY41" s="10"/>
      <c r="GZ41" s="10" t="s">
        <v>9502</v>
      </c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 t="s">
        <v>9503</v>
      </c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 t="s">
        <v>9504</v>
      </c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 t="s">
        <v>9505</v>
      </c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 t="s">
        <v>9506</v>
      </c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 t="s">
        <v>9507</v>
      </c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 t="s">
        <v>9508</v>
      </c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</row>
    <row r="42" spans="1:869">
      <c r="A42" s="4" t="s">
        <v>131</v>
      </c>
      <c r="B42" s="5"/>
      <c r="C42" s="6"/>
      <c r="D42" s="6"/>
      <c r="E42" s="6"/>
      <c r="F42" s="6"/>
      <c r="G42" s="6"/>
      <c r="H42" s="6"/>
      <c r="I42" s="6"/>
      <c r="J42" s="6" t="s">
        <v>9509</v>
      </c>
      <c r="K42" s="6"/>
      <c r="L42" s="6"/>
      <c r="M42" s="6" t="s">
        <v>9510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 t="s">
        <v>498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 t="s">
        <v>9511</v>
      </c>
      <c r="AM42" s="6" t="s">
        <v>9512</v>
      </c>
      <c r="AN42" s="6" t="s">
        <v>9513</v>
      </c>
      <c r="AO42" s="6" t="s">
        <v>9514</v>
      </c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 t="s">
        <v>9515</v>
      </c>
      <c r="BB42" s="6"/>
      <c r="BC42" s="6"/>
      <c r="BD42" s="6"/>
      <c r="BE42" s="6" t="s">
        <v>9516</v>
      </c>
      <c r="BF42" s="6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 t="s">
        <v>9517</v>
      </c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 t="s">
        <v>9518</v>
      </c>
      <c r="GX42" s="10"/>
      <c r="GY42" s="10"/>
      <c r="GZ42" s="10" t="s">
        <v>9519</v>
      </c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 t="s">
        <v>9520</v>
      </c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 t="s">
        <v>9521</v>
      </c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 t="s">
        <v>9522</v>
      </c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 t="s">
        <v>9523</v>
      </c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 t="s">
        <v>9524</v>
      </c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</row>
    <row r="43" spans="1:869">
      <c r="A43" s="4" t="s">
        <v>132</v>
      </c>
      <c r="B43" s="5"/>
      <c r="C43" s="6"/>
      <c r="D43" s="6"/>
      <c r="E43" s="6"/>
      <c r="F43" s="6"/>
      <c r="G43" s="6"/>
      <c r="H43" s="6"/>
      <c r="I43" s="6"/>
      <c r="J43" s="6" t="s">
        <v>266</v>
      </c>
      <c r="K43" s="6"/>
      <c r="L43" s="6"/>
      <c r="M43" s="6" t="s">
        <v>9525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 t="s">
        <v>9526</v>
      </c>
      <c r="AM43" s="6" t="s">
        <v>9527</v>
      </c>
      <c r="AN43" s="6" t="s">
        <v>9528</v>
      </c>
      <c r="AO43" s="6" t="s">
        <v>9529</v>
      </c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 t="s">
        <v>9530</v>
      </c>
      <c r="BB43" s="6"/>
      <c r="BC43" s="6"/>
      <c r="BD43" s="6"/>
      <c r="BE43" s="6" t="s">
        <v>9531</v>
      </c>
      <c r="BF43" s="6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 t="s">
        <v>9532</v>
      </c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 t="s">
        <v>9533</v>
      </c>
      <c r="GX43" s="10"/>
      <c r="GY43" s="10"/>
      <c r="GZ43" s="10" t="s">
        <v>9534</v>
      </c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 t="s">
        <v>9535</v>
      </c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 t="s">
        <v>9536</v>
      </c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 t="s">
        <v>9537</v>
      </c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 t="s">
        <v>9538</v>
      </c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 t="s">
        <v>9539</v>
      </c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</row>
    <row r="44" spans="1:869">
      <c r="A44" s="4" t="s">
        <v>133</v>
      </c>
      <c r="B44" s="5"/>
      <c r="C44" s="6"/>
      <c r="D44" s="6"/>
      <c r="E44" s="6"/>
      <c r="F44" s="6"/>
      <c r="G44" s="6"/>
      <c r="H44" s="6"/>
      <c r="I44" s="6"/>
      <c r="J44" s="6" t="s">
        <v>267</v>
      </c>
      <c r="K44" s="6"/>
      <c r="L44" s="6"/>
      <c r="M44" s="6" t="s">
        <v>9540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 t="s">
        <v>9541</v>
      </c>
      <c r="AM44" s="6" t="s">
        <v>730</v>
      </c>
      <c r="AN44" s="6" t="s">
        <v>764</v>
      </c>
      <c r="AO44" s="6" t="s">
        <v>9542</v>
      </c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 t="s">
        <v>922</v>
      </c>
      <c r="BB44" s="6"/>
      <c r="BC44" s="6"/>
      <c r="BD44" s="6"/>
      <c r="BE44" s="6" t="s">
        <v>9543</v>
      </c>
      <c r="BF44" s="6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 t="s">
        <v>9544</v>
      </c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 t="s">
        <v>9545</v>
      </c>
      <c r="GX44" s="10"/>
      <c r="GY44" s="10"/>
      <c r="GZ44" s="10" t="s">
        <v>9546</v>
      </c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 t="s">
        <v>9547</v>
      </c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 t="s">
        <v>9548</v>
      </c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 t="s">
        <v>9549</v>
      </c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 t="s">
        <v>9550</v>
      </c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 t="s">
        <v>9551</v>
      </c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</row>
    <row r="45" spans="1:869">
      <c r="A45" s="4" t="s">
        <v>134</v>
      </c>
      <c r="B45" s="5"/>
      <c r="C45" s="6"/>
      <c r="D45" s="6"/>
      <c r="E45" s="6"/>
      <c r="F45" s="6"/>
      <c r="G45" s="6"/>
      <c r="H45" s="6"/>
      <c r="I45" s="6"/>
      <c r="J45" s="6" t="s">
        <v>268</v>
      </c>
      <c r="K45" s="6"/>
      <c r="L45" s="6"/>
      <c r="M45" s="6" t="s">
        <v>9552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 t="s">
        <v>674</v>
      </c>
      <c r="AM45" s="6" t="s">
        <v>731</v>
      </c>
      <c r="AN45" s="6" t="s">
        <v>765</v>
      </c>
      <c r="AO45" s="6" t="s">
        <v>9553</v>
      </c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 t="s">
        <v>9554</v>
      </c>
      <c r="BB45" s="6"/>
      <c r="BC45" s="6"/>
      <c r="BD45" s="6"/>
      <c r="BE45" s="6" t="s">
        <v>9555</v>
      </c>
      <c r="BF45" s="6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 t="s">
        <v>9556</v>
      </c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 t="s">
        <v>9557</v>
      </c>
      <c r="GX45" s="10"/>
      <c r="GY45" s="10"/>
      <c r="GZ45" s="10" t="s">
        <v>9558</v>
      </c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 t="s">
        <v>9559</v>
      </c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 t="s">
        <v>9560</v>
      </c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 t="s">
        <v>9561</v>
      </c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 t="s">
        <v>9562</v>
      </c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 t="s">
        <v>9563</v>
      </c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</row>
    <row r="46" spans="1:869">
      <c r="A46" s="4" t="s">
        <v>135</v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 t="s">
        <v>9564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 t="s">
        <v>675</v>
      </c>
      <c r="AM46" s="6" t="s">
        <v>732</v>
      </c>
      <c r="AN46" s="6" t="s">
        <v>766</v>
      </c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 t="s">
        <v>9565</v>
      </c>
      <c r="BB46" s="6"/>
      <c r="BC46" s="6"/>
      <c r="BD46" s="6"/>
      <c r="BE46" s="6" t="s">
        <v>955</v>
      </c>
      <c r="BF46" s="6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 t="s">
        <v>9566</v>
      </c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 t="s">
        <v>9567</v>
      </c>
      <c r="GX46" s="10"/>
      <c r="GY46" s="10"/>
      <c r="GZ46" s="10" t="s">
        <v>9568</v>
      </c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 t="s">
        <v>9569</v>
      </c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 t="s">
        <v>9570</v>
      </c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 t="s">
        <v>9571</v>
      </c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 t="s">
        <v>9572</v>
      </c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 t="s">
        <v>9573</v>
      </c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</row>
    <row r="47" spans="1:869">
      <c r="A47" s="4" t="s">
        <v>136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 t="s">
        <v>9574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 t="s">
        <v>676</v>
      </c>
      <c r="AM47" s="6" t="s">
        <v>733</v>
      </c>
      <c r="AN47" s="6" t="s">
        <v>767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 t="s">
        <v>9575</v>
      </c>
      <c r="BB47" s="6"/>
      <c r="BC47" s="6"/>
      <c r="BD47" s="6"/>
      <c r="BE47" s="6" t="s">
        <v>9576</v>
      </c>
      <c r="BF47" s="6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 t="s">
        <v>9577</v>
      </c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 t="s">
        <v>9578</v>
      </c>
      <c r="GX47" s="10"/>
      <c r="GY47" s="10"/>
      <c r="GZ47" s="10" t="s">
        <v>9579</v>
      </c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 t="s">
        <v>9580</v>
      </c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 t="s">
        <v>9581</v>
      </c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 t="s">
        <v>9582</v>
      </c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 t="s">
        <v>9583</v>
      </c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 t="s">
        <v>9584</v>
      </c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</row>
    <row r="48" spans="1:869">
      <c r="A48" s="4" t="s">
        <v>137</v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 t="s">
        <v>9585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 t="s">
        <v>677</v>
      </c>
      <c r="AM48" s="6" t="s">
        <v>9586</v>
      </c>
      <c r="AN48" s="6" t="s">
        <v>9587</v>
      </c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 t="s">
        <v>9588</v>
      </c>
      <c r="BB48" s="6"/>
      <c r="BC48" s="6"/>
      <c r="BD48" s="6"/>
      <c r="BE48" s="6" t="s">
        <v>956</v>
      </c>
      <c r="BF48" s="6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 t="s">
        <v>9589</v>
      </c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 t="s">
        <v>9590</v>
      </c>
      <c r="GX48" s="10"/>
      <c r="GY48" s="10"/>
      <c r="GZ48" s="10" t="s">
        <v>9591</v>
      </c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 t="s">
        <v>9592</v>
      </c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  <c r="SM48" s="10"/>
      <c r="SN48" s="10"/>
      <c r="SO48" s="10"/>
      <c r="SP48" s="10"/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 t="s">
        <v>9593</v>
      </c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  <c r="UH48" s="10"/>
      <c r="UI48" s="10"/>
      <c r="UJ48" s="10"/>
      <c r="UK48" s="10"/>
      <c r="UL48" s="10"/>
      <c r="UM48" s="10"/>
      <c r="UN48" s="10"/>
      <c r="UO48" s="10"/>
      <c r="UP48" s="10"/>
      <c r="UQ48" s="10"/>
      <c r="UR48" s="10"/>
      <c r="US48" s="10"/>
      <c r="UT48" s="10"/>
      <c r="UU48" s="10"/>
      <c r="UV48" s="10"/>
      <c r="UW48" s="10"/>
      <c r="UX48" s="10"/>
      <c r="UY48" s="10"/>
      <c r="UZ48" s="10"/>
      <c r="VA48" s="10"/>
      <c r="VB48" s="10"/>
      <c r="VC48" s="10"/>
      <c r="VD48" s="10"/>
      <c r="VE48" s="10"/>
      <c r="VF48" s="10"/>
      <c r="VG48" s="10"/>
      <c r="VH48" s="10"/>
      <c r="VI48" s="10"/>
      <c r="VJ48" s="10"/>
      <c r="VK48" s="10"/>
      <c r="VL48" s="10"/>
      <c r="VM48" s="10"/>
      <c r="VN48" s="10"/>
      <c r="VO48" s="10"/>
      <c r="VP48" s="10"/>
      <c r="VQ48" s="10"/>
      <c r="VR48" s="10"/>
      <c r="VS48" s="10"/>
      <c r="VT48" s="10"/>
      <c r="VU48" s="10"/>
      <c r="VV48" s="10"/>
      <c r="VW48" s="10"/>
      <c r="VX48" s="10"/>
      <c r="VY48" s="10"/>
      <c r="VZ48" s="10"/>
      <c r="WA48" s="10"/>
      <c r="WB48" s="10"/>
      <c r="WC48" s="10"/>
      <c r="WD48" s="10"/>
      <c r="WE48" s="10"/>
      <c r="WF48" s="10"/>
      <c r="WG48" s="10"/>
      <c r="WH48" s="10"/>
      <c r="WI48" s="10"/>
      <c r="WJ48" s="10"/>
      <c r="WK48" s="10"/>
      <c r="WL48" s="10"/>
      <c r="WM48" s="10"/>
      <c r="WN48" s="10"/>
      <c r="WO48" s="10"/>
      <c r="WP48" s="10"/>
      <c r="WQ48" s="10"/>
      <c r="WR48" s="10"/>
      <c r="WS48" s="10"/>
      <c r="WT48" s="10"/>
      <c r="WU48" s="10"/>
      <c r="WV48" s="10"/>
      <c r="WW48" s="10"/>
      <c r="WX48" s="10"/>
      <c r="WY48" s="10"/>
      <c r="WZ48" s="10"/>
      <c r="XA48" s="10"/>
      <c r="XB48" s="10"/>
      <c r="XC48" s="10"/>
      <c r="XD48" s="10"/>
      <c r="XE48" s="10"/>
      <c r="XF48" s="10"/>
      <c r="XG48" s="10"/>
      <c r="XH48" s="10"/>
      <c r="XI48" s="10"/>
      <c r="XJ48" s="10"/>
      <c r="XK48" s="10"/>
      <c r="XL48" s="10"/>
      <c r="XM48" s="10"/>
      <c r="XN48" s="10"/>
      <c r="XO48" s="10"/>
      <c r="XP48" s="10"/>
      <c r="XQ48" s="10"/>
      <c r="XR48" s="10"/>
      <c r="XS48" s="10"/>
      <c r="XT48" s="10"/>
      <c r="XU48" s="10"/>
      <c r="XV48" s="10"/>
      <c r="XW48" s="10"/>
      <c r="XX48" s="10"/>
      <c r="XY48" s="10"/>
      <c r="XZ48" s="10"/>
      <c r="YA48" s="10"/>
      <c r="YB48" s="10"/>
      <c r="YC48" s="10"/>
      <c r="YD48" s="10"/>
      <c r="YE48" s="10"/>
      <c r="YF48" s="10"/>
      <c r="YG48" s="10"/>
      <c r="YH48" s="10"/>
      <c r="YI48" s="10"/>
      <c r="YJ48" s="10"/>
      <c r="YK48" s="10"/>
      <c r="YL48" s="10"/>
      <c r="YM48" s="10"/>
      <c r="YN48" s="10"/>
      <c r="YO48" s="10"/>
      <c r="YP48" s="10"/>
      <c r="YQ48" s="10"/>
      <c r="YR48" s="10"/>
      <c r="YS48" s="10"/>
      <c r="YT48" s="10"/>
      <c r="YU48" s="10"/>
      <c r="YV48" s="10"/>
      <c r="YW48" s="10"/>
      <c r="YX48" s="10"/>
      <c r="YY48" s="10" t="s">
        <v>9594</v>
      </c>
      <c r="YZ48" s="10"/>
      <c r="ZA48" s="10"/>
      <c r="ZB48" s="10"/>
      <c r="ZC48" s="10"/>
      <c r="ZD48" s="10"/>
      <c r="ZE48" s="10"/>
      <c r="ZF48" s="10"/>
      <c r="ZG48" s="10"/>
      <c r="ZH48" s="10"/>
      <c r="ZI48" s="10"/>
      <c r="ZJ48" s="10"/>
      <c r="ZK48" s="10"/>
      <c r="ZL48" s="10"/>
      <c r="ZM48" s="10"/>
      <c r="ZN48" s="10"/>
      <c r="ZO48" s="10"/>
      <c r="ZP48" s="10"/>
      <c r="ZQ48" s="10"/>
      <c r="ZR48" s="10"/>
      <c r="ZS48" s="10"/>
      <c r="ZT48" s="10"/>
      <c r="ZU48" s="10"/>
      <c r="ZV48" s="10"/>
      <c r="ZW48" s="10"/>
      <c r="ZX48" s="10"/>
      <c r="ZY48" s="10"/>
      <c r="ZZ48" s="10"/>
      <c r="AAA48" s="10"/>
      <c r="AAB48" s="10"/>
      <c r="AAC48" s="10"/>
      <c r="AAD48" s="10"/>
      <c r="AAE48" s="10"/>
      <c r="AAF48" s="10"/>
      <c r="AAG48" s="10"/>
      <c r="AAH48" s="10" t="s">
        <v>9595</v>
      </c>
      <c r="AAI48" s="10"/>
      <c r="AAJ48" s="10"/>
      <c r="AAK48" s="10"/>
      <c r="AAL48" s="10"/>
      <c r="AAM48" s="10"/>
      <c r="AAN48" s="10"/>
      <c r="AAO48" s="10"/>
      <c r="AAP48" s="10"/>
      <c r="AAQ48" s="10"/>
      <c r="AAR48" s="10"/>
      <c r="AAS48" s="10"/>
      <c r="AAT48" s="10"/>
      <c r="AAU48" s="10"/>
      <c r="AAV48" s="10"/>
      <c r="AAW48" s="10"/>
      <c r="AAX48" s="10"/>
      <c r="AAY48" s="10"/>
      <c r="AAZ48" s="10"/>
      <c r="ABA48" s="10"/>
      <c r="ABB48" s="10"/>
      <c r="ABC48" s="10"/>
      <c r="ABD48" s="10"/>
      <c r="ABE48" s="10"/>
      <c r="ABF48" s="10"/>
      <c r="ABG48" s="10"/>
      <c r="ABH48" s="10"/>
      <c r="ABI48" s="10"/>
      <c r="ABJ48" s="10"/>
      <c r="ABK48" s="10"/>
      <c r="ABL48" s="10"/>
      <c r="ABM48" s="10"/>
      <c r="ABN48" s="10"/>
      <c r="ABO48" s="10"/>
      <c r="ABP48" s="10"/>
      <c r="ABQ48" s="10"/>
      <c r="ABR48" s="10"/>
      <c r="ABS48" s="10"/>
      <c r="ABT48" s="10"/>
      <c r="ABU48" s="10"/>
      <c r="ABV48" s="10"/>
      <c r="ABW48" s="10"/>
      <c r="ABX48" s="10"/>
      <c r="ABY48" s="10"/>
      <c r="ABZ48" s="10"/>
      <c r="ACA48" s="10"/>
      <c r="ACB48" s="10"/>
      <c r="ACC48" s="10"/>
      <c r="ACD48" s="10"/>
      <c r="ACE48" s="10"/>
      <c r="ACF48" s="10"/>
      <c r="ACG48" s="10"/>
      <c r="ACH48" s="10"/>
      <c r="ACI48" s="10"/>
      <c r="ACJ48" s="10"/>
      <c r="ACK48" s="10"/>
      <c r="ACL48" s="10"/>
      <c r="ACM48" s="10"/>
      <c r="ACN48" s="10"/>
      <c r="ACO48" s="10"/>
      <c r="ACP48" s="10"/>
      <c r="ACQ48" s="10"/>
      <c r="ACR48" s="10"/>
      <c r="ACS48" s="10"/>
      <c r="ACT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R48" s="10"/>
      <c r="ADS48" s="10"/>
      <c r="ADT48" s="10"/>
      <c r="ADU48" s="10"/>
      <c r="ADV48" s="10"/>
      <c r="ADW48" s="10"/>
      <c r="ADX48" s="10"/>
      <c r="ADY48" s="10"/>
      <c r="ADZ48" s="10"/>
      <c r="AEA48" s="10"/>
      <c r="AEB48" s="10"/>
      <c r="AEC48" s="10"/>
      <c r="AED48" s="10"/>
      <c r="AEE48" s="10"/>
      <c r="AEF48" s="10"/>
      <c r="AEG48" s="10"/>
      <c r="AEH48" s="10"/>
      <c r="AEI48" s="10"/>
      <c r="AEJ48" s="10"/>
      <c r="AEK48" s="10"/>
      <c r="AEL48" s="10"/>
      <c r="AEM48" s="10"/>
      <c r="AEN48" s="10"/>
      <c r="AEO48" s="10"/>
      <c r="AEP48" s="10"/>
      <c r="AEQ48" s="10"/>
      <c r="AER48" s="10"/>
      <c r="AES48" s="10"/>
      <c r="AET48" s="10"/>
      <c r="AEU48" s="10"/>
      <c r="AEV48" s="10"/>
      <c r="AEW48" s="10"/>
      <c r="AEX48" s="10"/>
      <c r="AEY48" s="10"/>
      <c r="AEZ48" s="10"/>
      <c r="AFA48" s="10"/>
      <c r="AFB48" s="10"/>
      <c r="AFC48" s="10"/>
      <c r="AFD48" s="10"/>
      <c r="AFE48" s="10"/>
      <c r="AFF48" s="10"/>
      <c r="AFG48" s="10"/>
      <c r="AFH48" s="10"/>
      <c r="AFI48" s="10"/>
      <c r="AFJ48" s="10"/>
      <c r="AFK48" s="10"/>
      <c r="AFL48" s="10"/>
      <c r="AFM48" s="10"/>
      <c r="AFN48" s="10"/>
      <c r="AFO48" s="10"/>
      <c r="AFP48" s="10"/>
      <c r="AFQ48" s="10"/>
      <c r="AFR48" s="10"/>
      <c r="AFS48" s="10"/>
      <c r="AFT48" s="10"/>
      <c r="AFU48" s="10"/>
      <c r="AFV48" s="10"/>
      <c r="AFW48" s="10"/>
      <c r="AFX48" s="10"/>
      <c r="AFY48" s="10"/>
      <c r="AFZ48" s="10"/>
      <c r="AGA48" s="10"/>
      <c r="AGB48" s="10"/>
      <c r="AGC48" s="10"/>
      <c r="AGD48" s="10"/>
      <c r="AGE48" s="10"/>
      <c r="AGF48" s="10"/>
      <c r="AGG48" s="10"/>
      <c r="AGH48" s="10"/>
      <c r="AGI48" s="10"/>
      <c r="AGJ48" s="10"/>
      <c r="AGK48" s="10"/>
    </row>
    <row r="49" spans="1:869">
      <c r="A49" s="4" t="s">
        <v>138</v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 t="s">
        <v>9596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 t="s">
        <v>678</v>
      </c>
      <c r="AM49" s="6" t="s">
        <v>9597</v>
      </c>
      <c r="AN49" s="6" t="s">
        <v>768</v>
      </c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 t="s">
        <v>923</v>
      </c>
      <c r="BB49" s="6"/>
      <c r="BC49" s="6"/>
      <c r="BD49" s="6"/>
      <c r="BE49" s="6"/>
      <c r="BF49" s="6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 t="s">
        <v>9598</v>
      </c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 t="s">
        <v>9599</v>
      </c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/>
      <c r="SJ49" s="10"/>
      <c r="SK49" s="10"/>
      <c r="SL49" s="10"/>
      <c r="SM49" s="10"/>
      <c r="SN49" s="10"/>
      <c r="SO49" s="10"/>
      <c r="SP49" s="10"/>
      <c r="SQ49" s="10"/>
      <c r="SR49" s="10"/>
      <c r="SS49" s="10"/>
      <c r="ST49" s="10"/>
      <c r="SU49" s="10"/>
      <c r="SV49" s="10"/>
      <c r="SW49" s="10"/>
      <c r="SX49" s="10"/>
      <c r="SY49" s="10"/>
      <c r="SZ49" s="10"/>
      <c r="TA49" s="10"/>
      <c r="TB49" s="10" t="s">
        <v>9600</v>
      </c>
      <c r="TC49" s="10"/>
      <c r="TD49" s="10"/>
      <c r="TE49" s="10"/>
      <c r="TF49" s="10"/>
      <c r="TG49" s="10"/>
      <c r="TH49" s="10"/>
      <c r="TI49" s="10"/>
      <c r="TJ49" s="10"/>
      <c r="TK49" s="10"/>
      <c r="TL49" s="10"/>
      <c r="TM49" s="10"/>
      <c r="TN49" s="10"/>
      <c r="TO49" s="10"/>
      <c r="TP49" s="10"/>
      <c r="TQ49" s="10"/>
      <c r="TR49" s="10"/>
      <c r="TS49" s="10"/>
      <c r="TT49" s="10"/>
      <c r="TU49" s="10"/>
      <c r="TV49" s="10"/>
      <c r="TW49" s="10"/>
      <c r="TX49" s="10"/>
      <c r="TY49" s="10"/>
      <c r="TZ49" s="10"/>
      <c r="UA49" s="10"/>
      <c r="UB49" s="10"/>
      <c r="UC49" s="10"/>
      <c r="UD49" s="10"/>
      <c r="UE49" s="10"/>
      <c r="UF49" s="10"/>
      <c r="UG49" s="10"/>
      <c r="UH49" s="10"/>
      <c r="UI49" s="10"/>
      <c r="UJ49" s="10"/>
      <c r="UK49" s="10"/>
      <c r="UL49" s="10"/>
      <c r="UM49" s="10"/>
      <c r="UN49" s="10"/>
      <c r="UO49" s="10"/>
      <c r="UP49" s="10"/>
      <c r="UQ49" s="10"/>
      <c r="UR49" s="10"/>
      <c r="US49" s="10"/>
      <c r="UT49" s="10"/>
      <c r="UU49" s="10"/>
      <c r="UV49" s="10"/>
      <c r="UW49" s="10"/>
      <c r="UX49" s="10"/>
      <c r="UY49" s="10"/>
      <c r="UZ49" s="10"/>
      <c r="VA49" s="10"/>
      <c r="VB49" s="10"/>
      <c r="VC49" s="10"/>
      <c r="VD49" s="10"/>
      <c r="VE49" s="10"/>
      <c r="VF49" s="10"/>
      <c r="VG49" s="10"/>
      <c r="VH49" s="10"/>
      <c r="VI49" s="10"/>
      <c r="VJ49" s="10"/>
      <c r="VK49" s="10"/>
      <c r="VL49" s="10"/>
      <c r="VM49" s="10"/>
      <c r="VN49" s="10"/>
      <c r="VO49" s="10"/>
      <c r="VP49" s="10"/>
      <c r="VQ49" s="10"/>
      <c r="VR49" s="10"/>
      <c r="VS49" s="10"/>
      <c r="VT49" s="10"/>
      <c r="VU49" s="10"/>
      <c r="VV49" s="10"/>
      <c r="VW49" s="10"/>
      <c r="VX49" s="10"/>
      <c r="VY49" s="10"/>
      <c r="VZ49" s="10"/>
      <c r="WA49" s="10"/>
      <c r="WB49" s="10"/>
      <c r="WC49" s="10"/>
      <c r="WD49" s="10"/>
      <c r="WE49" s="10"/>
      <c r="WF49" s="10"/>
      <c r="WG49" s="10"/>
      <c r="WH49" s="10"/>
      <c r="WI49" s="10"/>
      <c r="WJ49" s="10"/>
      <c r="WK49" s="10"/>
      <c r="WL49" s="10"/>
      <c r="WM49" s="10"/>
      <c r="WN49" s="10"/>
      <c r="WO49" s="10"/>
      <c r="WP49" s="10"/>
      <c r="WQ49" s="10"/>
      <c r="WR49" s="10"/>
      <c r="WS49" s="10"/>
      <c r="WT49" s="10"/>
      <c r="WU49" s="10"/>
      <c r="WV49" s="10"/>
      <c r="WW49" s="10"/>
      <c r="WX49" s="10"/>
      <c r="WY49" s="10"/>
      <c r="WZ49" s="10"/>
      <c r="XA49" s="10"/>
      <c r="XB49" s="10"/>
      <c r="XC49" s="10"/>
      <c r="XD49" s="10"/>
      <c r="XE49" s="10"/>
      <c r="XF49" s="10"/>
      <c r="XG49" s="10"/>
      <c r="XH49" s="10"/>
      <c r="XI49" s="10"/>
      <c r="XJ49" s="10"/>
      <c r="XK49" s="10"/>
      <c r="XL49" s="10"/>
      <c r="XM49" s="10"/>
      <c r="XN49" s="10"/>
      <c r="XO49" s="10"/>
      <c r="XP49" s="10"/>
      <c r="XQ49" s="10"/>
      <c r="XR49" s="10"/>
      <c r="XS49" s="10"/>
      <c r="XT49" s="10"/>
      <c r="XU49" s="10"/>
      <c r="XV49" s="10"/>
      <c r="XW49" s="10"/>
      <c r="XX49" s="10"/>
      <c r="XY49" s="10"/>
      <c r="XZ49" s="10"/>
      <c r="YA49" s="10"/>
      <c r="YB49" s="10"/>
      <c r="YC49" s="10"/>
      <c r="YD49" s="10"/>
      <c r="YE49" s="10"/>
      <c r="YF49" s="10"/>
      <c r="YG49" s="10"/>
      <c r="YH49" s="10"/>
      <c r="YI49" s="10"/>
      <c r="YJ49" s="10"/>
      <c r="YK49" s="10"/>
      <c r="YL49" s="10"/>
      <c r="YM49" s="10"/>
      <c r="YN49" s="10"/>
      <c r="YO49" s="10"/>
      <c r="YP49" s="10"/>
      <c r="YQ49" s="10"/>
      <c r="YR49" s="10"/>
      <c r="YS49" s="10"/>
      <c r="YT49" s="10"/>
      <c r="YU49" s="10"/>
      <c r="YV49" s="10"/>
      <c r="YW49" s="10"/>
      <c r="YX49" s="10"/>
      <c r="YY49" s="10" t="s">
        <v>9601</v>
      </c>
      <c r="YZ49" s="10"/>
      <c r="ZA49" s="10"/>
      <c r="ZB49" s="10"/>
      <c r="ZC49" s="10"/>
      <c r="ZD49" s="10"/>
      <c r="ZE49" s="10"/>
      <c r="ZF49" s="10"/>
      <c r="ZG49" s="10"/>
      <c r="ZH49" s="10"/>
      <c r="ZI49" s="10"/>
      <c r="ZJ49" s="10"/>
      <c r="ZK49" s="10"/>
      <c r="ZL49" s="10"/>
      <c r="ZM49" s="10"/>
      <c r="ZN49" s="10"/>
      <c r="ZO49" s="10"/>
      <c r="ZP49" s="10"/>
      <c r="ZQ49" s="10"/>
      <c r="ZR49" s="10"/>
      <c r="ZS49" s="10"/>
      <c r="ZT49" s="10"/>
      <c r="ZU49" s="10"/>
      <c r="ZV49" s="10"/>
      <c r="ZW49" s="10"/>
      <c r="ZX49" s="10"/>
      <c r="ZY49" s="10"/>
      <c r="ZZ49" s="10"/>
      <c r="AAA49" s="10"/>
      <c r="AAB49" s="10"/>
      <c r="AAC49" s="10"/>
      <c r="AAD49" s="10"/>
      <c r="AAE49" s="10"/>
      <c r="AAF49" s="10"/>
      <c r="AAG49" s="10"/>
      <c r="AAH49" s="10" t="s">
        <v>9602</v>
      </c>
      <c r="AAI49" s="10"/>
      <c r="AAJ49" s="10"/>
      <c r="AAK49" s="10"/>
      <c r="AAL49" s="10"/>
      <c r="AAM49" s="10"/>
      <c r="AAN49" s="10"/>
      <c r="AAO49" s="10"/>
      <c r="AAP49" s="10"/>
      <c r="AAQ49" s="10"/>
      <c r="AAR49" s="10"/>
      <c r="AAS49" s="10"/>
      <c r="AAT49" s="10"/>
      <c r="AAU49" s="10"/>
      <c r="AAV49" s="10"/>
      <c r="AAW49" s="10"/>
      <c r="AAX49" s="10"/>
      <c r="AAY49" s="10"/>
      <c r="AAZ49" s="10"/>
      <c r="ABA49" s="10"/>
      <c r="ABB49" s="10"/>
      <c r="ABC49" s="10"/>
      <c r="ABD49" s="10"/>
      <c r="ABE49" s="10"/>
      <c r="ABF49" s="10"/>
      <c r="ABG49" s="10"/>
      <c r="ABH49" s="10"/>
      <c r="ABI49" s="10"/>
      <c r="ABJ49" s="10"/>
      <c r="ABK49" s="10"/>
      <c r="ABL49" s="10"/>
      <c r="ABM49" s="10"/>
      <c r="ABN49" s="10"/>
      <c r="ABO49" s="10"/>
      <c r="ABP49" s="10"/>
      <c r="ABQ49" s="10"/>
      <c r="ABR49" s="10"/>
      <c r="ABS49" s="10"/>
      <c r="ABT49" s="10"/>
      <c r="ABU49" s="10"/>
      <c r="ABV49" s="10"/>
      <c r="ABW49" s="10"/>
      <c r="ABX49" s="10"/>
      <c r="ABY49" s="10"/>
      <c r="ABZ49" s="10"/>
      <c r="ACA49" s="10"/>
      <c r="ACB49" s="10"/>
      <c r="ACC49" s="10"/>
      <c r="ACD49" s="10"/>
      <c r="ACE49" s="10"/>
      <c r="ACF49" s="10"/>
      <c r="ACG49" s="10"/>
      <c r="ACH49" s="10"/>
      <c r="ACI49" s="10"/>
      <c r="ACJ49" s="10"/>
      <c r="ACK49" s="10"/>
      <c r="ACL49" s="10"/>
      <c r="ACM49" s="10"/>
      <c r="ACN49" s="10"/>
      <c r="ACO49" s="10"/>
      <c r="ACP49" s="10"/>
      <c r="ACQ49" s="10"/>
      <c r="ACR49" s="10"/>
      <c r="ACS49" s="10"/>
      <c r="ACT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R49" s="10"/>
      <c r="ADS49" s="10"/>
      <c r="ADT49" s="10"/>
      <c r="ADU49" s="10"/>
      <c r="ADV49" s="10"/>
      <c r="ADW49" s="10"/>
      <c r="ADX49" s="10"/>
      <c r="ADY49" s="10"/>
      <c r="ADZ49" s="10"/>
      <c r="AEA49" s="10"/>
      <c r="AEB49" s="10"/>
      <c r="AEC49" s="10"/>
      <c r="AED49" s="10"/>
      <c r="AEE49" s="10"/>
      <c r="AEF49" s="10"/>
      <c r="AEG49" s="10"/>
      <c r="AEH49" s="10"/>
      <c r="AEI49" s="10"/>
      <c r="AEJ49" s="10"/>
      <c r="AEK49" s="10"/>
      <c r="AEL49" s="10"/>
      <c r="AEM49" s="10"/>
      <c r="AEN49" s="10"/>
      <c r="AEO49" s="10"/>
      <c r="AEP49" s="10"/>
      <c r="AEQ49" s="10"/>
      <c r="AER49" s="10"/>
      <c r="AES49" s="10"/>
      <c r="AET49" s="10"/>
      <c r="AEU49" s="10"/>
      <c r="AEV49" s="10"/>
      <c r="AEW49" s="10"/>
      <c r="AEX49" s="10"/>
      <c r="AEY49" s="10"/>
      <c r="AEZ49" s="10"/>
      <c r="AFA49" s="10"/>
      <c r="AFB49" s="10"/>
      <c r="AFC49" s="10"/>
      <c r="AFD49" s="10"/>
      <c r="AFE49" s="10"/>
      <c r="AFF49" s="10"/>
      <c r="AFG49" s="10"/>
      <c r="AFH49" s="10"/>
      <c r="AFI49" s="10"/>
      <c r="AFJ49" s="10"/>
      <c r="AFK49" s="10"/>
      <c r="AFL49" s="10"/>
      <c r="AFM49" s="10"/>
      <c r="AFN49" s="10"/>
      <c r="AFO49" s="10"/>
      <c r="AFP49" s="10"/>
      <c r="AFQ49" s="10"/>
      <c r="AFR49" s="10"/>
      <c r="AFS49" s="10"/>
      <c r="AFT49" s="10"/>
      <c r="AFU49" s="10"/>
      <c r="AFV49" s="10"/>
      <c r="AFW49" s="10"/>
      <c r="AFX49" s="10"/>
      <c r="AFY49" s="10"/>
      <c r="AFZ49" s="10"/>
      <c r="AGA49" s="10"/>
      <c r="AGB49" s="10"/>
      <c r="AGC49" s="10"/>
      <c r="AGD49" s="10"/>
      <c r="AGE49" s="10"/>
      <c r="AGF49" s="10"/>
      <c r="AGG49" s="10"/>
      <c r="AGH49" s="10"/>
      <c r="AGI49" s="10"/>
      <c r="AGJ49" s="10"/>
      <c r="AGK49" s="10"/>
    </row>
    <row r="50" spans="1:869">
      <c r="A50" s="4" t="s">
        <v>139</v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 t="s">
        <v>9603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 t="s">
        <v>9604</v>
      </c>
      <c r="AM50" s="6" t="s">
        <v>9605</v>
      </c>
      <c r="AN50" s="6" t="s">
        <v>769</v>
      </c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 t="s">
        <v>9606</v>
      </c>
      <c r="BB50" s="6"/>
      <c r="BC50" s="6"/>
      <c r="BD50" s="6"/>
      <c r="BE50" s="6"/>
      <c r="BF50" s="6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 t="s">
        <v>9607</v>
      </c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 t="s">
        <v>9608</v>
      </c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  <c r="TU50" s="10"/>
      <c r="TV50" s="10"/>
      <c r="TW50" s="10"/>
      <c r="TX50" s="10"/>
      <c r="TY50" s="10"/>
      <c r="TZ50" s="10"/>
      <c r="UA50" s="10"/>
      <c r="UB50" s="10"/>
      <c r="UC50" s="10"/>
      <c r="UD50" s="10"/>
      <c r="UE50" s="10"/>
      <c r="UF50" s="10"/>
      <c r="UG50" s="10"/>
      <c r="UH50" s="10"/>
      <c r="UI50" s="10"/>
      <c r="UJ50" s="10"/>
      <c r="UK50" s="10"/>
      <c r="UL50" s="10"/>
      <c r="UM50" s="10"/>
      <c r="UN50" s="10"/>
      <c r="UO50" s="10"/>
      <c r="UP50" s="10"/>
      <c r="UQ50" s="10"/>
      <c r="UR50" s="10"/>
      <c r="US50" s="10"/>
      <c r="UT50" s="10"/>
      <c r="UU50" s="10"/>
      <c r="UV50" s="10"/>
      <c r="UW50" s="10"/>
      <c r="UX50" s="10"/>
      <c r="UY50" s="10"/>
      <c r="UZ50" s="10"/>
      <c r="VA50" s="10"/>
      <c r="VB50" s="10"/>
      <c r="VC50" s="10"/>
      <c r="VD50" s="10"/>
      <c r="VE50" s="10"/>
      <c r="VF50" s="10"/>
      <c r="VG50" s="10"/>
      <c r="VH50" s="10"/>
      <c r="VI50" s="10"/>
      <c r="VJ50" s="10"/>
      <c r="VK50" s="10"/>
      <c r="VL50" s="10"/>
      <c r="VM50" s="10"/>
      <c r="VN50" s="10"/>
      <c r="VO50" s="10"/>
      <c r="VP50" s="10"/>
      <c r="VQ50" s="10"/>
      <c r="VR50" s="10"/>
      <c r="VS50" s="10"/>
      <c r="VT50" s="10"/>
      <c r="VU50" s="10"/>
      <c r="VV50" s="10"/>
      <c r="VW50" s="10"/>
      <c r="VX50" s="10"/>
      <c r="VY50" s="10"/>
      <c r="VZ50" s="10"/>
      <c r="WA50" s="10"/>
      <c r="WB50" s="10"/>
      <c r="WC50" s="10"/>
      <c r="WD50" s="10"/>
      <c r="WE50" s="10"/>
      <c r="WF50" s="10"/>
      <c r="WG50" s="10"/>
      <c r="WH50" s="10"/>
      <c r="WI50" s="10"/>
      <c r="WJ50" s="10"/>
      <c r="WK50" s="10"/>
      <c r="WL50" s="10"/>
      <c r="WM50" s="10"/>
      <c r="WN50" s="10"/>
      <c r="WO50" s="10"/>
      <c r="WP50" s="10"/>
      <c r="WQ50" s="10"/>
      <c r="WR50" s="10"/>
      <c r="WS50" s="10"/>
      <c r="WT50" s="10"/>
      <c r="WU50" s="10"/>
      <c r="WV50" s="10"/>
      <c r="WW50" s="10"/>
      <c r="WX50" s="10"/>
      <c r="WY50" s="10"/>
      <c r="WZ50" s="10"/>
      <c r="XA50" s="10"/>
      <c r="XB50" s="10"/>
      <c r="XC50" s="10"/>
      <c r="XD50" s="10"/>
      <c r="XE50" s="10"/>
      <c r="XF50" s="10"/>
      <c r="XG50" s="10"/>
      <c r="XH50" s="10"/>
      <c r="XI50" s="10"/>
      <c r="XJ50" s="10"/>
      <c r="XK50" s="10"/>
      <c r="XL50" s="10"/>
      <c r="XM50" s="10"/>
      <c r="XN50" s="10"/>
      <c r="XO50" s="10"/>
      <c r="XP50" s="10"/>
      <c r="XQ50" s="10"/>
      <c r="XR50" s="10"/>
      <c r="XS50" s="10"/>
      <c r="XT50" s="10"/>
      <c r="XU50" s="10"/>
      <c r="XV50" s="10"/>
      <c r="XW50" s="10"/>
      <c r="XX50" s="10"/>
      <c r="XY50" s="10"/>
      <c r="XZ50" s="10"/>
      <c r="YA50" s="10"/>
      <c r="YB50" s="10"/>
      <c r="YC50" s="10"/>
      <c r="YD50" s="10"/>
      <c r="YE50" s="10"/>
      <c r="YF50" s="10"/>
      <c r="YG50" s="10"/>
      <c r="YH50" s="10"/>
      <c r="YI50" s="10"/>
      <c r="YJ50" s="10"/>
      <c r="YK50" s="10"/>
      <c r="YL50" s="10"/>
      <c r="YM50" s="10"/>
      <c r="YN50" s="10"/>
      <c r="YO50" s="10"/>
      <c r="YP50" s="10"/>
      <c r="YQ50" s="10"/>
      <c r="YR50" s="10"/>
      <c r="YS50" s="10"/>
      <c r="YT50" s="10"/>
      <c r="YU50" s="10"/>
      <c r="YV50" s="10"/>
      <c r="YW50" s="10"/>
      <c r="YX50" s="10"/>
      <c r="YY50" s="10" t="s">
        <v>9609</v>
      </c>
      <c r="YZ50" s="10"/>
      <c r="ZA50" s="10"/>
      <c r="ZB50" s="10"/>
      <c r="ZC50" s="10"/>
      <c r="ZD50" s="10"/>
      <c r="ZE50" s="10"/>
      <c r="ZF50" s="10"/>
      <c r="ZG50" s="10"/>
      <c r="ZH50" s="10"/>
      <c r="ZI50" s="10"/>
      <c r="ZJ50" s="10"/>
      <c r="ZK50" s="10"/>
      <c r="ZL50" s="10"/>
      <c r="ZM50" s="10"/>
      <c r="ZN50" s="10"/>
      <c r="ZO50" s="10"/>
      <c r="ZP50" s="10"/>
      <c r="ZQ50" s="10"/>
      <c r="ZR50" s="10"/>
      <c r="ZS50" s="10"/>
      <c r="ZT50" s="10"/>
      <c r="ZU50" s="10"/>
      <c r="ZV50" s="10"/>
      <c r="ZW50" s="10"/>
      <c r="ZX50" s="10"/>
      <c r="ZY50" s="10"/>
      <c r="ZZ50" s="10"/>
      <c r="AAA50" s="10"/>
      <c r="AAB50" s="10"/>
      <c r="AAC50" s="10"/>
      <c r="AAD50" s="10"/>
      <c r="AAE50" s="10"/>
      <c r="AAF50" s="10"/>
      <c r="AAG50" s="10"/>
      <c r="AAH50" s="10" t="s">
        <v>9610</v>
      </c>
      <c r="AAI50" s="10"/>
      <c r="AAJ50" s="10"/>
      <c r="AAK50" s="10"/>
      <c r="AAL50" s="10"/>
      <c r="AAM50" s="10"/>
      <c r="AAN50" s="10"/>
      <c r="AAO50" s="10"/>
      <c r="AAP50" s="10"/>
      <c r="AAQ50" s="10"/>
      <c r="AAR50" s="10"/>
      <c r="AAS50" s="10"/>
      <c r="AAT50" s="10"/>
      <c r="AAU50" s="10"/>
      <c r="AAV50" s="10"/>
      <c r="AAW50" s="10"/>
      <c r="AAX50" s="10"/>
      <c r="AAY50" s="10"/>
      <c r="AAZ50" s="10"/>
      <c r="ABA50" s="10"/>
      <c r="ABB50" s="10"/>
      <c r="ABC50" s="10"/>
      <c r="ABD50" s="10"/>
      <c r="ABE50" s="10"/>
      <c r="ABF50" s="10"/>
      <c r="ABG50" s="10"/>
      <c r="ABH50" s="10"/>
      <c r="ABI50" s="10"/>
      <c r="ABJ50" s="10"/>
      <c r="ABK50" s="10"/>
      <c r="ABL50" s="10"/>
      <c r="ABM50" s="10"/>
      <c r="ABN50" s="10"/>
      <c r="ABO50" s="10"/>
      <c r="ABP50" s="10"/>
      <c r="ABQ50" s="10"/>
      <c r="ABR50" s="10"/>
      <c r="ABS50" s="10"/>
      <c r="ABT50" s="10"/>
      <c r="ABU50" s="10"/>
      <c r="ABV50" s="10"/>
      <c r="ABW50" s="10"/>
      <c r="ABX50" s="10"/>
      <c r="ABY50" s="10"/>
      <c r="ABZ50" s="10"/>
      <c r="ACA50" s="10"/>
      <c r="ACB50" s="10"/>
      <c r="ACC50" s="10"/>
      <c r="ACD50" s="10"/>
      <c r="ACE50" s="10"/>
      <c r="ACF50" s="10"/>
      <c r="ACG50" s="10"/>
      <c r="ACH50" s="10"/>
      <c r="ACI50" s="10"/>
      <c r="ACJ50" s="10"/>
      <c r="ACK50" s="10"/>
      <c r="ACL50" s="10"/>
      <c r="ACM50" s="10"/>
      <c r="ACN50" s="10"/>
      <c r="ACO50" s="10"/>
      <c r="ACP50" s="10"/>
      <c r="ACQ50" s="10"/>
      <c r="ACR50" s="10"/>
      <c r="ACS50" s="10"/>
      <c r="ACT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R50" s="10"/>
      <c r="ADS50" s="10"/>
      <c r="ADT50" s="10"/>
      <c r="ADU50" s="10"/>
      <c r="ADV50" s="10"/>
      <c r="ADW50" s="10"/>
      <c r="ADX50" s="10"/>
      <c r="ADY50" s="10"/>
      <c r="ADZ50" s="10"/>
      <c r="AEA50" s="10"/>
      <c r="AEB50" s="10"/>
      <c r="AEC50" s="10"/>
      <c r="AED50" s="10"/>
      <c r="AEE50" s="10"/>
      <c r="AEF50" s="10"/>
      <c r="AEG50" s="10"/>
      <c r="AEH50" s="10"/>
      <c r="AEI50" s="10"/>
      <c r="AEJ50" s="10"/>
      <c r="AEK50" s="10"/>
      <c r="AEL50" s="10"/>
      <c r="AEM50" s="10"/>
      <c r="AEN50" s="10"/>
      <c r="AEO50" s="10"/>
      <c r="AEP50" s="10"/>
      <c r="AEQ50" s="10"/>
      <c r="AER50" s="10"/>
      <c r="AES50" s="10"/>
      <c r="AET50" s="10"/>
      <c r="AEU50" s="10"/>
      <c r="AEV50" s="10"/>
      <c r="AEW50" s="10"/>
      <c r="AEX50" s="10"/>
      <c r="AEY50" s="10"/>
      <c r="AEZ50" s="10"/>
      <c r="AFA50" s="10"/>
      <c r="AFB50" s="10"/>
      <c r="AFC50" s="10"/>
      <c r="AFD50" s="10"/>
      <c r="AFE50" s="10"/>
      <c r="AFF50" s="10"/>
      <c r="AFG50" s="10"/>
      <c r="AFH50" s="10"/>
      <c r="AFI50" s="10"/>
      <c r="AFJ50" s="10"/>
      <c r="AFK50" s="10"/>
      <c r="AFL50" s="10"/>
      <c r="AFM50" s="10"/>
      <c r="AFN50" s="10"/>
      <c r="AFO50" s="10"/>
      <c r="AFP50" s="10"/>
      <c r="AFQ50" s="10"/>
      <c r="AFR50" s="10"/>
      <c r="AFS50" s="10"/>
      <c r="AFT50" s="10"/>
      <c r="AFU50" s="10"/>
      <c r="AFV50" s="10"/>
      <c r="AFW50" s="10"/>
      <c r="AFX50" s="10"/>
      <c r="AFY50" s="10"/>
      <c r="AFZ50" s="10"/>
      <c r="AGA50" s="10"/>
      <c r="AGB50" s="10"/>
      <c r="AGC50" s="10"/>
      <c r="AGD50" s="10"/>
      <c r="AGE50" s="10"/>
      <c r="AGF50" s="10"/>
      <c r="AGG50" s="10"/>
      <c r="AGH50" s="10"/>
      <c r="AGI50" s="10"/>
      <c r="AGJ50" s="10"/>
      <c r="AGK50" s="10"/>
    </row>
    <row r="51" spans="1:869">
      <c r="A51" s="4" t="s">
        <v>140</v>
      </c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 t="s">
        <v>9611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 t="s">
        <v>679</v>
      </c>
      <c r="AM51" s="6" t="s">
        <v>9612</v>
      </c>
      <c r="AN51" s="6" t="s">
        <v>770</v>
      </c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 t="s">
        <v>924</v>
      </c>
      <c r="BB51" s="6"/>
      <c r="BC51" s="6"/>
      <c r="BD51" s="6"/>
      <c r="BE51" s="6"/>
      <c r="BF51" s="6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 t="s">
        <v>9613</v>
      </c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  <c r="SG51" s="10"/>
      <c r="SH51" s="10"/>
      <c r="SI51" s="10"/>
      <c r="SJ51" s="10"/>
      <c r="SK51" s="10"/>
      <c r="SL51" s="10"/>
      <c r="SM51" s="10"/>
      <c r="SN51" s="10"/>
      <c r="SO51" s="10"/>
      <c r="SP51" s="10"/>
      <c r="SQ51" s="10"/>
      <c r="SR51" s="10"/>
      <c r="SS51" s="10"/>
      <c r="ST51" s="10"/>
      <c r="SU51" s="10"/>
      <c r="SV51" s="10"/>
      <c r="SW51" s="10"/>
      <c r="SX51" s="10"/>
      <c r="SY51" s="10"/>
      <c r="SZ51" s="10"/>
      <c r="TA51" s="10"/>
      <c r="TB51" s="10"/>
      <c r="TC51" s="10"/>
      <c r="TD51" s="10"/>
      <c r="TE51" s="10"/>
      <c r="TF51" s="10"/>
      <c r="TG51" s="10"/>
      <c r="TH51" s="10"/>
      <c r="TI51" s="10"/>
      <c r="TJ51" s="10"/>
      <c r="TK51" s="10"/>
      <c r="TL51" s="10"/>
      <c r="TM51" s="10"/>
      <c r="TN51" s="10"/>
      <c r="TO51" s="10"/>
      <c r="TP51" s="10"/>
      <c r="TQ51" s="10"/>
      <c r="TR51" s="10"/>
      <c r="TS51" s="10"/>
      <c r="TT51" s="10"/>
      <c r="TU51" s="10"/>
      <c r="TV51" s="10"/>
      <c r="TW51" s="10"/>
      <c r="TX51" s="10"/>
      <c r="TY51" s="10"/>
      <c r="TZ51" s="10"/>
      <c r="UA51" s="10"/>
      <c r="UB51" s="10"/>
      <c r="UC51" s="10"/>
      <c r="UD51" s="10"/>
      <c r="UE51" s="10"/>
      <c r="UF51" s="10"/>
      <c r="UG51" s="10"/>
      <c r="UH51" s="10"/>
      <c r="UI51" s="10"/>
      <c r="UJ51" s="10"/>
      <c r="UK51" s="10"/>
      <c r="UL51" s="10"/>
      <c r="UM51" s="10"/>
      <c r="UN51" s="10"/>
      <c r="UO51" s="10"/>
      <c r="UP51" s="10"/>
      <c r="UQ51" s="10"/>
      <c r="UR51" s="10"/>
      <c r="US51" s="10"/>
      <c r="UT51" s="10"/>
      <c r="UU51" s="10"/>
      <c r="UV51" s="10"/>
      <c r="UW51" s="10"/>
      <c r="UX51" s="10"/>
      <c r="UY51" s="10"/>
      <c r="UZ51" s="10"/>
      <c r="VA51" s="10"/>
      <c r="VB51" s="10"/>
      <c r="VC51" s="10"/>
      <c r="VD51" s="10"/>
      <c r="VE51" s="10"/>
      <c r="VF51" s="10"/>
      <c r="VG51" s="10"/>
      <c r="VH51" s="10"/>
      <c r="VI51" s="10"/>
      <c r="VJ51" s="10"/>
      <c r="VK51" s="10"/>
      <c r="VL51" s="10"/>
      <c r="VM51" s="10"/>
      <c r="VN51" s="10"/>
      <c r="VO51" s="10"/>
      <c r="VP51" s="10"/>
      <c r="VQ51" s="10"/>
      <c r="VR51" s="10"/>
      <c r="VS51" s="10"/>
      <c r="VT51" s="10"/>
      <c r="VU51" s="10"/>
      <c r="VV51" s="10"/>
      <c r="VW51" s="10"/>
      <c r="VX51" s="10"/>
      <c r="VY51" s="10"/>
      <c r="VZ51" s="10"/>
      <c r="WA51" s="10"/>
      <c r="WB51" s="10"/>
      <c r="WC51" s="10"/>
      <c r="WD51" s="10"/>
      <c r="WE51" s="10"/>
      <c r="WF51" s="10"/>
      <c r="WG51" s="10"/>
      <c r="WH51" s="10"/>
      <c r="WI51" s="10"/>
      <c r="WJ51" s="10"/>
      <c r="WK51" s="10"/>
      <c r="WL51" s="10"/>
      <c r="WM51" s="10"/>
      <c r="WN51" s="10"/>
      <c r="WO51" s="10"/>
      <c r="WP51" s="10"/>
      <c r="WQ51" s="10"/>
      <c r="WR51" s="10"/>
      <c r="WS51" s="10"/>
      <c r="WT51" s="10"/>
      <c r="WU51" s="10"/>
      <c r="WV51" s="10"/>
      <c r="WW51" s="10"/>
      <c r="WX51" s="10"/>
      <c r="WY51" s="10"/>
      <c r="WZ51" s="10"/>
      <c r="XA51" s="10"/>
      <c r="XB51" s="10"/>
      <c r="XC51" s="10"/>
      <c r="XD51" s="10"/>
      <c r="XE51" s="10"/>
      <c r="XF51" s="10"/>
      <c r="XG51" s="10"/>
      <c r="XH51" s="10"/>
      <c r="XI51" s="10"/>
      <c r="XJ51" s="10"/>
      <c r="XK51" s="10"/>
      <c r="XL51" s="10"/>
      <c r="XM51" s="10"/>
      <c r="XN51" s="10"/>
      <c r="XO51" s="10"/>
      <c r="XP51" s="10"/>
      <c r="XQ51" s="10"/>
      <c r="XR51" s="10"/>
      <c r="XS51" s="10"/>
      <c r="XT51" s="10"/>
      <c r="XU51" s="10"/>
      <c r="XV51" s="10"/>
      <c r="XW51" s="10"/>
      <c r="XX51" s="10"/>
      <c r="XY51" s="10"/>
      <c r="XZ51" s="10"/>
      <c r="YA51" s="10"/>
      <c r="YB51" s="10"/>
      <c r="YC51" s="10"/>
      <c r="YD51" s="10"/>
      <c r="YE51" s="10"/>
      <c r="YF51" s="10"/>
      <c r="YG51" s="10"/>
      <c r="YH51" s="10"/>
      <c r="YI51" s="10"/>
      <c r="YJ51" s="10"/>
      <c r="YK51" s="10"/>
      <c r="YL51" s="10"/>
      <c r="YM51" s="10"/>
      <c r="YN51" s="10"/>
      <c r="YO51" s="10"/>
      <c r="YP51" s="10"/>
      <c r="YQ51" s="10"/>
      <c r="YR51" s="10"/>
      <c r="YS51" s="10"/>
      <c r="YT51" s="10"/>
      <c r="YU51" s="10"/>
      <c r="YV51" s="10"/>
      <c r="YW51" s="10"/>
      <c r="YX51" s="10"/>
      <c r="YY51" s="10" t="s">
        <v>9614</v>
      </c>
      <c r="YZ51" s="10"/>
      <c r="ZA51" s="10"/>
      <c r="ZB51" s="10"/>
      <c r="ZC51" s="10"/>
      <c r="ZD51" s="10"/>
      <c r="ZE51" s="10"/>
      <c r="ZF51" s="10"/>
      <c r="ZG51" s="10"/>
      <c r="ZH51" s="10"/>
      <c r="ZI51" s="10"/>
      <c r="ZJ51" s="10"/>
      <c r="ZK51" s="10"/>
      <c r="ZL51" s="10"/>
      <c r="ZM51" s="10"/>
      <c r="ZN51" s="10"/>
      <c r="ZO51" s="10"/>
      <c r="ZP51" s="10"/>
      <c r="ZQ51" s="10"/>
      <c r="ZR51" s="10"/>
      <c r="ZS51" s="10"/>
      <c r="ZT51" s="10"/>
      <c r="ZU51" s="10"/>
      <c r="ZV51" s="10"/>
      <c r="ZW51" s="10"/>
      <c r="ZX51" s="10"/>
      <c r="ZY51" s="10"/>
      <c r="ZZ51" s="10"/>
      <c r="AAA51" s="10"/>
      <c r="AAB51" s="10"/>
      <c r="AAC51" s="10"/>
      <c r="AAD51" s="10"/>
      <c r="AAE51" s="10"/>
      <c r="AAF51" s="10"/>
      <c r="AAG51" s="10"/>
      <c r="AAH51" s="10" t="s">
        <v>9615</v>
      </c>
      <c r="AAI51" s="10"/>
      <c r="AAJ51" s="10"/>
      <c r="AAK51" s="10"/>
      <c r="AAL51" s="10"/>
      <c r="AAM51" s="10"/>
      <c r="AAN51" s="10"/>
      <c r="AAO51" s="10"/>
      <c r="AAP51" s="10"/>
      <c r="AAQ51" s="10"/>
      <c r="AAR51" s="10"/>
      <c r="AAS51" s="10"/>
      <c r="AAT51" s="10"/>
      <c r="AAU51" s="10"/>
      <c r="AAV51" s="10"/>
      <c r="AAW51" s="10"/>
      <c r="AAX51" s="10"/>
      <c r="AAY51" s="10"/>
      <c r="AAZ51" s="10"/>
      <c r="ABA51" s="10"/>
      <c r="ABB51" s="10"/>
      <c r="ABC51" s="10"/>
      <c r="ABD51" s="10"/>
      <c r="ABE51" s="10"/>
      <c r="ABF51" s="10"/>
      <c r="ABG51" s="10"/>
      <c r="ABH51" s="10"/>
      <c r="ABI51" s="10"/>
      <c r="ABJ51" s="10"/>
      <c r="ABK51" s="10"/>
      <c r="ABL51" s="10"/>
      <c r="ABM51" s="10"/>
      <c r="ABN51" s="10"/>
      <c r="ABO51" s="10"/>
      <c r="ABP51" s="10"/>
      <c r="ABQ51" s="10"/>
      <c r="ABR51" s="10"/>
      <c r="ABS51" s="10"/>
      <c r="ABT51" s="10"/>
      <c r="ABU51" s="10"/>
      <c r="ABV51" s="10"/>
      <c r="ABW51" s="10"/>
      <c r="ABX51" s="10"/>
      <c r="ABY51" s="10"/>
      <c r="ABZ51" s="10"/>
      <c r="ACA51" s="10"/>
      <c r="ACB51" s="10"/>
      <c r="ACC51" s="10"/>
      <c r="ACD51" s="10"/>
      <c r="ACE51" s="10"/>
      <c r="ACF51" s="10"/>
      <c r="ACG51" s="10"/>
      <c r="ACH51" s="10"/>
      <c r="ACI51" s="10"/>
      <c r="ACJ51" s="10"/>
      <c r="ACK51" s="10"/>
      <c r="ACL51" s="10"/>
      <c r="ACM51" s="10"/>
      <c r="ACN51" s="10"/>
      <c r="ACO51" s="10"/>
      <c r="ACP51" s="10"/>
      <c r="ACQ51" s="10"/>
      <c r="ACR51" s="10"/>
      <c r="ACS51" s="10"/>
      <c r="ACT51" s="10"/>
      <c r="ACU51" s="10"/>
      <c r="ACV51" s="10"/>
      <c r="ACW51" s="10"/>
      <c r="ACX51" s="10"/>
      <c r="ACY51" s="10"/>
      <c r="ACZ51" s="10"/>
      <c r="ADA51" s="10"/>
      <c r="ADB51" s="10"/>
      <c r="ADC51" s="10"/>
      <c r="ADD51" s="10"/>
      <c r="ADE51" s="10"/>
      <c r="ADF51" s="10"/>
      <c r="ADG51" s="10"/>
      <c r="ADH51" s="10"/>
      <c r="ADI51" s="10"/>
      <c r="ADJ51" s="10"/>
      <c r="ADK51" s="10"/>
      <c r="ADL51" s="10"/>
      <c r="ADM51" s="10"/>
      <c r="ADN51" s="10"/>
      <c r="ADO51" s="10"/>
      <c r="ADP51" s="10"/>
      <c r="ADQ51" s="10"/>
      <c r="ADR51" s="10"/>
      <c r="ADS51" s="10"/>
      <c r="ADT51" s="10"/>
      <c r="ADU51" s="10"/>
      <c r="ADV51" s="10"/>
      <c r="ADW51" s="10"/>
      <c r="ADX51" s="10"/>
      <c r="ADY51" s="10"/>
      <c r="ADZ51" s="10"/>
      <c r="AEA51" s="10"/>
      <c r="AEB51" s="10"/>
      <c r="AEC51" s="10"/>
      <c r="AED51" s="10"/>
      <c r="AEE51" s="10"/>
      <c r="AEF51" s="10"/>
      <c r="AEG51" s="10"/>
      <c r="AEH51" s="10"/>
      <c r="AEI51" s="10"/>
      <c r="AEJ51" s="10"/>
      <c r="AEK51" s="10"/>
      <c r="AEL51" s="10"/>
      <c r="AEM51" s="10"/>
      <c r="AEN51" s="10"/>
      <c r="AEO51" s="10"/>
      <c r="AEP51" s="10"/>
      <c r="AEQ51" s="10"/>
      <c r="AER51" s="10"/>
      <c r="AES51" s="10"/>
      <c r="AET51" s="10"/>
      <c r="AEU51" s="10"/>
      <c r="AEV51" s="10"/>
      <c r="AEW51" s="10"/>
      <c r="AEX51" s="10"/>
      <c r="AEY51" s="10"/>
      <c r="AEZ51" s="10"/>
      <c r="AFA51" s="10"/>
      <c r="AFB51" s="10"/>
      <c r="AFC51" s="10"/>
      <c r="AFD51" s="10"/>
      <c r="AFE51" s="10"/>
      <c r="AFF51" s="10"/>
      <c r="AFG51" s="10"/>
      <c r="AFH51" s="10"/>
      <c r="AFI51" s="10"/>
      <c r="AFJ51" s="10"/>
      <c r="AFK51" s="10"/>
      <c r="AFL51" s="10"/>
      <c r="AFM51" s="10"/>
      <c r="AFN51" s="10"/>
      <c r="AFO51" s="10"/>
      <c r="AFP51" s="10"/>
      <c r="AFQ51" s="10"/>
      <c r="AFR51" s="10"/>
      <c r="AFS51" s="10"/>
      <c r="AFT51" s="10"/>
      <c r="AFU51" s="10"/>
      <c r="AFV51" s="10"/>
      <c r="AFW51" s="10"/>
      <c r="AFX51" s="10"/>
      <c r="AFY51" s="10"/>
      <c r="AFZ51" s="10"/>
      <c r="AGA51" s="10"/>
      <c r="AGB51" s="10"/>
      <c r="AGC51" s="10"/>
      <c r="AGD51" s="10"/>
      <c r="AGE51" s="10"/>
      <c r="AGF51" s="10"/>
      <c r="AGG51" s="10"/>
      <c r="AGH51" s="10"/>
      <c r="AGI51" s="10"/>
      <c r="AGJ51" s="10"/>
      <c r="AGK51" s="10"/>
    </row>
    <row r="52" spans="1:869">
      <c r="A52" s="4" t="s">
        <v>141</v>
      </c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 t="s">
        <v>9616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 t="s">
        <v>680</v>
      </c>
      <c r="AM52" s="6" t="s">
        <v>9617</v>
      </c>
      <c r="AN52" s="6" t="s">
        <v>771</v>
      </c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 t="s">
        <v>9618</v>
      </c>
      <c r="BB52" s="6"/>
      <c r="BC52" s="6"/>
      <c r="BD52" s="6"/>
      <c r="BE52" s="6"/>
      <c r="BF52" s="6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 t="s">
        <v>9619</v>
      </c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 t="s">
        <v>9620</v>
      </c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 t="s">
        <v>9621</v>
      </c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</row>
    <row r="53" spans="1:869">
      <c r="A53" s="4" t="s">
        <v>142</v>
      </c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 t="s">
        <v>9622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 t="s">
        <v>681</v>
      </c>
      <c r="AM53" s="6" t="s">
        <v>9623</v>
      </c>
      <c r="AN53" s="6" t="s">
        <v>772</v>
      </c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 t="s">
        <v>9624</v>
      </c>
      <c r="BB53" s="6"/>
      <c r="BC53" s="6"/>
      <c r="BD53" s="6"/>
      <c r="BE53" s="6"/>
      <c r="BF53" s="6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 t="s">
        <v>9625</v>
      </c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/>
      <c r="SS53" s="10"/>
      <c r="ST53" s="10"/>
      <c r="SU53" s="10"/>
      <c r="SV53" s="10"/>
      <c r="SW53" s="10"/>
      <c r="SX53" s="10"/>
      <c r="SY53" s="10"/>
      <c r="SZ53" s="10"/>
      <c r="TA53" s="10"/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  <c r="UH53" s="10"/>
      <c r="UI53" s="10"/>
      <c r="UJ53" s="10"/>
      <c r="UK53" s="10"/>
      <c r="UL53" s="10"/>
      <c r="UM53" s="10"/>
      <c r="UN53" s="10"/>
      <c r="UO53" s="10"/>
      <c r="UP53" s="10"/>
      <c r="UQ53" s="10"/>
      <c r="UR53" s="10"/>
      <c r="US53" s="10"/>
      <c r="UT53" s="10"/>
      <c r="UU53" s="10"/>
      <c r="UV53" s="10"/>
      <c r="UW53" s="10"/>
      <c r="UX53" s="10"/>
      <c r="UY53" s="10"/>
      <c r="UZ53" s="10"/>
      <c r="VA53" s="10"/>
      <c r="VB53" s="10"/>
      <c r="VC53" s="10"/>
      <c r="VD53" s="10"/>
      <c r="VE53" s="10"/>
      <c r="VF53" s="10"/>
      <c r="VG53" s="10"/>
      <c r="VH53" s="10"/>
      <c r="VI53" s="10"/>
      <c r="VJ53" s="10"/>
      <c r="VK53" s="10"/>
      <c r="VL53" s="10"/>
      <c r="VM53" s="10"/>
      <c r="VN53" s="10"/>
      <c r="VO53" s="10"/>
      <c r="VP53" s="10"/>
      <c r="VQ53" s="10"/>
      <c r="VR53" s="10"/>
      <c r="VS53" s="10"/>
      <c r="VT53" s="10"/>
      <c r="VU53" s="10"/>
      <c r="VV53" s="10"/>
      <c r="VW53" s="10"/>
      <c r="VX53" s="10"/>
      <c r="VY53" s="10"/>
      <c r="VZ53" s="10"/>
      <c r="WA53" s="10"/>
      <c r="WB53" s="10"/>
      <c r="WC53" s="10"/>
      <c r="WD53" s="10"/>
      <c r="WE53" s="10"/>
      <c r="WF53" s="10"/>
      <c r="WG53" s="10"/>
      <c r="WH53" s="10"/>
      <c r="WI53" s="10"/>
      <c r="WJ53" s="10"/>
      <c r="WK53" s="10"/>
      <c r="WL53" s="10"/>
      <c r="WM53" s="10"/>
      <c r="WN53" s="10"/>
      <c r="WO53" s="10"/>
      <c r="WP53" s="10"/>
      <c r="WQ53" s="10"/>
      <c r="WR53" s="10"/>
      <c r="WS53" s="10"/>
      <c r="WT53" s="10"/>
      <c r="WU53" s="10"/>
      <c r="WV53" s="10"/>
      <c r="WW53" s="10"/>
      <c r="WX53" s="10"/>
      <c r="WY53" s="10"/>
      <c r="WZ53" s="10"/>
      <c r="XA53" s="10"/>
      <c r="XB53" s="10"/>
      <c r="XC53" s="10"/>
      <c r="XD53" s="10"/>
      <c r="XE53" s="10"/>
      <c r="XF53" s="10"/>
      <c r="XG53" s="10"/>
      <c r="XH53" s="10"/>
      <c r="XI53" s="10"/>
      <c r="XJ53" s="10"/>
      <c r="XK53" s="10"/>
      <c r="XL53" s="10"/>
      <c r="XM53" s="10"/>
      <c r="XN53" s="10"/>
      <c r="XO53" s="10"/>
      <c r="XP53" s="10"/>
      <c r="XQ53" s="10"/>
      <c r="XR53" s="10"/>
      <c r="XS53" s="10"/>
      <c r="XT53" s="10"/>
      <c r="XU53" s="10"/>
      <c r="XV53" s="10"/>
      <c r="XW53" s="10"/>
      <c r="XX53" s="10"/>
      <c r="XY53" s="10"/>
      <c r="XZ53" s="10"/>
      <c r="YA53" s="10"/>
      <c r="YB53" s="10"/>
      <c r="YC53" s="10"/>
      <c r="YD53" s="10"/>
      <c r="YE53" s="10"/>
      <c r="YF53" s="10"/>
      <c r="YG53" s="10"/>
      <c r="YH53" s="10"/>
      <c r="YI53" s="10"/>
      <c r="YJ53" s="10"/>
      <c r="YK53" s="10"/>
      <c r="YL53" s="10"/>
      <c r="YM53" s="10"/>
      <c r="YN53" s="10"/>
      <c r="YO53" s="10"/>
      <c r="YP53" s="10"/>
      <c r="YQ53" s="10"/>
      <c r="YR53" s="10"/>
      <c r="YS53" s="10"/>
      <c r="YT53" s="10"/>
      <c r="YU53" s="10"/>
      <c r="YV53" s="10"/>
      <c r="YW53" s="10"/>
      <c r="YX53" s="10"/>
      <c r="YY53" s="10" t="s">
        <v>9626</v>
      </c>
      <c r="YZ53" s="10"/>
      <c r="ZA53" s="10"/>
      <c r="ZB53" s="10"/>
      <c r="ZC53" s="10"/>
      <c r="ZD53" s="10"/>
      <c r="ZE53" s="10"/>
      <c r="ZF53" s="10"/>
      <c r="ZG53" s="10"/>
      <c r="ZH53" s="10"/>
      <c r="ZI53" s="10"/>
      <c r="ZJ53" s="10"/>
      <c r="ZK53" s="10"/>
      <c r="ZL53" s="10"/>
      <c r="ZM53" s="10"/>
      <c r="ZN53" s="10"/>
      <c r="ZO53" s="10"/>
      <c r="ZP53" s="10"/>
      <c r="ZQ53" s="10"/>
      <c r="ZR53" s="10"/>
      <c r="ZS53" s="10"/>
      <c r="ZT53" s="10"/>
      <c r="ZU53" s="10"/>
      <c r="ZV53" s="10"/>
      <c r="ZW53" s="10"/>
      <c r="ZX53" s="10"/>
      <c r="ZY53" s="10"/>
      <c r="ZZ53" s="10"/>
      <c r="AAA53" s="10"/>
      <c r="AAB53" s="10"/>
      <c r="AAC53" s="10"/>
      <c r="AAD53" s="10"/>
      <c r="AAE53" s="10"/>
      <c r="AAF53" s="10"/>
      <c r="AAG53" s="10"/>
      <c r="AAH53" s="10" t="s">
        <v>9627</v>
      </c>
      <c r="AAI53" s="10"/>
      <c r="AAJ53" s="10"/>
      <c r="AAK53" s="10"/>
      <c r="AAL53" s="10"/>
      <c r="AAM53" s="10"/>
      <c r="AAN53" s="10"/>
      <c r="AAO53" s="10"/>
      <c r="AAP53" s="10"/>
      <c r="AAQ53" s="10"/>
      <c r="AAR53" s="10"/>
      <c r="AAS53" s="10"/>
      <c r="AAT53" s="10"/>
      <c r="AAU53" s="10"/>
      <c r="AAV53" s="10"/>
      <c r="AAW53" s="10"/>
      <c r="AAX53" s="10"/>
      <c r="AAY53" s="10"/>
      <c r="AAZ53" s="10"/>
      <c r="ABA53" s="10"/>
      <c r="ABB53" s="10"/>
      <c r="ABC53" s="10"/>
      <c r="ABD53" s="10"/>
      <c r="ABE53" s="10"/>
      <c r="ABF53" s="10"/>
      <c r="ABG53" s="10"/>
      <c r="ABH53" s="10"/>
      <c r="ABI53" s="10"/>
      <c r="ABJ53" s="10"/>
      <c r="ABK53" s="10"/>
      <c r="ABL53" s="10"/>
      <c r="ABM53" s="10"/>
      <c r="ABN53" s="10"/>
      <c r="ABO53" s="10"/>
      <c r="ABP53" s="10"/>
      <c r="ABQ53" s="10"/>
      <c r="ABR53" s="10"/>
      <c r="ABS53" s="10"/>
      <c r="ABT53" s="10"/>
      <c r="ABU53" s="10"/>
      <c r="ABV53" s="10"/>
      <c r="ABW53" s="10"/>
      <c r="ABX53" s="10"/>
      <c r="ABY53" s="10"/>
      <c r="ABZ53" s="10"/>
      <c r="ACA53" s="10"/>
      <c r="ACB53" s="10"/>
      <c r="ACC53" s="10"/>
      <c r="ACD53" s="10"/>
      <c r="ACE53" s="10"/>
      <c r="ACF53" s="10"/>
      <c r="ACG53" s="10"/>
      <c r="ACH53" s="10"/>
      <c r="ACI53" s="10"/>
      <c r="ACJ53" s="10"/>
      <c r="ACK53" s="10"/>
      <c r="ACL53" s="10"/>
      <c r="ACM53" s="10"/>
      <c r="ACN53" s="10"/>
      <c r="ACO53" s="10"/>
      <c r="ACP53" s="10"/>
      <c r="ACQ53" s="10"/>
      <c r="ACR53" s="10"/>
      <c r="ACS53" s="10"/>
      <c r="ACT53" s="10"/>
      <c r="ACU53" s="10"/>
      <c r="ACV53" s="10"/>
      <c r="ACW53" s="10"/>
      <c r="ACX53" s="10"/>
      <c r="ACY53" s="10"/>
      <c r="ACZ53" s="10"/>
      <c r="ADA53" s="10"/>
      <c r="ADB53" s="10"/>
      <c r="ADC53" s="10"/>
      <c r="ADD53" s="10"/>
      <c r="ADE53" s="10"/>
      <c r="ADF53" s="10"/>
      <c r="ADG53" s="10"/>
      <c r="ADH53" s="10"/>
      <c r="ADI53" s="10"/>
      <c r="ADJ53" s="10"/>
      <c r="ADK53" s="10"/>
      <c r="ADL53" s="10"/>
      <c r="ADM53" s="10"/>
      <c r="ADN53" s="10"/>
      <c r="ADO53" s="10"/>
      <c r="ADP53" s="10"/>
      <c r="ADQ53" s="10"/>
      <c r="ADR53" s="10"/>
      <c r="ADS53" s="10"/>
      <c r="ADT53" s="10"/>
      <c r="ADU53" s="10"/>
      <c r="ADV53" s="10"/>
      <c r="ADW53" s="10"/>
      <c r="ADX53" s="10"/>
      <c r="ADY53" s="10"/>
      <c r="ADZ53" s="10"/>
      <c r="AEA53" s="10"/>
      <c r="AEB53" s="10"/>
      <c r="AEC53" s="10"/>
      <c r="AED53" s="10"/>
      <c r="AEE53" s="10"/>
      <c r="AEF53" s="10"/>
      <c r="AEG53" s="10"/>
      <c r="AEH53" s="10"/>
      <c r="AEI53" s="10"/>
      <c r="AEJ53" s="10"/>
      <c r="AEK53" s="10"/>
      <c r="AEL53" s="10"/>
      <c r="AEM53" s="10"/>
      <c r="AEN53" s="10"/>
      <c r="AEO53" s="10"/>
      <c r="AEP53" s="10"/>
      <c r="AEQ53" s="10"/>
      <c r="AER53" s="10"/>
      <c r="AES53" s="10"/>
      <c r="AET53" s="10"/>
      <c r="AEU53" s="10"/>
      <c r="AEV53" s="10"/>
      <c r="AEW53" s="10"/>
      <c r="AEX53" s="10"/>
      <c r="AEY53" s="10"/>
      <c r="AEZ53" s="10"/>
      <c r="AFA53" s="10"/>
      <c r="AFB53" s="10"/>
      <c r="AFC53" s="10"/>
      <c r="AFD53" s="10"/>
      <c r="AFE53" s="10"/>
      <c r="AFF53" s="10"/>
      <c r="AFG53" s="10"/>
      <c r="AFH53" s="10"/>
      <c r="AFI53" s="10"/>
      <c r="AFJ53" s="10"/>
      <c r="AFK53" s="10"/>
      <c r="AFL53" s="10"/>
      <c r="AFM53" s="10"/>
      <c r="AFN53" s="10"/>
      <c r="AFO53" s="10"/>
      <c r="AFP53" s="10"/>
      <c r="AFQ53" s="10"/>
      <c r="AFR53" s="10"/>
      <c r="AFS53" s="10"/>
      <c r="AFT53" s="10"/>
      <c r="AFU53" s="10"/>
      <c r="AFV53" s="10"/>
      <c r="AFW53" s="10"/>
      <c r="AFX53" s="10"/>
      <c r="AFY53" s="10"/>
      <c r="AFZ53" s="10"/>
      <c r="AGA53" s="10"/>
      <c r="AGB53" s="10"/>
      <c r="AGC53" s="10"/>
      <c r="AGD53" s="10"/>
      <c r="AGE53" s="10"/>
      <c r="AGF53" s="10"/>
      <c r="AGG53" s="10"/>
      <c r="AGH53" s="10"/>
      <c r="AGI53" s="10"/>
      <c r="AGJ53" s="10"/>
      <c r="AGK53" s="10"/>
    </row>
    <row r="54" spans="1:869">
      <c r="A54" s="4" t="s">
        <v>143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 t="s">
        <v>9628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 t="s">
        <v>9629</v>
      </c>
      <c r="AM54" s="6" t="s">
        <v>9630</v>
      </c>
      <c r="AN54" s="6" t="s">
        <v>773</v>
      </c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 t="s">
        <v>9631</v>
      </c>
      <c r="BB54" s="6"/>
      <c r="BC54" s="6"/>
      <c r="BD54" s="6"/>
      <c r="BE54" s="6"/>
      <c r="BF54" s="6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 t="s">
        <v>9632</v>
      </c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 t="s">
        <v>9633</v>
      </c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 t="s">
        <v>9634</v>
      </c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</row>
    <row r="55" spans="1:869">
      <c r="A55" s="4" t="s">
        <v>144</v>
      </c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 t="s">
        <v>9635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 t="s">
        <v>9636</v>
      </c>
      <c r="AM55" s="6" t="s">
        <v>734</v>
      </c>
      <c r="AN55" s="6" t="s">
        <v>774</v>
      </c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 t="s">
        <v>9637</v>
      </c>
      <c r="BB55" s="6"/>
      <c r="BC55" s="6"/>
      <c r="BD55" s="6"/>
      <c r="BE55" s="6"/>
      <c r="BF55" s="6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 t="s">
        <v>9638</v>
      </c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 t="s">
        <v>9639</v>
      </c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 t="s">
        <v>9640</v>
      </c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</row>
    <row r="56" spans="1:869">
      <c r="A56" s="4" t="s">
        <v>145</v>
      </c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 t="s">
        <v>9641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 t="s">
        <v>682</v>
      </c>
      <c r="AM56" s="6" t="s">
        <v>735</v>
      </c>
      <c r="AN56" s="6" t="s">
        <v>775</v>
      </c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 t="s">
        <v>9642</v>
      </c>
      <c r="BB56" s="6"/>
      <c r="BC56" s="6"/>
      <c r="BD56" s="6"/>
      <c r="BE56" s="6"/>
      <c r="BF56" s="6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 t="s">
        <v>9643</v>
      </c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 t="s">
        <v>9644</v>
      </c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 t="s">
        <v>9645</v>
      </c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</row>
    <row r="57" spans="1:869">
      <c r="A57" s="4" t="s">
        <v>146</v>
      </c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 t="s">
        <v>9646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 t="s">
        <v>683</v>
      </c>
      <c r="AM57" s="6" t="s">
        <v>9647</v>
      </c>
      <c r="AN57" s="6" t="s">
        <v>776</v>
      </c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 t="s">
        <v>925</v>
      </c>
      <c r="BB57" s="6"/>
      <c r="BC57" s="6"/>
      <c r="BD57" s="6"/>
      <c r="BE57" s="6"/>
      <c r="BF57" s="6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 t="s">
        <v>9648</v>
      </c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  <c r="SG57" s="10"/>
      <c r="SH57" s="10"/>
      <c r="SI57" s="10"/>
      <c r="SJ57" s="10"/>
      <c r="SK57" s="10"/>
      <c r="SL57" s="10"/>
      <c r="SM57" s="10"/>
      <c r="SN57" s="10"/>
      <c r="SO57" s="10"/>
      <c r="SP57" s="10"/>
      <c r="SQ57" s="10"/>
      <c r="SR57" s="10"/>
      <c r="SS57" s="10"/>
      <c r="ST57" s="10"/>
      <c r="SU57" s="10"/>
      <c r="SV57" s="10"/>
      <c r="SW57" s="10"/>
      <c r="SX57" s="10"/>
      <c r="SY57" s="10"/>
      <c r="SZ57" s="10"/>
      <c r="TA57" s="10"/>
      <c r="TB57" s="10"/>
      <c r="TC57" s="10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  <c r="TP57" s="10"/>
      <c r="TQ57" s="10"/>
      <c r="TR57" s="10"/>
      <c r="TS57" s="10"/>
      <c r="TT57" s="10"/>
      <c r="TU57" s="10"/>
      <c r="TV57" s="10"/>
      <c r="TW57" s="10"/>
      <c r="TX57" s="10"/>
      <c r="TY57" s="10"/>
      <c r="TZ57" s="10"/>
      <c r="UA57" s="10"/>
      <c r="UB57" s="10"/>
      <c r="UC57" s="10"/>
      <c r="UD57" s="10"/>
      <c r="UE57" s="10"/>
      <c r="UF57" s="10"/>
      <c r="UG57" s="10"/>
      <c r="UH57" s="10"/>
      <c r="UI57" s="10"/>
      <c r="UJ57" s="10"/>
      <c r="UK57" s="10"/>
      <c r="UL57" s="10"/>
      <c r="UM57" s="10"/>
      <c r="UN57" s="10"/>
      <c r="UO57" s="10"/>
      <c r="UP57" s="10"/>
      <c r="UQ57" s="10"/>
      <c r="UR57" s="10"/>
      <c r="US57" s="10"/>
      <c r="UT57" s="10"/>
      <c r="UU57" s="10"/>
      <c r="UV57" s="10"/>
      <c r="UW57" s="10"/>
      <c r="UX57" s="10"/>
      <c r="UY57" s="10"/>
      <c r="UZ57" s="10"/>
      <c r="VA57" s="10"/>
      <c r="VB57" s="10"/>
      <c r="VC57" s="10"/>
      <c r="VD57" s="10"/>
      <c r="VE57" s="10"/>
      <c r="VF57" s="10"/>
      <c r="VG57" s="10"/>
      <c r="VH57" s="10"/>
      <c r="VI57" s="10"/>
      <c r="VJ57" s="10"/>
      <c r="VK57" s="10"/>
      <c r="VL57" s="10"/>
      <c r="VM57" s="10"/>
      <c r="VN57" s="10"/>
      <c r="VO57" s="10"/>
      <c r="VP57" s="10"/>
      <c r="VQ57" s="10"/>
      <c r="VR57" s="10"/>
      <c r="VS57" s="10"/>
      <c r="VT57" s="10"/>
      <c r="VU57" s="10"/>
      <c r="VV57" s="10"/>
      <c r="VW57" s="10"/>
      <c r="VX57" s="10"/>
      <c r="VY57" s="10"/>
      <c r="VZ57" s="10"/>
      <c r="WA57" s="10"/>
      <c r="WB57" s="10"/>
      <c r="WC57" s="10"/>
      <c r="WD57" s="10"/>
      <c r="WE57" s="10"/>
      <c r="WF57" s="10"/>
      <c r="WG57" s="10"/>
      <c r="WH57" s="10"/>
      <c r="WI57" s="10"/>
      <c r="WJ57" s="10"/>
      <c r="WK57" s="10"/>
      <c r="WL57" s="10"/>
      <c r="WM57" s="10"/>
      <c r="WN57" s="10"/>
      <c r="WO57" s="10"/>
      <c r="WP57" s="10"/>
      <c r="WQ57" s="10"/>
      <c r="WR57" s="10"/>
      <c r="WS57" s="10"/>
      <c r="WT57" s="10"/>
      <c r="WU57" s="10"/>
      <c r="WV57" s="10"/>
      <c r="WW57" s="10"/>
      <c r="WX57" s="10"/>
      <c r="WY57" s="10"/>
      <c r="WZ57" s="10"/>
      <c r="XA57" s="10"/>
      <c r="XB57" s="10"/>
      <c r="XC57" s="10"/>
      <c r="XD57" s="10"/>
      <c r="XE57" s="10"/>
      <c r="XF57" s="10"/>
      <c r="XG57" s="10"/>
      <c r="XH57" s="10"/>
      <c r="XI57" s="10"/>
      <c r="XJ57" s="10"/>
      <c r="XK57" s="10"/>
      <c r="XL57" s="10"/>
      <c r="XM57" s="10"/>
      <c r="XN57" s="10"/>
      <c r="XO57" s="10"/>
      <c r="XP57" s="10"/>
      <c r="XQ57" s="10"/>
      <c r="XR57" s="10"/>
      <c r="XS57" s="10"/>
      <c r="XT57" s="10"/>
      <c r="XU57" s="10"/>
      <c r="XV57" s="10"/>
      <c r="XW57" s="10"/>
      <c r="XX57" s="10"/>
      <c r="XY57" s="10"/>
      <c r="XZ57" s="10"/>
      <c r="YA57" s="10"/>
      <c r="YB57" s="10"/>
      <c r="YC57" s="10"/>
      <c r="YD57" s="10"/>
      <c r="YE57" s="10"/>
      <c r="YF57" s="10"/>
      <c r="YG57" s="10"/>
      <c r="YH57" s="10"/>
      <c r="YI57" s="10"/>
      <c r="YJ57" s="10"/>
      <c r="YK57" s="10"/>
      <c r="YL57" s="10"/>
      <c r="YM57" s="10"/>
      <c r="YN57" s="10"/>
      <c r="YO57" s="10"/>
      <c r="YP57" s="10"/>
      <c r="YQ57" s="10"/>
      <c r="YR57" s="10"/>
      <c r="YS57" s="10"/>
      <c r="YT57" s="10"/>
      <c r="YU57" s="10"/>
      <c r="YV57" s="10"/>
      <c r="YW57" s="10"/>
      <c r="YX57" s="10"/>
      <c r="YY57" s="10" t="s">
        <v>9649</v>
      </c>
      <c r="YZ57" s="10"/>
      <c r="ZA57" s="10"/>
      <c r="ZB57" s="10"/>
      <c r="ZC57" s="10"/>
      <c r="ZD57" s="10"/>
      <c r="ZE57" s="10"/>
      <c r="ZF57" s="10"/>
      <c r="ZG57" s="10"/>
      <c r="ZH57" s="10"/>
      <c r="ZI57" s="10"/>
      <c r="ZJ57" s="10"/>
      <c r="ZK57" s="10"/>
      <c r="ZL57" s="10"/>
      <c r="ZM57" s="10"/>
      <c r="ZN57" s="10"/>
      <c r="ZO57" s="10"/>
      <c r="ZP57" s="10"/>
      <c r="ZQ57" s="10"/>
      <c r="ZR57" s="10"/>
      <c r="ZS57" s="10"/>
      <c r="ZT57" s="10"/>
      <c r="ZU57" s="10"/>
      <c r="ZV57" s="10"/>
      <c r="ZW57" s="10"/>
      <c r="ZX57" s="10"/>
      <c r="ZY57" s="10"/>
      <c r="ZZ57" s="10"/>
      <c r="AAA57" s="10"/>
      <c r="AAB57" s="10"/>
      <c r="AAC57" s="10"/>
      <c r="AAD57" s="10"/>
      <c r="AAE57" s="10"/>
      <c r="AAF57" s="10"/>
      <c r="AAG57" s="10"/>
      <c r="AAH57" s="10" t="s">
        <v>9650</v>
      </c>
      <c r="AAI57" s="10"/>
      <c r="AAJ57" s="10"/>
      <c r="AAK57" s="10"/>
      <c r="AAL57" s="10"/>
      <c r="AAM57" s="10"/>
      <c r="AAN57" s="10"/>
      <c r="AAO57" s="10"/>
      <c r="AAP57" s="10"/>
      <c r="AAQ57" s="10"/>
      <c r="AAR57" s="10"/>
      <c r="AAS57" s="10"/>
      <c r="AAT57" s="10"/>
      <c r="AAU57" s="10"/>
      <c r="AAV57" s="10"/>
      <c r="AAW57" s="10"/>
      <c r="AAX57" s="10"/>
      <c r="AAY57" s="10"/>
      <c r="AAZ57" s="10"/>
      <c r="ABA57" s="10"/>
      <c r="ABB57" s="10"/>
      <c r="ABC57" s="10"/>
      <c r="ABD57" s="10"/>
      <c r="ABE57" s="10"/>
      <c r="ABF57" s="10"/>
      <c r="ABG57" s="10"/>
      <c r="ABH57" s="10"/>
      <c r="ABI57" s="10"/>
      <c r="ABJ57" s="10"/>
      <c r="ABK57" s="10"/>
      <c r="ABL57" s="10"/>
      <c r="ABM57" s="10"/>
      <c r="ABN57" s="10"/>
      <c r="ABO57" s="10"/>
      <c r="ABP57" s="10"/>
      <c r="ABQ57" s="10"/>
      <c r="ABR57" s="10"/>
      <c r="ABS57" s="10"/>
      <c r="ABT57" s="10"/>
      <c r="ABU57" s="10"/>
      <c r="ABV57" s="10"/>
      <c r="ABW57" s="10"/>
      <c r="ABX57" s="10"/>
      <c r="ABY57" s="10"/>
      <c r="ABZ57" s="10"/>
      <c r="ACA57" s="10"/>
      <c r="ACB57" s="10"/>
      <c r="ACC57" s="10"/>
      <c r="ACD57" s="10"/>
      <c r="ACE57" s="10"/>
      <c r="ACF57" s="10"/>
      <c r="ACG57" s="10"/>
      <c r="ACH57" s="10"/>
      <c r="ACI57" s="10"/>
      <c r="ACJ57" s="10"/>
      <c r="ACK57" s="10"/>
      <c r="ACL57" s="10"/>
      <c r="ACM57" s="10"/>
      <c r="ACN57" s="10"/>
      <c r="ACO57" s="10"/>
      <c r="ACP57" s="10"/>
      <c r="ACQ57" s="10"/>
      <c r="ACR57" s="10"/>
      <c r="ACS57" s="10"/>
      <c r="ACT57" s="10"/>
      <c r="ACU57" s="10"/>
      <c r="ACV57" s="10"/>
      <c r="ACW57" s="10"/>
      <c r="ACX57" s="10"/>
      <c r="ACY57" s="10"/>
      <c r="ACZ57" s="10"/>
      <c r="ADA57" s="10"/>
      <c r="ADB57" s="10"/>
      <c r="ADC57" s="10"/>
      <c r="ADD57" s="10"/>
      <c r="ADE57" s="10"/>
      <c r="ADF57" s="10"/>
      <c r="ADG57" s="10"/>
      <c r="ADH57" s="10"/>
      <c r="ADI57" s="10"/>
      <c r="ADJ57" s="10"/>
      <c r="ADK57" s="10"/>
      <c r="ADL57" s="10"/>
      <c r="ADM57" s="10"/>
      <c r="ADN57" s="10"/>
      <c r="ADO57" s="10"/>
      <c r="ADP57" s="10"/>
      <c r="ADQ57" s="10"/>
      <c r="ADR57" s="10"/>
      <c r="ADS57" s="10"/>
      <c r="ADT57" s="10"/>
      <c r="ADU57" s="10"/>
      <c r="ADV57" s="10"/>
      <c r="ADW57" s="10"/>
      <c r="ADX57" s="10"/>
      <c r="ADY57" s="10"/>
      <c r="ADZ57" s="10"/>
      <c r="AEA57" s="10"/>
      <c r="AEB57" s="10"/>
      <c r="AEC57" s="10"/>
      <c r="AED57" s="10"/>
      <c r="AEE57" s="10"/>
      <c r="AEF57" s="10"/>
      <c r="AEG57" s="10"/>
      <c r="AEH57" s="10"/>
      <c r="AEI57" s="10"/>
      <c r="AEJ57" s="10"/>
      <c r="AEK57" s="10"/>
      <c r="AEL57" s="10"/>
      <c r="AEM57" s="10"/>
      <c r="AEN57" s="10"/>
      <c r="AEO57" s="10"/>
      <c r="AEP57" s="10"/>
      <c r="AEQ57" s="10"/>
      <c r="AER57" s="10"/>
      <c r="AES57" s="10"/>
      <c r="AET57" s="10"/>
      <c r="AEU57" s="10"/>
      <c r="AEV57" s="10"/>
      <c r="AEW57" s="10"/>
      <c r="AEX57" s="10"/>
      <c r="AEY57" s="10"/>
      <c r="AEZ57" s="10"/>
      <c r="AFA57" s="10"/>
      <c r="AFB57" s="10"/>
      <c r="AFC57" s="10"/>
      <c r="AFD57" s="10"/>
      <c r="AFE57" s="10"/>
      <c r="AFF57" s="10"/>
      <c r="AFG57" s="10"/>
      <c r="AFH57" s="10"/>
      <c r="AFI57" s="10"/>
      <c r="AFJ57" s="10"/>
      <c r="AFK57" s="10"/>
      <c r="AFL57" s="10"/>
      <c r="AFM57" s="10"/>
      <c r="AFN57" s="10"/>
      <c r="AFO57" s="10"/>
      <c r="AFP57" s="10"/>
      <c r="AFQ57" s="10"/>
      <c r="AFR57" s="10"/>
      <c r="AFS57" s="10"/>
      <c r="AFT57" s="10"/>
      <c r="AFU57" s="10"/>
      <c r="AFV57" s="10"/>
      <c r="AFW57" s="10"/>
      <c r="AFX57" s="10"/>
      <c r="AFY57" s="10"/>
      <c r="AFZ57" s="10"/>
      <c r="AGA57" s="10"/>
      <c r="AGB57" s="10"/>
      <c r="AGC57" s="10"/>
      <c r="AGD57" s="10"/>
      <c r="AGE57" s="10"/>
      <c r="AGF57" s="10"/>
      <c r="AGG57" s="10"/>
      <c r="AGH57" s="10"/>
      <c r="AGI57" s="10"/>
      <c r="AGJ57" s="10"/>
      <c r="AGK57" s="10"/>
    </row>
    <row r="58" spans="1:869">
      <c r="A58" s="8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 t="s">
        <v>9651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 t="s">
        <v>9652</v>
      </c>
      <c r="AM58" s="6" t="s">
        <v>9653</v>
      </c>
      <c r="AN58" s="6" t="s">
        <v>777</v>
      </c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 t="s">
        <v>9654</v>
      </c>
      <c r="BB58" s="6"/>
      <c r="BC58" s="6"/>
      <c r="BD58" s="6"/>
      <c r="BE58" s="6"/>
      <c r="BF58" s="6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 t="s">
        <v>9655</v>
      </c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  <c r="SM58" s="10"/>
      <c r="SN58" s="10"/>
      <c r="SO58" s="10"/>
      <c r="SP58" s="10"/>
      <c r="SQ58" s="10"/>
      <c r="SR58" s="10"/>
      <c r="SS58" s="10"/>
      <c r="ST58" s="10"/>
      <c r="SU58" s="10"/>
      <c r="SV58" s="10"/>
      <c r="SW58" s="10"/>
      <c r="SX58" s="10"/>
      <c r="SY58" s="10"/>
      <c r="SZ58" s="10"/>
      <c r="TA58" s="10"/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  <c r="UH58" s="10"/>
      <c r="UI58" s="10"/>
      <c r="UJ58" s="10"/>
      <c r="UK58" s="10"/>
      <c r="UL58" s="10"/>
      <c r="UM58" s="10"/>
      <c r="UN58" s="10"/>
      <c r="UO58" s="10"/>
      <c r="UP58" s="10"/>
      <c r="UQ58" s="10"/>
      <c r="UR58" s="10"/>
      <c r="US58" s="10"/>
      <c r="UT58" s="10"/>
      <c r="UU58" s="10"/>
      <c r="UV58" s="10"/>
      <c r="UW58" s="10"/>
      <c r="UX58" s="10"/>
      <c r="UY58" s="10"/>
      <c r="UZ58" s="10"/>
      <c r="VA58" s="10"/>
      <c r="VB58" s="10"/>
      <c r="VC58" s="10"/>
      <c r="VD58" s="10"/>
      <c r="VE58" s="10"/>
      <c r="VF58" s="10"/>
      <c r="VG58" s="10"/>
      <c r="VH58" s="10"/>
      <c r="VI58" s="10"/>
      <c r="VJ58" s="10"/>
      <c r="VK58" s="10"/>
      <c r="VL58" s="10"/>
      <c r="VM58" s="10"/>
      <c r="VN58" s="10"/>
      <c r="VO58" s="10"/>
      <c r="VP58" s="10"/>
      <c r="VQ58" s="10"/>
      <c r="VR58" s="10"/>
      <c r="VS58" s="10"/>
      <c r="VT58" s="10"/>
      <c r="VU58" s="10"/>
      <c r="VV58" s="10"/>
      <c r="VW58" s="10"/>
      <c r="VX58" s="10"/>
      <c r="VY58" s="10"/>
      <c r="VZ58" s="10"/>
      <c r="WA58" s="10"/>
      <c r="WB58" s="10"/>
      <c r="WC58" s="10"/>
      <c r="WD58" s="10"/>
      <c r="WE58" s="10"/>
      <c r="WF58" s="10"/>
      <c r="WG58" s="10"/>
      <c r="WH58" s="10"/>
      <c r="WI58" s="10"/>
      <c r="WJ58" s="10"/>
      <c r="WK58" s="10"/>
      <c r="WL58" s="10"/>
      <c r="WM58" s="10"/>
      <c r="WN58" s="10"/>
      <c r="WO58" s="10"/>
      <c r="WP58" s="10"/>
      <c r="WQ58" s="10"/>
      <c r="WR58" s="10"/>
      <c r="WS58" s="10"/>
      <c r="WT58" s="10"/>
      <c r="WU58" s="10"/>
      <c r="WV58" s="10"/>
      <c r="WW58" s="10"/>
      <c r="WX58" s="10"/>
      <c r="WY58" s="10"/>
      <c r="WZ58" s="10"/>
      <c r="XA58" s="10"/>
      <c r="XB58" s="10"/>
      <c r="XC58" s="10"/>
      <c r="XD58" s="10"/>
      <c r="XE58" s="10"/>
      <c r="XF58" s="10"/>
      <c r="XG58" s="10"/>
      <c r="XH58" s="10"/>
      <c r="XI58" s="10"/>
      <c r="XJ58" s="10"/>
      <c r="XK58" s="10"/>
      <c r="XL58" s="10"/>
      <c r="XM58" s="10"/>
      <c r="XN58" s="10"/>
      <c r="XO58" s="10"/>
      <c r="XP58" s="10"/>
      <c r="XQ58" s="10"/>
      <c r="XR58" s="10"/>
      <c r="XS58" s="10"/>
      <c r="XT58" s="10"/>
      <c r="XU58" s="10"/>
      <c r="XV58" s="10"/>
      <c r="XW58" s="10"/>
      <c r="XX58" s="10"/>
      <c r="XY58" s="10"/>
      <c r="XZ58" s="10"/>
      <c r="YA58" s="10"/>
      <c r="YB58" s="10"/>
      <c r="YC58" s="10"/>
      <c r="YD58" s="10"/>
      <c r="YE58" s="10"/>
      <c r="YF58" s="10"/>
      <c r="YG58" s="10"/>
      <c r="YH58" s="10"/>
      <c r="YI58" s="10"/>
      <c r="YJ58" s="10"/>
      <c r="YK58" s="10"/>
      <c r="YL58" s="10"/>
      <c r="YM58" s="10"/>
      <c r="YN58" s="10"/>
      <c r="YO58" s="10"/>
      <c r="YP58" s="10"/>
      <c r="YQ58" s="10"/>
      <c r="YR58" s="10"/>
      <c r="YS58" s="10"/>
      <c r="YT58" s="10"/>
      <c r="YU58" s="10"/>
      <c r="YV58" s="10"/>
      <c r="YW58" s="10"/>
      <c r="YX58" s="10"/>
      <c r="YY58" s="10" t="s">
        <v>9656</v>
      </c>
      <c r="YZ58" s="10"/>
      <c r="ZA58" s="10"/>
      <c r="ZB58" s="10"/>
      <c r="ZC58" s="10"/>
      <c r="ZD58" s="10"/>
      <c r="ZE58" s="10"/>
      <c r="ZF58" s="10"/>
      <c r="ZG58" s="10"/>
      <c r="ZH58" s="10"/>
      <c r="ZI58" s="10"/>
      <c r="ZJ58" s="10"/>
      <c r="ZK58" s="10"/>
      <c r="ZL58" s="10"/>
      <c r="ZM58" s="10"/>
      <c r="ZN58" s="10"/>
      <c r="ZO58" s="10"/>
      <c r="ZP58" s="10"/>
      <c r="ZQ58" s="10"/>
      <c r="ZR58" s="10"/>
      <c r="ZS58" s="10"/>
      <c r="ZT58" s="10"/>
      <c r="ZU58" s="10"/>
      <c r="ZV58" s="10"/>
      <c r="ZW58" s="10"/>
      <c r="ZX58" s="10"/>
      <c r="ZY58" s="10"/>
      <c r="ZZ58" s="10"/>
      <c r="AAA58" s="10"/>
      <c r="AAB58" s="10"/>
      <c r="AAC58" s="10"/>
      <c r="AAD58" s="10"/>
      <c r="AAE58" s="10"/>
      <c r="AAF58" s="10"/>
      <c r="AAG58" s="10"/>
      <c r="AAH58" s="10" t="s">
        <v>9657</v>
      </c>
      <c r="AAI58" s="10"/>
      <c r="AAJ58" s="10"/>
      <c r="AAK58" s="10"/>
      <c r="AAL58" s="10"/>
      <c r="AAM58" s="10"/>
      <c r="AAN58" s="10"/>
      <c r="AAO58" s="10"/>
      <c r="AAP58" s="10"/>
      <c r="AAQ58" s="10"/>
      <c r="AAR58" s="10"/>
      <c r="AAS58" s="10"/>
      <c r="AAT58" s="10"/>
      <c r="AAU58" s="10"/>
      <c r="AAV58" s="10"/>
      <c r="AAW58" s="10"/>
      <c r="AAX58" s="10"/>
      <c r="AAY58" s="10"/>
      <c r="AAZ58" s="10"/>
      <c r="ABA58" s="10"/>
      <c r="ABB58" s="10"/>
      <c r="ABC58" s="10"/>
      <c r="ABD58" s="10"/>
      <c r="ABE58" s="10"/>
      <c r="ABF58" s="10"/>
      <c r="ABG58" s="10"/>
      <c r="ABH58" s="10"/>
      <c r="ABI58" s="10"/>
      <c r="ABJ58" s="10"/>
      <c r="ABK58" s="10"/>
      <c r="ABL58" s="10"/>
      <c r="ABM58" s="10"/>
      <c r="ABN58" s="10"/>
      <c r="ABO58" s="10"/>
      <c r="ABP58" s="10"/>
      <c r="ABQ58" s="10"/>
      <c r="ABR58" s="10"/>
      <c r="ABS58" s="10"/>
      <c r="ABT58" s="10"/>
      <c r="ABU58" s="10"/>
      <c r="ABV58" s="10"/>
      <c r="ABW58" s="10"/>
      <c r="ABX58" s="10"/>
      <c r="ABY58" s="10"/>
      <c r="ABZ58" s="10"/>
      <c r="ACA58" s="10"/>
      <c r="ACB58" s="10"/>
      <c r="ACC58" s="10"/>
      <c r="ACD58" s="10"/>
      <c r="ACE58" s="10"/>
      <c r="ACF58" s="10"/>
      <c r="ACG58" s="10"/>
      <c r="ACH58" s="10"/>
      <c r="ACI58" s="10"/>
      <c r="ACJ58" s="10"/>
      <c r="ACK58" s="10"/>
      <c r="ACL58" s="10"/>
      <c r="ACM58" s="10"/>
      <c r="ACN58" s="10"/>
      <c r="ACO58" s="10"/>
      <c r="ACP58" s="10"/>
      <c r="ACQ58" s="10"/>
      <c r="ACR58" s="10"/>
      <c r="ACS58" s="10"/>
      <c r="ACT58" s="10"/>
      <c r="ACU58" s="10"/>
      <c r="ACV58" s="10"/>
      <c r="ACW58" s="10"/>
      <c r="ACX58" s="10"/>
      <c r="ACY58" s="10"/>
      <c r="ACZ58" s="10"/>
      <c r="ADA58" s="10"/>
      <c r="ADB58" s="10"/>
      <c r="ADC58" s="10"/>
      <c r="ADD58" s="10"/>
      <c r="ADE58" s="10"/>
      <c r="ADF58" s="10"/>
      <c r="ADG58" s="10"/>
      <c r="ADH58" s="10"/>
      <c r="ADI58" s="10"/>
      <c r="ADJ58" s="10"/>
      <c r="ADK58" s="10"/>
      <c r="ADL58" s="10"/>
      <c r="ADM58" s="10"/>
      <c r="ADN58" s="10"/>
      <c r="ADO58" s="10"/>
      <c r="ADP58" s="10"/>
      <c r="ADQ58" s="10"/>
      <c r="ADR58" s="10"/>
      <c r="ADS58" s="10"/>
      <c r="ADT58" s="10"/>
      <c r="ADU58" s="10"/>
      <c r="ADV58" s="10"/>
      <c r="ADW58" s="10"/>
      <c r="ADX58" s="10"/>
      <c r="ADY58" s="10"/>
      <c r="ADZ58" s="10"/>
      <c r="AEA58" s="10"/>
      <c r="AEB58" s="10"/>
      <c r="AEC58" s="10"/>
      <c r="AED58" s="10"/>
      <c r="AEE58" s="10"/>
      <c r="AEF58" s="10"/>
      <c r="AEG58" s="10"/>
      <c r="AEH58" s="10"/>
      <c r="AEI58" s="10"/>
      <c r="AEJ58" s="10"/>
      <c r="AEK58" s="10"/>
      <c r="AEL58" s="10"/>
      <c r="AEM58" s="10"/>
      <c r="AEN58" s="10"/>
      <c r="AEO58" s="10"/>
      <c r="AEP58" s="10"/>
      <c r="AEQ58" s="10"/>
      <c r="AER58" s="10"/>
      <c r="AES58" s="10"/>
      <c r="AET58" s="10"/>
      <c r="AEU58" s="10"/>
      <c r="AEV58" s="10"/>
      <c r="AEW58" s="10"/>
      <c r="AEX58" s="10"/>
      <c r="AEY58" s="10"/>
      <c r="AEZ58" s="10"/>
      <c r="AFA58" s="10"/>
      <c r="AFB58" s="10"/>
      <c r="AFC58" s="10"/>
      <c r="AFD58" s="10"/>
      <c r="AFE58" s="10"/>
      <c r="AFF58" s="10"/>
      <c r="AFG58" s="10"/>
      <c r="AFH58" s="10"/>
      <c r="AFI58" s="10"/>
      <c r="AFJ58" s="10"/>
      <c r="AFK58" s="10"/>
      <c r="AFL58" s="10"/>
      <c r="AFM58" s="10"/>
      <c r="AFN58" s="10"/>
      <c r="AFO58" s="10"/>
      <c r="AFP58" s="10"/>
      <c r="AFQ58" s="10"/>
      <c r="AFR58" s="10"/>
      <c r="AFS58" s="10"/>
      <c r="AFT58" s="10"/>
      <c r="AFU58" s="10"/>
      <c r="AFV58" s="10"/>
      <c r="AFW58" s="10"/>
      <c r="AFX58" s="10"/>
      <c r="AFY58" s="10"/>
      <c r="AFZ58" s="10"/>
      <c r="AGA58" s="10"/>
      <c r="AGB58" s="10"/>
      <c r="AGC58" s="10"/>
      <c r="AGD58" s="10"/>
      <c r="AGE58" s="10"/>
      <c r="AGF58" s="10"/>
      <c r="AGG58" s="10"/>
      <c r="AGH58" s="10"/>
      <c r="AGI58" s="10"/>
      <c r="AGJ58" s="10"/>
      <c r="AGK58" s="10"/>
    </row>
    <row r="59" spans="1:869">
      <c r="A59" s="8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 t="s">
        <v>9658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 t="s">
        <v>684</v>
      </c>
      <c r="AM59" s="6"/>
      <c r="AN59" s="6" t="s">
        <v>778</v>
      </c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 t="s">
        <v>9659</v>
      </c>
      <c r="BB59" s="6"/>
      <c r="BC59" s="6"/>
      <c r="BD59" s="6"/>
      <c r="BE59" s="6"/>
      <c r="BF59" s="6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 t="s">
        <v>9660</v>
      </c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/>
      <c r="RZ59" s="10"/>
      <c r="SA59" s="10"/>
      <c r="SB59" s="10"/>
      <c r="SC59" s="10"/>
      <c r="SD59" s="10"/>
      <c r="SE59" s="10"/>
      <c r="SF59" s="10"/>
      <c r="SG59" s="10"/>
      <c r="SH59" s="10"/>
      <c r="SI59" s="10"/>
      <c r="SJ59" s="10"/>
      <c r="SK59" s="10"/>
      <c r="SL59" s="10"/>
      <c r="SM59" s="10"/>
      <c r="SN59" s="10"/>
      <c r="SO59" s="10"/>
      <c r="SP59" s="10"/>
      <c r="SQ59" s="10"/>
      <c r="SR59" s="10"/>
      <c r="SS59" s="10"/>
      <c r="ST59" s="10"/>
      <c r="SU59" s="10"/>
      <c r="SV59" s="10"/>
      <c r="SW59" s="10"/>
      <c r="SX59" s="10"/>
      <c r="SY59" s="10"/>
      <c r="SZ59" s="10"/>
      <c r="TA59" s="10"/>
      <c r="TB59" s="10"/>
      <c r="TC59" s="10"/>
      <c r="TD59" s="10"/>
      <c r="TE59" s="10"/>
      <c r="TF59" s="10"/>
      <c r="TG59" s="10"/>
      <c r="TH59" s="10"/>
      <c r="TI59" s="10"/>
      <c r="TJ59" s="10"/>
      <c r="TK59" s="10"/>
      <c r="TL59" s="10"/>
      <c r="TM59" s="10"/>
      <c r="TN59" s="10"/>
      <c r="TO59" s="10"/>
      <c r="TP59" s="10"/>
      <c r="TQ59" s="10"/>
      <c r="TR59" s="10"/>
      <c r="TS59" s="10"/>
      <c r="TT59" s="10"/>
      <c r="TU59" s="10"/>
      <c r="TV59" s="10"/>
      <c r="TW59" s="10"/>
      <c r="TX59" s="10"/>
      <c r="TY59" s="10"/>
      <c r="TZ59" s="10"/>
      <c r="UA59" s="10"/>
      <c r="UB59" s="10"/>
      <c r="UC59" s="10"/>
      <c r="UD59" s="10"/>
      <c r="UE59" s="10"/>
      <c r="UF59" s="10"/>
      <c r="UG59" s="10"/>
      <c r="UH59" s="10"/>
      <c r="UI59" s="10"/>
      <c r="UJ59" s="10"/>
      <c r="UK59" s="10"/>
      <c r="UL59" s="10"/>
      <c r="UM59" s="10"/>
      <c r="UN59" s="10"/>
      <c r="UO59" s="10"/>
      <c r="UP59" s="10"/>
      <c r="UQ59" s="10"/>
      <c r="UR59" s="10"/>
      <c r="US59" s="10"/>
      <c r="UT59" s="10"/>
      <c r="UU59" s="10"/>
      <c r="UV59" s="10"/>
      <c r="UW59" s="10"/>
      <c r="UX59" s="10"/>
      <c r="UY59" s="10"/>
      <c r="UZ59" s="10"/>
      <c r="VA59" s="10"/>
      <c r="VB59" s="10"/>
      <c r="VC59" s="10"/>
      <c r="VD59" s="10"/>
      <c r="VE59" s="10"/>
      <c r="VF59" s="10"/>
      <c r="VG59" s="10"/>
      <c r="VH59" s="10"/>
      <c r="VI59" s="10"/>
      <c r="VJ59" s="10"/>
      <c r="VK59" s="10"/>
      <c r="VL59" s="10"/>
      <c r="VM59" s="10"/>
      <c r="VN59" s="10"/>
      <c r="VO59" s="10"/>
      <c r="VP59" s="10"/>
      <c r="VQ59" s="10"/>
      <c r="VR59" s="10"/>
      <c r="VS59" s="10"/>
      <c r="VT59" s="10"/>
      <c r="VU59" s="10"/>
      <c r="VV59" s="10"/>
      <c r="VW59" s="10"/>
      <c r="VX59" s="10"/>
      <c r="VY59" s="10"/>
      <c r="VZ59" s="10"/>
      <c r="WA59" s="10"/>
      <c r="WB59" s="10"/>
      <c r="WC59" s="10"/>
      <c r="WD59" s="10"/>
      <c r="WE59" s="10"/>
      <c r="WF59" s="10"/>
      <c r="WG59" s="10"/>
      <c r="WH59" s="10"/>
      <c r="WI59" s="10"/>
      <c r="WJ59" s="10"/>
      <c r="WK59" s="10"/>
      <c r="WL59" s="10"/>
      <c r="WM59" s="10"/>
      <c r="WN59" s="10"/>
      <c r="WO59" s="10"/>
      <c r="WP59" s="10"/>
      <c r="WQ59" s="10"/>
      <c r="WR59" s="10"/>
      <c r="WS59" s="10"/>
      <c r="WT59" s="10"/>
      <c r="WU59" s="10"/>
      <c r="WV59" s="10"/>
      <c r="WW59" s="10"/>
      <c r="WX59" s="10"/>
      <c r="WY59" s="10"/>
      <c r="WZ59" s="10"/>
      <c r="XA59" s="10"/>
      <c r="XB59" s="10"/>
      <c r="XC59" s="10"/>
      <c r="XD59" s="10"/>
      <c r="XE59" s="10"/>
      <c r="XF59" s="10"/>
      <c r="XG59" s="10"/>
      <c r="XH59" s="10"/>
      <c r="XI59" s="10"/>
      <c r="XJ59" s="10"/>
      <c r="XK59" s="10"/>
      <c r="XL59" s="10"/>
      <c r="XM59" s="10"/>
      <c r="XN59" s="10"/>
      <c r="XO59" s="10"/>
      <c r="XP59" s="10"/>
      <c r="XQ59" s="10"/>
      <c r="XR59" s="10"/>
      <c r="XS59" s="10"/>
      <c r="XT59" s="10"/>
      <c r="XU59" s="10"/>
      <c r="XV59" s="10"/>
      <c r="XW59" s="10"/>
      <c r="XX59" s="10"/>
      <c r="XY59" s="10"/>
      <c r="XZ59" s="10"/>
      <c r="YA59" s="10"/>
      <c r="YB59" s="10"/>
      <c r="YC59" s="10"/>
      <c r="YD59" s="10"/>
      <c r="YE59" s="10"/>
      <c r="YF59" s="10"/>
      <c r="YG59" s="10"/>
      <c r="YH59" s="10"/>
      <c r="YI59" s="10"/>
      <c r="YJ59" s="10"/>
      <c r="YK59" s="10"/>
      <c r="YL59" s="10"/>
      <c r="YM59" s="10"/>
      <c r="YN59" s="10"/>
      <c r="YO59" s="10"/>
      <c r="YP59" s="10"/>
      <c r="YQ59" s="10"/>
      <c r="YR59" s="10"/>
      <c r="YS59" s="10"/>
      <c r="YT59" s="10"/>
      <c r="YU59" s="10"/>
      <c r="YV59" s="10"/>
      <c r="YW59" s="10"/>
      <c r="YX59" s="10"/>
      <c r="YY59" s="10" t="s">
        <v>9661</v>
      </c>
      <c r="YZ59" s="10"/>
      <c r="ZA59" s="10"/>
      <c r="ZB59" s="10"/>
      <c r="ZC59" s="10"/>
      <c r="ZD59" s="10"/>
      <c r="ZE59" s="10"/>
      <c r="ZF59" s="10"/>
      <c r="ZG59" s="10"/>
      <c r="ZH59" s="10"/>
      <c r="ZI59" s="10"/>
      <c r="ZJ59" s="10"/>
      <c r="ZK59" s="10"/>
      <c r="ZL59" s="10"/>
      <c r="ZM59" s="10"/>
      <c r="ZN59" s="10"/>
      <c r="ZO59" s="10"/>
      <c r="ZP59" s="10"/>
      <c r="ZQ59" s="10"/>
      <c r="ZR59" s="10"/>
      <c r="ZS59" s="10"/>
      <c r="ZT59" s="10"/>
      <c r="ZU59" s="10"/>
      <c r="ZV59" s="10"/>
      <c r="ZW59" s="10"/>
      <c r="ZX59" s="10"/>
      <c r="ZY59" s="10"/>
      <c r="ZZ59" s="10"/>
      <c r="AAA59" s="10"/>
      <c r="AAB59" s="10"/>
      <c r="AAC59" s="10"/>
      <c r="AAD59" s="10"/>
      <c r="AAE59" s="10"/>
      <c r="AAF59" s="10"/>
      <c r="AAG59" s="10"/>
      <c r="AAH59" s="10" t="s">
        <v>9662</v>
      </c>
      <c r="AAI59" s="10"/>
      <c r="AAJ59" s="10"/>
      <c r="AAK59" s="10"/>
      <c r="AAL59" s="10"/>
      <c r="AAM59" s="10"/>
      <c r="AAN59" s="10"/>
      <c r="AAO59" s="10"/>
      <c r="AAP59" s="10"/>
      <c r="AAQ59" s="10"/>
      <c r="AAR59" s="10"/>
      <c r="AAS59" s="10"/>
      <c r="AAT59" s="10"/>
      <c r="AAU59" s="10"/>
      <c r="AAV59" s="10"/>
      <c r="AAW59" s="10"/>
      <c r="AAX59" s="10"/>
      <c r="AAY59" s="10"/>
      <c r="AAZ59" s="10"/>
      <c r="ABA59" s="10"/>
      <c r="ABB59" s="10"/>
      <c r="ABC59" s="10"/>
      <c r="ABD59" s="10"/>
      <c r="ABE59" s="10"/>
      <c r="ABF59" s="10"/>
      <c r="ABG59" s="10"/>
      <c r="ABH59" s="10"/>
      <c r="ABI59" s="10"/>
      <c r="ABJ59" s="10"/>
      <c r="ABK59" s="10"/>
      <c r="ABL59" s="10"/>
      <c r="ABM59" s="10"/>
      <c r="ABN59" s="10"/>
      <c r="ABO59" s="10"/>
      <c r="ABP59" s="10"/>
      <c r="ABQ59" s="10"/>
      <c r="ABR59" s="10"/>
      <c r="ABS59" s="10"/>
      <c r="ABT59" s="10"/>
      <c r="ABU59" s="10"/>
      <c r="ABV59" s="10"/>
      <c r="ABW59" s="10"/>
      <c r="ABX59" s="10"/>
      <c r="ABY59" s="10"/>
      <c r="ABZ59" s="10"/>
      <c r="ACA59" s="10"/>
      <c r="ACB59" s="10"/>
      <c r="ACC59" s="10"/>
      <c r="ACD59" s="10"/>
      <c r="ACE59" s="10"/>
      <c r="ACF59" s="10"/>
      <c r="ACG59" s="10"/>
      <c r="ACH59" s="10"/>
      <c r="ACI59" s="10"/>
      <c r="ACJ59" s="10"/>
      <c r="ACK59" s="10"/>
      <c r="ACL59" s="10"/>
      <c r="ACM59" s="10"/>
      <c r="ACN59" s="10"/>
      <c r="ACO59" s="10"/>
      <c r="ACP59" s="10"/>
      <c r="ACQ59" s="10"/>
      <c r="ACR59" s="10"/>
      <c r="ACS59" s="10"/>
      <c r="ACT59" s="10"/>
      <c r="ACU59" s="10"/>
      <c r="ACV59" s="10"/>
      <c r="ACW59" s="10"/>
      <c r="ACX59" s="10"/>
      <c r="ACY59" s="10"/>
      <c r="ACZ59" s="10"/>
      <c r="ADA59" s="10"/>
      <c r="ADB59" s="10"/>
      <c r="ADC59" s="10"/>
      <c r="ADD59" s="10"/>
      <c r="ADE59" s="10"/>
      <c r="ADF59" s="10"/>
      <c r="ADG59" s="10"/>
      <c r="ADH59" s="10"/>
      <c r="ADI59" s="10"/>
      <c r="ADJ59" s="10"/>
      <c r="ADK59" s="10"/>
      <c r="ADL59" s="10"/>
      <c r="ADM59" s="10"/>
      <c r="ADN59" s="10"/>
      <c r="ADO59" s="10"/>
      <c r="ADP59" s="10"/>
      <c r="ADQ59" s="10"/>
      <c r="ADR59" s="10"/>
      <c r="ADS59" s="10"/>
      <c r="ADT59" s="10"/>
      <c r="ADU59" s="10"/>
      <c r="ADV59" s="10"/>
      <c r="ADW59" s="10"/>
      <c r="ADX59" s="10"/>
      <c r="ADY59" s="10"/>
      <c r="ADZ59" s="10"/>
      <c r="AEA59" s="10"/>
      <c r="AEB59" s="10"/>
      <c r="AEC59" s="10"/>
      <c r="AED59" s="10"/>
      <c r="AEE59" s="10"/>
      <c r="AEF59" s="10"/>
      <c r="AEG59" s="10"/>
      <c r="AEH59" s="10"/>
      <c r="AEI59" s="10"/>
      <c r="AEJ59" s="10"/>
      <c r="AEK59" s="10"/>
      <c r="AEL59" s="10"/>
      <c r="AEM59" s="10"/>
      <c r="AEN59" s="10"/>
      <c r="AEO59" s="10"/>
      <c r="AEP59" s="10"/>
      <c r="AEQ59" s="10"/>
      <c r="AER59" s="10"/>
      <c r="AES59" s="10"/>
      <c r="AET59" s="10"/>
      <c r="AEU59" s="10"/>
      <c r="AEV59" s="10"/>
      <c r="AEW59" s="10"/>
      <c r="AEX59" s="10"/>
      <c r="AEY59" s="10"/>
      <c r="AEZ59" s="10"/>
      <c r="AFA59" s="10"/>
      <c r="AFB59" s="10"/>
      <c r="AFC59" s="10"/>
      <c r="AFD59" s="10"/>
      <c r="AFE59" s="10"/>
      <c r="AFF59" s="10"/>
      <c r="AFG59" s="10"/>
      <c r="AFH59" s="10"/>
      <c r="AFI59" s="10"/>
      <c r="AFJ59" s="10"/>
      <c r="AFK59" s="10"/>
      <c r="AFL59" s="10"/>
      <c r="AFM59" s="10"/>
      <c r="AFN59" s="10"/>
      <c r="AFO59" s="10"/>
      <c r="AFP59" s="10"/>
      <c r="AFQ59" s="10"/>
      <c r="AFR59" s="10"/>
      <c r="AFS59" s="10"/>
      <c r="AFT59" s="10"/>
      <c r="AFU59" s="10"/>
      <c r="AFV59" s="10"/>
      <c r="AFW59" s="10"/>
      <c r="AFX59" s="10"/>
      <c r="AFY59" s="10"/>
      <c r="AFZ59" s="10"/>
      <c r="AGA59" s="10"/>
      <c r="AGB59" s="10"/>
      <c r="AGC59" s="10"/>
      <c r="AGD59" s="10"/>
      <c r="AGE59" s="10"/>
      <c r="AGF59" s="10"/>
      <c r="AGG59" s="10"/>
      <c r="AGH59" s="10"/>
      <c r="AGI59" s="10"/>
      <c r="AGJ59" s="10"/>
      <c r="AGK59" s="10"/>
    </row>
    <row r="60" spans="1:869">
      <c r="A60" s="8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 t="s">
        <v>9663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 t="s">
        <v>685</v>
      </c>
      <c r="AM60" s="6"/>
      <c r="AN60" s="6" t="s">
        <v>779</v>
      </c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 t="s">
        <v>9664</v>
      </c>
      <c r="BB60" s="6"/>
      <c r="BC60" s="6"/>
      <c r="BD60" s="6"/>
      <c r="BE60" s="6"/>
      <c r="BF60" s="6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 t="s">
        <v>9665</v>
      </c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/>
      <c r="QI60" s="10"/>
      <c r="QJ60" s="10"/>
      <c r="QK60" s="10"/>
      <c r="QL60" s="10"/>
      <c r="QM60" s="10"/>
      <c r="QN60" s="10"/>
      <c r="QO60" s="10"/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/>
      <c r="RQ60" s="10"/>
      <c r="RR60" s="10"/>
      <c r="RS60" s="10"/>
      <c r="RT60" s="10"/>
      <c r="RU60" s="10"/>
      <c r="RV60" s="10"/>
      <c r="RW60" s="10"/>
      <c r="RX60" s="10"/>
      <c r="RY60" s="10"/>
      <c r="RZ60" s="10"/>
      <c r="SA60" s="10"/>
      <c r="SB60" s="10"/>
      <c r="SC60" s="10"/>
      <c r="SD60" s="10"/>
      <c r="SE60" s="10"/>
      <c r="SF60" s="10"/>
      <c r="SG60" s="10"/>
      <c r="SH60" s="10"/>
      <c r="SI60" s="10"/>
      <c r="SJ60" s="10"/>
      <c r="SK60" s="10"/>
      <c r="SL60" s="10"/>
      <c r="SM60" s="10"/>
      <c r="SN60" s="10"/>
      <c r="SO60" s="10"/>
      <c r="SP60" s="10"/>
      <c r="SQ60" s="10"/>
      <c r="SR60" s="10"/>
      <c r="SS60" s="10"/>
      <c r="ST60" s="10"/>
      <c r="SU60" s="10"/>
      <c r="SV60" s="10"/>
      <c r="SW60" s="10"/>
      <c r="SX60" s="10"/>
      <c r="SY60" s="10"/>
      <c r="SZ60" s="10"/>
      <c r="TA60" s="10"/>
      <c r="TB60" s="10"/>
      <c r="TC60" s="10"/>
      <c r="TD60" s="10"/>
      <c r="TE60" s="10"/>
      <c r="TF60" s="10"/>
      <c r="TG60" s="10"/>
      <c r="TH60" s="10"/>
      <c r="TI60" s="10"/>
      <c r="TJ60" s="10"/>
      <c r="TK60" s="10"/>
      <c r="TL60" s="10"/>
      <c r="TM60" s="10"/>
      <c r="TN60" s="10"/>
      <c r="TO60" s="10"/>
      <c r="TP60" s="10"/>
      <c r="TQ60" s="10"/>
      <c r="TR60" s="10"/>
      <c r="TS60" s="10"/>
      <c r="TT60" s="10"/>
      <c r="TU60" s="10"/>
      <c r="TV60" s="10"/>
      <c r="TW60" s="10"/>
      <c r="TX60" s="10"/>
      <c r="TY60" s="10"/>
      <c r="TZ60" s="10"/>
      <c r="UA60" s="10"/>
      <c r="UB60" s="10"/>
      <c r="UC60" s="10"/>
      <c r="UD60" s="10"/>
      <c r="UE60" s="10"/>
      <c r="UF60" s="10"/>
      <c r="UG60" s="10"/>
      <c r="UH60" s="10"/>
      <c r="UI60" s="10"/>
      <c r="UJ60" s="10"/>
      <c r="UK60" s="10"/>
      <c r="UL60" s="10"/>
      <c r="UM60" s="10"/>
      <c r="UN60" s="10"/>
      <c r="UO60" s="10"/>
      <c r="UP60" s="10"/>
      <c r="UQ60" s="10"/>
      <c r="UR60" s="10"/>
      <c r="US60" s="10"/>
      <c r="UT60" s="10"/>
      <c r="UU60" s="10"/>
      <c r="UV60" s="10"/>
      <c r="UW60" s="10"/>
      <c r="UX60" s="10"/>
      <c r="UY60" s="10"/>
      <c r="UZ60" s="10"/>
      <c r="VA60" s="10"/>
      <c r="VB60" s="10"/>
      <c r="VC60" s="10"/>
      <c r="VD60" s="10"/>
      <c r="VE60" s="10"/>
      <c r="VF60" s="10"/>
      <c r="VG60" s="10"/>
      <c r="VH60" s="10"/>
      <c r="VI60" s="10"/>
      <c r="VJ60" s="10"/>
      <c r="VK60" s="10"/>
      <c r="VL60" s="10"/>
      <c r="VM60" s="10"/>
      <c r="VN60" s="10"/>
      <c r="VO60" s="10"/>
      <c r="VP60" s="10"/>
      <c r="VQ60" s="10"/>
      <c r="VR60" s="10"/>
      <c r="VS60" s="10"/>
      <c r="VT60" s="10"/>
      <c r="VU60" s="10"/>
      <c r="VV60" s="10"/>
      <c r="VW60" s="10"/>
      <c r="VX60" s="10"/>
      <c r="VY60" s="10"/>
      <c r="VZ60" s="10"/>
      <c r="WA60" s="10"/>
      <c r="WB60" s="10"/>
      <c r="WC60" s="10"/>
      <c r="WD60" s="10"/>
      <c r="WE60" s="10"/>
      <c r="WF60" s="10"/>
      <c r="WG60" s="10"/>
      <c r="WH60" s="10"/>
      <c r="WI60" s="10"/>
      <c r="WJ60" s="10"/>
      <c r="WK60" s="10"/>
      <c r="WL60" s="10"/>
      <c r="WM60" s="10"/>
      <c r="WN60" s="10"/>
      <c r="WO60" s="10"/>
      <c r="WP60" s="10"/>
      <c r="WQ60" s="10"/>
      <c r="WR60" s="10"/>
      <c r="WS60" s="10"/>
      <c r="WT60" s="10"/>
      <c r="WU60" s="10"/>
      <c r="WV60" s="10"/>
      <c r="WW60" s="10"/>
      <c r="WX60" s="10"/>
      <c r="WY60" s="10"/>
      <c r="WZ60" s="10"/>
      <c r="XA60" s="10"/>
      <c r="XB60" s="10"/>
      <c r="XC60" s="10"/>
      <c r="XD60" s="10"/>
      <c r="XE60" s="10"/>
      <c r="XF60" s="10"/>
      <c r="XG60" s="10"/>
      <c r="XH60" s="10"/>
      <c r="XI60" s="10"/>
      <c r="XJ60" s="10"/>
      <c r="XK60" s="10"/>
      <c r="XL60" s="10"/>
      <c r="XM60" s="10"/>
      <c r="XN60" s="10"/>
      <c r="XO60" s="10"/>
      <c r="XP60" s="10"/>
      <c r="XQ60" s="10"/>
      <c r="XR60" s="10"/>
      <c r="XS60" s="10"/>
      <c r="XT60" s="10"/>
      <c r="XU60" s="10"/>
      <c r="XV60" s="10"/>
      <c r="XW60" s="10"/>
      <c r="XX60" s="10"/>
      <c r="XY60" s="10"/>
      <c r="XZ60" s="10"/>
      <c r="YA60" s="10"/>
      <c r="YB60" s="10"/>
      <c r="YC60" s="10"/>
      <c r="YD60" s="10"/>
      <c r="YE60" s="10"/>
      <c r="YF60" s="10"/>
      <c r="YG60" s="10"/>
      <c r="YH60" s="10"/>
      <c r="YI60" s="10"/>
      <c r="YJ60" s="10"/>
      <c r="YK60" s="10"/>
      <c r="YL60" s="10"/>
      <c r="YM60" s="10"/>
      <c r="YN60" s="10"/>
      <c r="YO60" s="10"/>
      <c r="YP60" s="10"/>
      <c r="YQ60" s="10"/>
      <c r="YR60" s="10"/>
      <c r="YS60" s="10"/>
      <c r="YT60" s="10"/>
      <c r="YU60" s="10"/>
      <c r="YV60" s="10"/>
      <c r="YW60" s="10"/>
      <c r="YX60" s="10"/>
      <c r="YY60" s="10" t="s">
        <v>9666</v>
      </c>
      <c r="YZ60" s="10"/>
      <c r="ZA60" s="10"/>
      <c r="ZB60" s="10"/>
      <c r="ZC60" s="10"/>
      <c r="ZD60" s="10"/>
      <c r="ZE60" s="10"/>
      <c r="ZF60" s="10"/>
      <c r="ZG60" s="10"/>
      <c r="ZH60" s="10"/>
      <c r="ZI60" s="10"/>
      <c r="ZJ60" s="10"/>
      <c r="ZK60" s="10"/>
      <c r="ZL60" s="10"/>
      <c r="ZM60" s="10"/>
      <c r="ZN60" s="10"/>
      <c r="ZO60" s="10"/>
      <c r="ZP60" s="10"/>
      <c r="ZQ60" s="10"/>
      <c r="ZR60" s="10"/>
      <c r="ZS60" s="10"/>
      <c r="ZT60" s="10"/>
      <c r="ZU60" s="10"/>
      <c r="ZV60" s="10"/>
      <c r="ZW60" s="10"/>
      <c r="ZX60" s="10"/>
      <c r="ZY60" s="10"/>
      <c r="ZZ60" s="10"/>
      <c r="AAA60" s="10"/>
      <c r="AAB60" s="10"/>
      <c r="AAC60" s="10"/>
      <c r="AAD60" s="10"/>
      <c r="AAE60" s="10"/>
      <c r="AAF60" s="10"/>
      <c r="AAG60" s="10"/>
      <c r="AAH60" s="10" t="s">
        <v>9667</v>
      </c>
      <c r="AAI60" s="10"/>
      <c r="AAJ60" s="10"/>
      <c r="AAK60" s="10"/>
      <c r="AAL60" s="10"/>
      <c r="AAM60" s="10"/>
      <c r="AAN60" s="10"/>
      <c r="AAO60" s="10"/>
      <c r="AAP60" s="10"/>
      <c r="AAQ60" s="10"/>
      <c r="AAR60" s="10"/>
      <c r="AAS60" s="10"/>
      <c r="AAT60" s="10"/>
      <c r="AAU60" s="10"/>
      <c r="AAV60" s="10"/>
      <c r="AAW60" s="10"/>
      <c r="AAX60" s="10"/>
      <c r="AAY60" s="10"/>
      <c r="AAZ60" s="10"/>
      <c r="ABA60" s="10"/>
      <c r="ABB60" s="10"/>
      <c r="ABC60" s="10"/>
      <c r="ABD60" s="10"/>
      <c r="ABE60" s="10"/>
      <c r="ABF60" s="10"/>
      <c r="ABG60" s="10"/>
      <c r="ABH60" s="10"/>
      <c r="ABI60" s="10"/>
      <c r="ABJ60" s="10"/>
      <c r="ABK60" s="10"/>
      <c r="ABL60" s="10"/>
      <c r="ABM60" s="10"/>
      <c r="ABN60" s="10"/>
      <c r="ABO60" s="10"/>
      <c r="ABP60" s="10"/>
      <c r="ABQ60" s="10"/>
      <c r="ABR60" s="10"/>
      <c r="ABS60" s="10"/>
      <c r="ABT60" s="10"/>
      <c r="ABU60" s="10"/>
      <c r="ABV60" s="10"/>
      <c r="ABW60" s="10"/>
      <c r="ABX60" s="10"/>
      <c r="ABY60" s="10"/>
      <c r="ABZ60" s="10"/>
      <c r="ACA60" s="10"/>
      <c r="ACB60" s="10"/>
      <c r="ACC60" s="10"/>
      <c r="ACD60" s="10"/>
      <c r="ACE60" s="10"/>
      <c r="ACF60" s="10"/>
      <c r="ACG60" s="10"/>
      <c r="ACH60" s="10"/>
      <c r="ACI60" s="10"/>
      <c r="ACJ60" s="10"/>
      <c r="ACK60" s="10"/>
      <c r="ACL60" s="10"/>
      <c r="ACM60" s="10"/>
      <c r="ACN60" s="10"/>
      <c r="ACO60" s="10"/>
      <c r="ACP60" s="10"/>
      <c r="ACQ60" s="10"/>
      <c r="ACR60" s="10"/>
      <c r="ACS60" s="10"/>
      <c r="ACT60" s="10"/>
      <c r="ACU60" s="10"/>
      <c r="ACV60" s="10"/>
      <c r="ACW60" s="10"/>
      <c r="ACX60" s="10"/>
      <c r="ACY60" s="10"/>
      <c r="ACZ60" s="10"/>
      <c r="ADA60" s="10"/>
      <c r="ADB60" s="10"/>
      <c r="ADC60" s="10"/>
      <c r="ADD60" s="10"/>
      <c r="ADE60" s="10"/>
      <c r="ADF60" s="10"/>
      <c r="ADG60" s="10"/>
      <c r="ADH60" s="10"/>
      <c r="ADI60" s="10"/>
      <c r="ADJ60" s="10"/>
      <c r="ADK60" s="10"/>
      <c r="ADL60" s="10"/>
      <c r="ADM60" s="10"/>
      <c r="ADN60" s="10"/>
      <c r="ADO60" s="10"/>
      <c r="ADP60" s="10"/>
      <c r="ADQ60" s="10"/>
      <c r="ADR60" s="10"/>
      <c r="ADS60" s="10"/>
      <c r="ADT60" s="10"/>
      <c r="ADU60" s="10"/>
      <c r="ADV60" s="10"/>
      <c r="ADW60" s="10"/>
      <c r="ADX60" s="10"/>
      <c r="ADY60" s="10"/>
      <c r="ADZ60" s="10"/>
      <c r="AEA60" s="10"/>
      <c r="AEB60" s="10"/>
      <c r="AEC60" s="10"/>
      <c r="AED60" s="10"/>
      <c r="AEE60" s="10"/>
      <c r="AEF60" s="10"/>
      <c r="AEG60" s="10"/>
      <c r="AEH60" s="10"/>
      <c r="AEI60" s="10"/>
      <c r="AEJ60" s="10"/>
      <c r="AEK60" s="10"/>
      <c r="AEL60" s="10"/>
      <c r="AEM60" s="10"/>
      <c r="AEN60" s="10"/>
      <c r="AEO60" s="10"/>
      <c r="AEP60" s="10"/>
      <c r="AEQ60" s="10"/>
      <c r="AER60" s="10"/>
      <c r="AES60" s="10"/>
      <c r="AET60" s="10"/>
      <c r="AEU60" s="10"/>
      <c r="AEV60" s="10"/>
      <c r="AEW60" s="10"/>
      <c r="AEX60" s="10"/>
      <c r="AEY60" s="10"/>
      <c r="AEZ60" s="10"/>
      <c r="AFA60" s="10"/>
      <c r="AFB60" s="10"/>
      <c r="AFC60" s="10"/>
      <c r="AFD60" s="10"/>
      <c r="AFE60" s="10"/>
      <c r="AFF60" s="10"/>
      <c r="AFG60" s="10"/>
      <c r="AFH60" s="10"/>
      <c r="AFI60" s="10"/>
      <c r="AFJ60" s="10"/>
      <c r="AFK60" s="10"/>
      <c r="AFL60" s="10"/>
      <c r="AFM60" s="10"/>
      <c r="AFN60" s="10"/>
      <c r="AFO60" s="10"/>
      <c r="AFP60" s="10"/>
      <c r="AFQ60" s="10"/>
      <c r="AFR60" s="10"/>
      <c r="AFS60" s="10"/>
      <c r="AFT60" s="10"/>
      <c r="AFU60" s="10"/>
      <c r="AFV60" s="10"/>
      <c r="AFW60" s="10"/>
      <c r="AFX60" s="10"/>
      <c r="AFY60" s="10"/>
      <c r="AFZ60" s="10"/>
      <c r="AGA60" s="10"/>
      <c r="AGB60" s="10"/>
      <c r="AGC60" s="10"/>
      <c r="AGD60" s="10"/>
      <c r="AGE60" s="10"/>
      <c r="AGF60" s="10"/>
      <c r="AGG60" s="10"/>
      <c r="AGH60" s="10"/>
      <c r="AGI60" s="10"/>
      <c r="AGJ60" s="10"/>
      <c r="AGK60" s="10"/>
    </row>
    <row r="61" spans="1:869">
      <c r="A61" s="8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 t="s">
        <v>9668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 t="s">
        <v>686</v>
      </c>
      <c r="AM61" s="6"/>
      <c r="AN61" s="6" t="s">
        <v>780</v>
      </c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 t="s">
        <v>9669</v>
      </c>
      <c r="BB61" s="6"/>
      <c r="BC61" s="6"/>
      <c r="BD61" s="6"/>
      <c r="BE61" s="6"/>
      <c r="BF61" s="6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 t="s">
        <v>9670</v>
      </c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10"/>
      <c r="NS61" s="10"/>
      <c r="NT61" s="10"/>
      <c r="NU61" s="10"/>
      <c r="NV61" s="10"/>
      <c r="NW61" s="10"/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/>
      <c r="SC61" s="10"/>
      <c r="SD61" s="10"/>
      <c r="SE61" s="10"/>
      <c r="SF61" s="10"/>
      <c r="SG61" s="10"/>
      <c r="SH61" s="10"/>
      <c r="SI61" s="10"/>
      <c r="SJ61" s="10"/>
      <c r="SK61" s="10"/>
      <c r="SL61" s="10"/>
      <c r="SM61" s="10"/>
      <c r="SN61" s="10"/>
      <c r="SO61" s="10"/>
      <c r="SP61" s="10"/>
      <c r="SQ61" s="10"/>
      <c r="SR61" s="10"/>
      <c r="SS61" s="10"/>
      <c r="ST61" s="10"/>
      <c r="SU61" s="10"/>
      <c r="SV61" s="10"/>
      <c r="SW61" s="10"/>
      <c r="SX61" s="10"/>
      <c r="SY61" s="10"/>
      <c r="SZ61" s="10"/>
      <c r="TA61" s="10"/>
      <c r="TB61" s="10"/>
      <c r="TC61" s="10"/>
      <c r="TD61" s="10"/>
      <c r="TE61" s="10"/>
      <c r="TF61" s="10"/>
      <c r="TG61" s="10"/>
      <c r="TH61" s="10"/>
      <c r="TI61" s="10"/>
      <c r="TJ61" s="10"/>
      <c r="TK61" s="10"/>
      <c r="TL61" s="10"/>
      <c r="TM61" s="10"/>
      <c r="TN61" s="10"/>
      <c r="TO61" s="10"/>
      <c r="TP61" s="10"/>
      <c r="TQ61" s="10"/>
      <c r="TR61" s="10"/>
      <c r="TS61" s="10"/>
      <c r="TT61" s="10"/>
      <c r="TU61" s="10"/>
      <c r="TV61" s="10"/>
      <c r="TW61" s="10"/>
      <c r="TX61" s="10"/>
      <c r="TY61" s="10"/>
      <c r="TZ61" s="10"/>
      <c r="UA61" s="10"/>
      <c r="UB61" s="10"/>
      <c r="UC61" s="10"/>
      <c r="UD61" s="10"/>
      <c r="UE61" s="10"/>
      <c r="UF61" s="10"/>
      <c r="UG61" s="10"/>
      <c r="UH61" s="10"/>
      <c r="UI61" s="10"/>
      <c r="UJ61" s="10"/>
      <c r="UK61" s="10"/>
      <c r="UL61" s="10"/>
      <c r="UM61" s="10"/>
      <c r="UN61" s="10"/>
      <c r="UO61" s="10"/>
      <c r="UP61" s="10"/>
      <c r="UQ61" s="10"/>
      <c r="UR61" s="10"/>
      <c r="US61" s="10"/>
      <c r="UT61" s="10"/>
      <c r="UU61" s="10"/>
      <c r="UV61" s="10"/>
      <c r="UW61" s="10"/>
      <c r="UX61" s="10"/>
      <c r="UY61" s="10"/>
      <c r="UZ61" s="10"/>
      <c r="VA61" s="10"/>
      <c r="VB61" s="10"/>
      <c r="VC61" s="10"/>
      <c r="VD61" s="10"/>
      <c r="VE61" s="10"/>
      <c r="VF61" s="10"/>
      <c r="VG61" s="10"/>
      <c r="VH61" s="10"/>
      <c r="VI61" s="10"/>
      <c r="VJ61" s="10"/>
      <c r="VK61" s="10"/>
      <c r="VL61" s="10"/>
      <c r="VM61" s="10"/>
      <c r="VN61" s="10"/>
      <c r="VO61" s="10"/>
      <c r="VP61" s="10"/>
      <c r="VQ61" s="10"/>
      <c r="VR61" s="10"/>
      <c r="VS61" s="10"/>
      <c r="VT61" s="10"/>
      <c r="VU61" s="10"/>
      <c r="VV61" s="10"/>
      <c r="VW61" s="10"/>
      <c r="VX61" s="10"/>
      <c r="VY61" s="10"/>
      <c r="VZ61" s="10"/>
      <c r="WA61" s="10"/>
      <c r="WB61" s="10"/>
      <c r="WC61" s="10"/>
      <c r="WD61" s="10"/>
      <c r="WE61" s="10"/>
      <c r="WF61" s="10"/>
      <c r="WG61" s="10"/>
      <c r="WH61" s="10"/>
      <c r="WI61" s="10"/>
      <c r="WJ61" s="10"/>
      <c r="WK61" s="10"/>
      <c r="WL61" s="10"/>
      <c r="WM61" s="10"/>
      <c r="WN61" s="10"/>
      <c r="WO61" s="10"/>
      <c r="WP61" s="10"/>
      <c r="WQ61" s="10"/>
      <c r="WR61" s="10"/>
      <c r="WS61" s="10"/>
      <c r="WT61" s="10"/>
      <c r="WU61" s="10"/>
      <c r="WV61" s="10"/>
      <c r="WW61" s="10"/>
      <c r="WX61" s="10"/>
      <c r="WY61" s="10"/>
      <c r="WZ61" s="10"/>
      <c r="XA61" s="10"/>
      <c r="XB61" s="10"/>
      <c r="XC61" s="10"/>
      <c r="XD61" s="10"/>
      <c r="XE61" s="10"/>
      <c r="XF61" s="10"/>
      <c r="XG61" s="10"/>
      <c r="XH61" s="10"/>
      <c r="XI61" s="10"/>
      <c r="XJ61" s="10"/>
      <c r="XK61" s="10"/>
      <c r="XL61" s="10"/>
      <c r="XM61" s="10"/>
      <c r="XN61" s="10"/>
      <c r="XO61" s="10"/>
      <c r="XP61" s="10"/>
      <c r="XQ61" s="10"/>
      <c r="XR61" s="10"/>
      <c r="XS61" s="10"/>
      <c r="XT61" s="10"/>
      <c r="XU61" s="10"/>
      <c r="XV61" s="10"/>
      <c r="XW61" s="10"/>
      <c r="XX61" s="10"/>
      <c r="XY61" s="10"/>
      <c r="XZ61" s="10"/>
      <c r="YA61" s="10"/>
      <c r="YB61" s="10"/>
      <c r="YC61" s="10"/>
      <c r="YD61" s="10"/>
      <c r="YE61" s="10"/>
      <c r="YF61" s="10"/>
      <c r="YG61" s="10"/>
      <c r="YH61" s="10"/>
      <c r="YI61" s="10"/>
      <c r="YJ61" s="10"/>
      <c r="YK61" s="10"/>
      <c r="YL61" s="10"/>
      <c r="YM61" s="10"/>
      <c r="YN61" s="10"/>
      <c r="YO61" s="10"/>
      <c r="YP61" s="10"/>
      <c r="YQ61" s="10"/>
      <c r="YR61" s="10"/>
      <c r="YS61" s="10"/>
      <c r="YT61" s="10"/>
      <c r="YU61" s="10"/>
      <c r="YV61" s="10"/>
      <c r="YW61" s="10"/>
      <c r="YX61" s="10"/>
      <c r="YY61" s="10" t="s">
        <v>9671</v>
      </c>
      <c r="YZ61" s="10"/>
      <c r="ZA61" s="10"/>
      <c r="ZB61" s="10"/>
      <c r="ZC61" s="10"/>
      <c r="ZD61" s="10"/>
      <c r="ZE61" s="10"/>
      <c r="ZF61" s="10"/>
      <c r="ZG61" s="10"/>
      <c r="ZH61" s="10"/>
      <c r="ZI61" s="10"/>
      <c r="ZJ61" s="10"/>
      <c r="ZK61" s="10"/>
      <c r="ZL61" s="10"/>
      <c r="ZM61" s="10"/>
      <c r="ZN61" s="10"/>
      <c r="ZO61" s="10"/>
      <c r="ZP61" s="10"/>
      <c r="ZQ61" s="10"/>
      <c r="ZR61" s="10"/>
      <c r="ZS61" s="10"/>
      <c r="ZT61" s="10"/>
      <c r="ZU61" s="10"/>
      <c r="ZV61" s="10"/>
      <c r="ZW61" s="10"/>
      <c r="ZX61" s="10"/>
      <c r="ZY61" s="10"/>
      <c r="ZZ61" s="10"/>
      <c r="AAA61" s="10"/>
      <c r="AAB61" s="10"/>
      <c r="AAC61" s="10"/>
      <c r="AAD61" s="10"/>
      <c r="AAE61" s="10"/>
      <c r="AAF61" s="10"/>
      <c r="AAG61" s="10"/>
      <c r="AAH61" s="10" t="s">
        <v>9672</v>
      </c>
      <c r="AAI61" s="10"/>
      <c r="AAJ61" s="10"/>
      <c r="AAK61" s="10"/>
      <c r="AAL61" s="10"/>
      <c r="AAM61" s="10"/>
      <c r="AAN61" s="10"/>
      <c r="AAO61" s="10"/>
      <c r="AAP61" s="10"/>
      <c r="AAQ61" s="10"/>
      <c r="AAR61" s="10"/>
      <c r="AAS61" s="10"/>
      <c r="AAT61" s="10"/>
      <c r="AAU61" s="10"/>
      <c r="AAV61" s="10"/>
      <c r="AAW61" s="10"/>
      <c r="AAX61" s="10"/>
      <c r="AAY61" s="10"/>
      <c r="AAZ61" s="10"/>
      <c r="ABA61" s="10"/>
      <c r="ABB61" s="10"/>
      <c r="ABC61" s="10"/>
      <c r="ABD61" s="10"/>
      <c r="ABE61" s="10"/>
      <c r="ABF61" s="10"/>
      <c r="ABG61" s="10"/>
      <c r="ABH61" s="10"/>
      <c r="ABI61" s="10"/>
      <c r="ABJ61" s="10"/>
      <c r="ABK61" s="10"/>
      <c r="ABL61" s="10"/>
      <c r="ABM61" s="10"/>
      <c r="ABN61" s="10"/>
      <c r="ABO61" s="10"/>
      <c r="ABP61" s="10"/>
      <c r="ABQ61" s="10"/>
      <c r="ABR61" s="10"/>
      <c r="ABS61" s="10"/>
      <c r="ABT61" s="10"/>
      <c r="ABU61" s="10"/>
      <c r="ABV61" s="10"/>
      <c r="ABW61" s="10"/>
      <c r="ABX61" s="10"/>
      <c r="ABY61" s="10"/>
      <c r="ABZ61" s="10"/>
      <c r="ACA61" s="10"/>
      <c r="ACB61" s="10"/>
      <c r="ACC61" s="10"/>
      <c r="ACD61" s="10"/>
      <c r="ACE61" s="10"/>
      <c r="ACF61" s="10"/>
      <c r="ACG61" s="10"/>
      <c r="ACH61" s="10"/>
      <c r="ACI61" s="10"/>
      <c r="ACJ61" s="10"/>
      <c r="ACK61" s="10"/>
      <c r="ACL61" s="10"/>
      <c r="ACM61" s="10"/>
      <c r="ACN61" s="10"/>
      <c r="ACO61" s="10"/>
      <c r="ACP61" s="10"/>
      <c r="ACQ61" s="10"/>
      <c r="ACR61" s="10"/>
      <c r="ACS61" s="10"/>
      <c r="ACT61" s="10"/>
      <c r="ACU61" s="10"/>
      <c r="ACV61" s="10"/>
      <c r="ACW61" s="10"/>
      <c r="ACX61" s="10"/>
      <c r="ACY61" s="10"/>
      <c r="ACZ61" s="10"/>
      <c r="ADA61" s="10"/>
      <c r="ADB61" s="10"/>
      <c r="ADC61" s="10"/>
      <c r="ADD61" s="10"/>
      <c r="ADE61" s="10"/>
      <c r="ADF61" s="10"/>
      <c r="ADG61" s="10"/>
      <c r="ADH61" s="10"/>
      <c r="ADI61" s="10"/>
      <c r="ADJ61" s="10"/>
      <c r="ADK61" s="10"/>
      <c r="ADL61" s="10"/>
      <c r="ADM61" s="10"/>
      <c r="ADN61" s="10"/>
      <c r="ADO61" s="10"/>
      <c r="ADP61" s="10"/>
      <c r="ADQ61" s="10"/>
      <c r="ADR61" s="10"/>
      <c r="ADS61" s="10"/>
      <c r="ADT61" s="10"/>
      <c r="ADU61" s="10"/>
      <c r="ADV61" s="10"/>
      <c r="ADW61" s="10"/>
      <c r="ADX61" s="10"/>
      <c r="ADY61" s="10"/>
      <c r="ADZ61" s="10"/>
      <c r="AEA61" s="10"/>
      <c r="AEB61" s="10"/>
      <c r="AEC61" s="10"/>
      <c r="AED61" s="10"/>
      <c r="AEE61" s="10"/>
      <c r="AEF61" s="10"/>
      <c r="AEG61" s="10"/>
      <c r="AEH61" s="10"/>
      <c r="AEI61" s="10"/>
      <c r="AEJ61" s="10"/>
      <c r="AEK61" s="10"/>
      <c r="AEL61" s="10"/>
      <c r="AEM61" s="10"/>
      <c r="AEN61" s="10"/>
      <c r="AEO61" s="10"/>
      <c r="AEP61" s="10"/>
      <c r="AEQ61" s="10"/>
      <c r="AER61" s="10"/>
      <c r="AES61" s="10"/>
      <c r="AET61" s="10"/>
      <c r="AEU61" s="10"/>
      <c r="AEV61" s="10"/>
      <c r="AEW61" s="10"/>
      <c r="AEX61" s="10"/>
      <c r="AEY61" s="10"/>
      <c r="AEZ61" s="10"/>
      <c r="AFA61" s="10"/>
      <c r="AFB61" s="10"/>
      <c r="AFC61" s="10"/>
      <c r="AFD61" s="10"/>
      <c r="AFE61" s="10"/>
      <c r="AFF61" s="10"/>
      <c r="AFG61" s="10"/>
      <c r="AFH61" s="10"/>
      <c r="AFI61" s="10"/>
      <c r="AFJ61" s="10"/>
      <c r="AFK61" s="10"/>
      <c r="AFL61" s="10"/>
      <c r="AFM61" s="10"/>
      <c r="AFN61" s="10"/>
      <c r="AFO61" s="10"/>
      <c r="AFP61" s="10"/>
      <c r="AFQ61" s="10"/>
      <c r="AFR61" s="10"/>
      <c r="AFS61" s="10"/>
      <c r="AFT61" s="10"/>
      <c r="AFU61" s="10"/>
      <c r="AFV61" s="10"/>
      <c r="AFW61" s="10"/>
      <c r="AFX61" s="10"/>
      <c r="AFY61" s="10"/>
      <c r="AFZ61" s="10"/>
      <c r="AGA61" s="10"/>
      <c r="AGB61" s="10"/>
      <c r="AGC61" s="10"/>
      <c r="AGD61" s="10"/>
      <c r="AGE61" s="10"/>
      <c r="AGF61" s="10"/>
      <c r="AGG61" s="10"/>
      <c r="AGH61" s="10"/>
      <c r="AGI61" s="10"/>
      <c r="AGJ61" s="10"/>
      <c r="AGK61" s="10"/>
    </row>
    <row r="62" spans="1:869">
      <c r="A62" s="8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 t="s">
        <v>9673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 t="s">
        <v>687</v>
      </c>
      <c r="AM62" s="6"/>
      <c r="AN62" s="6" t="s">
        <v>781</v>
      </c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 t="s">
        <v>9674</v>
      </c>
      <c r="BB62" s="6"/>
      <c r="BC62" s="6"/>
      <c r="BD62" s="6"/>
      <c r="BE62" s="6"/>
      <c r="BF62" s="6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 t="s">
        <v>9675</v>
      </c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10"/>
      <c r="NS62" s="10"/>
      <c r="NT62" s="10"/>
      <c r="NU62" s="10"/>
      <c r="NV62" s="10"/>
      <c r="NW62" s="10"/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/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/>
      <c r="QJ62" s="10"/>
      <c r="QK62" s="10"/>
      <c r="QL62" s="10"/>
      <c r="QM62" s="10"/>
      <c r="QN62" s="10"/>
      <c r="QO62" s="10"/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/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/>
      <c r="RP62" s="10"/>
      <c r="RQ62" s="10"/>
      <c r="RR62" s="10"/>
      <c r="RS62" s="10"/>
      <c r="RT62" s="10"/>
      <c r="RU62" s="10"/>
      <c r="RV62" s="10"/>
      <c r="RW62" s="10"/>
      <c r="RX62" s="10"/>
      <c r="RY62" s="10"/>
      <c r="RZ62" s="10"/>
      <c r="SA62" s="10"/>
      <c r="SB62" s="10"/>
      <c r="SC62" s="10"/>
      <c r="SD62" s="10"/>
      <c r="SE62" s="10"/>
      <c r="SF62" s="10"/>
      <c r="SG62" s="10"/>
      <c r="SH62" s="10"/>
      <c r="SI62" s="10"/>
      <c r="SJ62" s="10"/>
      <c r="SK62" s="10"/>
      <c r="SL62" s="10"/>
      <c r="SM62" s="10"/>
      <c r="SN62" s="10"/>
      <c r="SO62" s="10"/>
      <c r="SP62" s="10"/>
      <c r="SQ62" s="10"/>
      <c r="SR62" s="10"/>
      <c r="SS62" s="10"/>
      <c r="ST62" s="10"/>
      <c r="SU62" s="10"/>
      <c r="SV62" s="10"/>
      <c r="SW62" s="10"/>
      <c r="SX62" s="10"/>
      <c r="SY62" s="10"/>
      <c r="SZ62" s="10"/>
      <c r="TA62" s="10"/>
      <c r="TB62" s="10"/>
      <c r="TC62" s="10"/>
      <c r="TD62" s="10"/>
      <c r="TE62" s="10"/>
      <c r="TF62" s="10"/>
      <c r="TG62" s="10"/>
      <c r="TH62" s="10"/>
      <c r="TI62" s="10"/>
      <c r="TJ62" s="10"/>
      <c r="TK62" s="10"/>
      <c r="TL62" s="10"/>
      <c r="TM62" s="10"/>
      <c r="TN62" s="10"/>
      <c r="TO62" s="10"/>
      <c r="TP62" s="10"/>
      <c r="TQ62" s="10"/>
      <c r="TR62" s="10"/>
      <c r="TS62" s="10"/>
      <c r="TT62" s="10"/>
      <c r="TU62" s="10"/>
      <c r="TV62" s="10"/>
      <c r="TW62" s="10"/>
      <c r="TX62" s="10"/>
      <c r="TY62" s="10"/>
      <c r="TZ62" s="10"/>
      <c r="UA62" s="10"/>
      <c r="UB62" s="10"/>
      <c r="UC62" s="10"/>
      <c r="UD62" s="10"/>
      <c r="UE62" s="10"/>
      <c r="UF62" s="10"/>
      <c r="UG62" s="10"/>
      <c r="UH62" s="10"/>
      <c r="UI62" s="10"/>
      <c r="UJ62" s="10"/>
      <c r="UK62" s="10"/>
      <c r="UL62" s="10"/>
      <c r="UM62" s="10"/>
      <c r="UN62" s="10"/>
      <c r="UO62" s="10"/>
      <c r="UP62" s="10"/>
      <c r="UQ62" s="10"/>
      <c r="UR62" s="10"/>
      <c r="US62" s="10"/>
      <c r="UT62" s="10"/>
      <c r="UU62" s="10"/>
      <c r="UV62" s="10"/>
      <c r="UW62" s="10"/>
      <c r="UX62" s="10"/>
      <c r="UY62" s="10"/>
      <c r="UZ62" s="10"/>
      <c r="VA62" s="10"/>
      <c r="VB62" s="10"/>
      <c r="VC62" s="10"/>
      <c r="VD62" s="10"/>
      <c r="VE62" s="10"/>
      <c r="VF62" s="10"/>
      <c r="VG62" s="10"/>
      <c r="VH62" s="10"/>
      <c r="VI62" s="10"/>
      <c r="VJ62" s="10"/>
      <c r="VK62" s="10"/>
      <c r="VL62" s="10"/>
      <c r="VM62" s="10"/>
      <c r="VN62" s="10"/>
      <c r="VO62" s="10"/>
      <c r="VP62" s="10"/>
      <c r="VQ62" s="10"/>
      <c r="VR62" s="10"/>
      <c r="VS62" s="10"/>
      <c r="VT62" s="10"/>
      <c r="VU62" s="10"/>
      <c r="VV62" s="10"/>
      <c r="VW62" s="10"/>
      <c r="VX62" s="10"/>
      <c r="VY62" s="10"/>
      <c r="VZ62" s="10"/>
      <c r="WA62" s="10"/>
      <c r="WB62" s="10"/>
      <c r="WC62" s="10"/>
      <c r="WD62" s="10"/>
      <c r="WE62" s="10"/>
      <c r="WF62" s="10"/>
      <c r="WG62" s="10"/>
      <c r="WH62" s="10"/>
      <c r="WI62" s="10"/>
      <c r="WJ62" s="10"/>
      <c r="WK62" s="10"/>
      <c r="WL62" s="10"/>
      <c r="WM62" s="10"/>
      <c r="WN62" s="10"/>
      <c r="WO62" s="10"/>
      <c r="WP62" s="10"/>
      <c r="WQ62" s="10"/>
      <c r="WR62" s="10"/>
      <c r="WS62" s="10"/>
      <c r="WT62" s="10"/>
      <c r="WU62" s="10"/>
      <c r="WV62" s="10"/>
      <c r="WW62" s="10"/>
      <c r="WX62" s="10"/>
      <c r="WY62" s="10"/>
      <c r="WZ62" s="10"/>
      <c r="XA62" s="10"/>
      <c r="XB62" s="10"/>
      <c r="XC62" s="10"/>
      <c r="XD62" s="10"/>
      <c r="XE62" s="10"/>
      <c r="XF62" s="10"/>
      <c r="XG62" s="10"/>
      <c r="XH62" s="10"/>
      <c r="XI62" s="10"/>
      <c r="XJ62" s="10"/>
      <c r="XK62" s="10"/>
      <c r="XL62" s="10"/>
      <c r="XM62" s="10"/>
      <c r="XN62" s="10"/>
      <c r="XO62" s="10"/>
      <c r="XP62" s="10"/>
      <c r="XQ62" s="10"/>
      <c r="XR62" s="10"/>
      <c r="XS62" s="10"/>
      <c r="XT62" s="10"/>
      <c r="XU62" s="10"/>
      <c r="XV62" s="10"/>
      <c r="XW62" s="10"/>
      <c r="XX62" s="10"/>
      <c r="XY62" s="10"/>
      <c r="XZ62" s="10"/>
      <c r="YA62" s="10"/>
      <c r="YB62" s="10"/>
      <c r="YC62" s="10"/>
      <c r="YD62" s="10"/>
      <c r="YE62" s="10"/>
      <c r="YF62" s="10"/>
      <c r="YG62" s="10"/>
      <c r="YH62" s="10"/>
      <c r="YI62" s="10"/>
      <c r="YJ62" s="10"/>
      <c r="YK62" s="10"/>
      <c r="YL62" s="10"/>
      <c r="YM62" s="10"/>
      <c r="YN62" s="10"/>
      <c r="YO62" s="10"/>
      <c r="YP62" s="10"/>
      <c r="YQ62" s="10"/>
      <c r="YR62" s="10"/>
      <c r="YS62" s="10"/>
      <c r="YT62" s="10"/>
      <c r="YU62" s="10"/>
      <c r="YV62" s="10"/>
      <c r="YW62" s="10"/>
      <c r="YX62" s="10"/>
      <c r="YY62" s="10" t="s">
        <v>9676</v>
      </c>
      <c r="YZ62" s="10"/>
      <c r="ZA62" s="10"/>
      <c r="ZB62" s="10"/>
      <c r="ZC62" s="10"/>
      <c r="ZD62" s="10"/>
      <c r="ZE62" s="10"/>
      <c r="ZF62" s="10"/>
      <c r="ZG62" s="10"/>
      <c r="ZH62" s="10"/>
      <c r="ZI62" s="10"/>
      <c r="ZJ62" s="10"/>
      <c r="ZK62" s="10"/>
      <c r="ZL62" s="10"/>
      <c r="ZM62" s="10"/>
      <c r="ZN62" s="10"/>
      <c r="ZO62" s="10"/>
      <c r="ZP62" s="10"/>
      <c r="ZQ62" s="10"/>
      <c r="ZR62" s="10"/>
      <c r="ZS62" s="10"/>
      <c r="ZT62" s="10"/>
      <c r="ZU62" s="10"/>
      <c r="ZV62" s="10"/>
      <c r="ZW62" s="10"/>
      <c r="ZX62" s="10"/>
      <c r="ZY62" s="10"/>
      <c r="ZZ62" s="10"/>
      <c r="AAA62" s="10"/>
      <c r="AAB62" s="10"/>
      <c r="AAC62" s="10"/>
      <c r="AAD62" s="10"/>
      <c r="AAE62" s="10"/>
      <c r="AAF62" s="10"/>
      <c r="AAG62" s="10"/>
      <c r="AAH62" s="10" t="s">
        <v>9677</v>
      </c>
      <c r="AAI62" s="10"/>
      <c r="AAJ62" s="10"/>
      <c r="AAK62" s="10"/>
      <c r="AAL62" s="10"/>
      <c r="AAM62" s="10"/>
      <c r="AAN62" s="10"/>
      <c r="AAO62" s="10"/>
      <c r="AAP62" s="10"/>
      <c r="AAQ62" s="10"/>
      <c r="AAR62" s="10"/>
      <c r="AAS62" s="10"/>
      <c r="AAT62" s="10"/>
      <c r="AAU62" s="10"/>
      <c r="AAV62" s="10"/>
      <c r="AAW62" s="10"/>
      <c r="AAX62" s="10"/>
      <c r="AAY62" s="10"/>
      <c r="AAZ62" s="10"/>
      <c r="ABA62" s="10"/>
      <c r="ABB62" s="10"/>
      <c r="ABC62" s="10"/>
      <c r="ABD62" s="10"/>
      <c r="ABE62" s="10"/>
      <c r="ABF62" s="10"/>
      <c r="ABG62" s="10"/>
      <c r="ABH62" s="10"/>
      <c r="ABI62" s="10"/>
      <c r="ABJ62" s="10"/>
      <c r="ABK62" s="10"/>
      <c r="ABL62" s="10"/>
      <c r="ABM62" s="10"/>
      <c r="ABN62" s="10"/>
      <c r="ABO62" s="10"/>
      <c r="ABP62" s="10"/>
      <c r="ABQ62" s="10"/>
      <c r="ABR62" s="10"/>
      <c r="ABS62" s="10"/>
      <c r="ABT62" s="10"/>
      <c r="ABU62" s="10"/>
      <c r="ABV62" s="10"/>
      <c r="ABW62" s="10"/>
      <c r="ABX62" s="10"/>
      <c r="ABY62" s="10"/>
      <c r="ABZ62" s="10"/>
      <c r="ACA62" s="10"/>
      <c r="ACB62" s="10"/>
      <c r="ACC62" s="10"/>
      <c r="ACD62" s="10"/>
      <c r="ACE62" s="10"/>
      <c r="ACF62" s="10"/>
      <c r="ACG62" s="10"/>
      <c r="ACH62" s="10"/>
      <c r="ACI62" s="10"/>
      <c r="ACJ62" s="10"/>
      <c r="ACK62" s="10"/>
      <c r="ACL62" s="10"/>
      <c r="ACM62" s="10"/>
      <c r="ACN62" s="10"/>
      <c r="ACO62" s="10"/>
      <c r="ACP62" s="10"/>
      <c r="ACQ62" s="10"/>
      <c r="ACR62" s="10"/>
      <c r="ACS62" s="10"/>
      <c r="ACT62" s="10"/>
      <c r="ACU62" s="10"/>
      <c r="ACV62" s="10"/>
      <c r="ACW62" s="10"/>
      <c r="ACX62" s="10"/>
      <c r="ACY62" s="10"/>
      <c r="ACZ62" s="10"/>
      <c r="ADA62" s="10"/>
      <c r="ADB62" s="10"/>
      <c r="ADC62" s="10"/>
      <c r="ADD62" s="10"/>
      <c r="ADE62" s="10"/>
      <c r="ADF62" s="10"/>
      <c r="ADG62" s="10"/>
      <c r="ADH62" s="10"/>
      <c r="ADI62" s="10"/>
      <c r="ADJ62" s="10"/>
      <c r="ADK62" s="10"/>
      <c r="ADL62" s="10"/>
      <c r="ADM62" s="10"/>
      <c r="ADN62" s="10"/>
      <c r="ADO62" s="10"/>
      <c r="ADP62" s="10"/>
      <c r="ADQ62" s="10"/>
      <c r="ADR62" s="10"/>
      <c r="ADS62" s="10"/>
      <c r="ADT62" s="10"/>
      <c r="ADU62" s="10"/>
      <c r="ADV62" s="10"/>
      <c r="ADW62" s="10"/>
      <c r="ADX62" s="10"/>
      <c r="ADY62" s="10"/>
      <c r="ADZ62" s="10"/>
      <c r="AEA62" s="10"/>
      <c r="AEB62" s="10"/>
      <c r="AEC62" s="10"/>
      <c r="AED62" s="10"/>
      <c r="AEE62" s="10"/>
      <c r="AEF62" s="10"/>
      <c r="AEG62" s="10"/>
      <c r="AEH62" s="10"/>
      <c r="AEI62" s="10"/>
      <c r="AEJ62" s="10"/>
      <c r="AEK62" s="10"/>
      <c r="AEL62" s="10"/>
      <c r="AEM62" s="10"/>
      <c r="AEN62" s="10"/>
      <c r="AEO62" s="10"/>
      <c r="AEP62" s="10"/>
      <c r="AEQ62" s="10"/>
      <c r="AER62" s="10"/>
      <c r="AES62" s="10"/>
      <c r="AET62" s="10"/>
      <c r="AEU62" s="10"/>
      <c r="AEV62" s="10"/>
      <c r="AEW62" s="10"/>
      <c r="AEX62" s="10"/>
      <c r="AEY62" s="10"/>
      <c r="AEZ62" s="10"/>
      <c r="AFA62" s="10"/>
      <c r="AFB62" s="10"/>
      <c r="AFC62" s="10"/>
      <c r="AFD62" s="10"/>
      <c r="AFE62" s="10"/>
      <c r="AFF62" s="10"/>
      <c r="AFG62" s="10"/>
      <c r="AFH62" s="10"/>
      <c r="AFI62" s="10"/>
      <c r="AFJ62" s="10"/>
      <c r="AFK62" s="10"/>
      <c r="AFL62" s="10"/>
      <c r="AFM62" s="10"/>
      <c r="AFN62" s="10"/>
      <c r="AFO62" s="10"/>
      <c r="AFP62" s="10"/>
      <c r="AFQ62" s="10"/>
      <c r="AFR62" s="10"/>
      <c r="AFS62" s="10"/>
      <c r="AFT62" s="10"/>
      <c r="AFU62" s="10"/>
      <c r="AFV62" s="10"/>
      <c r="AFW62" s="10"/>
      <c r="AFX62" s="10"/>
      <c r="AFY62" s="10"/>
      <c r="AFZ62" s="10"/>
      <c r="AGA62" s="10"/>
      <c r="AGB62" s="10"/>
      <c r="AGC62" s="10"/>
      <c r="AGD62" s="10"/>
      <c r="AGE62" s="10"/>
      <c r="AGF62" s="10"/>
      <c r="AGG62" s="10"/>
      <c r="AGH62" s="10"/>
      <c r="AGI62" s="10"/>
      <c r="AGJ62" s="10"/>
      <c r="AGK62" s="10"/>
    </row>
    <row r="63" spans="1:869">
      <c r="A63" s="8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 t="s">
        <v>9678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 t="s">
        <v>9679</v>
      </c>
      <c r="AM63" s="6"/>
      <c r="AN63" s="6" t="s">
        <v>782</v>
      </c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 t="s">
        <v>9680</v>
      </c>
      <c r="BB63" s="6"/>
      <c r="BC63" s="6"/>
      <c r="BD63" s="6"/>
      <c r="BE63" s="6"/>
      <c r="BF63" s="6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 t="s">
        <v>9681</v>
      </c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/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/>
      <c r="SE63" s="10"/>
      <c r="SF63" s="10"/>
      <c r="SG63" s="10"/>
      <c r="SH63" s="10"/>
      <c r="SI63" s="10"/>
      <c r="SJ63" s="10"/>
      <c r="SK63" s="10"/>
      <c r="SL63" s="10"/>
      <c r="SM63" s="10"/>
      <c r="SN63" s="10"/>
      <c r="SO63" s="10"/>
      <c r="SP63" s="10"/>
      <c r="SQ63" s="10"/>
      <c r="SR63" s="10"/>
      <c r="SS63" s="10"/>
      <c r="ST63" s="10"/>
      <c r="SU63" s="10"/>
      <c r="SV63" s="10"/>
      <c r="SW63" s="10"/>
      <c r="SX63" s="10"/>
      <c r="SY63" s="10"/>
      <c r="SZ63" s="10"/>
      <c r="TA63" s="10"/>
      <c r="TB63" s="10"/>
      <c r="TC63" s="10"/>
      <c r="TD63" s="10"/>
      <c r="TE63" s="10"/>
      <c r="TF63" s="10"/>
      <c r="TG63" s="10"/>
      <c r="TH63" s="10"/>
      <c r="TI63" s="10"/>
      <c r="TJ63" s="10"/>
      <c r="TK63" s="10"/>
      <c r="TL63" s="10"/>
      <c r="TM63" s="10"/>
      <c r="TN63" s="10"/>
      <c r="TO63" s="10"/>
      <c r="TP63" s="10"/>
      <c r="TQ63" s="10"/>
      <c r="TR63" s="10"/>
      <c r="TS63" s="10"/>
      <c r="TT63" s="10"/>
      <c r="TU63" s="10"/>
      <c r="TV63" s="10"/>
      <c r="TW63" s="10"/>
      <c r="TX63" s="10"/>
      <c r="TY63" s="10"/>
      <c r="TZ63" s="10"/>
      <c r="UA63" s="10"/>
      <c r="UB63" s="10"/>
      <c r="UC63" s="10"/>
      <c r="UD63" s="10"/>
      <c r="UE63" s="10"/>
      <c r="UF63" s="10"/>
      <c r="UG63" s="10"/>
      <c r="UH63" s="10"/>
      <c r="UI63" s="10"/>
      <c r="UJ63" s="10"/>
      <c r="UK63" s="10"/>
      <c r="UL63" s="10"/>
      <c r="UM63" s="10"/>
      <c r="UN63" s="10"/>
      <c r="UO63" s="10"/>
      <c r="UP63" s="10"/>
      <c r="UQ63" s="10"/>
      <c r="UR63" s="10"/>
      <c r="US63" s="10"/>
      <c r="UT63" s="10"/>
      <c r="UU63" s="10"/>
      <c r="UV63" s="10"/>
      <c r="UW63" s="10"/>
      <c r="UX63" s="10"/>
      <c r="UY63" s="10"/>
      <c r="UZ63" s="10"/>
      <c r="VA63" s="10"/>
      <c r="VB63" s="10"/>
      <c r="VC63" s="10"/>
      <c r="VD63" s="10"/>
      <c r="VE63" s="10"/>
      <c r="VF63" s="10"/>
      <c r="VG63" s="10"/>
      <c r="VH63" s="10"/>
      <c r="VI63" s="10"/>
      <c r="VJ63" s="10"/>
      <c r="VK63" s="10"/>
      <c r="VL63" s="10"/>
      <c r="VM63" s="10"/>
      <c r="VN63" s="10"/>
      <c r="VO63" s="10"/>
      <c r="VP63" s="10"/>
      <c r="VQ63" s="10"/>
      <c r="VR63" s="10"/>
      <c r="VS63" s="10"/>
      <c r="VT63" s="10"/>
      <c r="VU63" s="10"/>
      <c r="VV63" s="10"/>
      <c r="VW63" s="10"/>
      <c r="VX63" s="10"/>
      <c r="VY63" s="10"/>
      <c r="VZ63" s="10"/>
      <c r="WA63" s="10"/>
      <c r="WB63" s="10"/>
      <c r="WC63" s="10"/>
      <c r="WD63" s="10"/>
      <c r="WE63" s="10"/>
      <c r="WF63" s="10"/>
      <c r="WG63" s="10"/>
      <c r="WH63" s="10"/>
      <c r="WI63" s="10"/>
      <c r="WJ63" s="10"/>
      <c r="WK63" s="10"/>
      <c r="WL63" s="10"/>
      <c r="WM63" s="10"/>
      <c r="WN63" s="10"/>
      <c r="WO63" s="10"/>
      <c r="WP63" s="10"/>
      <c r="WQ63" s="10"/>
      <c r="WR63" s="10"/>
      <c r="WS63" s="10"/>
      <c r="WT63" s="10"/>
      <c r="WU63" s="10"/>
      <c r="WV63" s="10"/>
      <c r="WW63" s="10"/>
      <c r="WX63" s="10"/>
      <c r="WY63" s="10"/>
      <c r="WZ63" s="10"/>
      <c r="XA63" s="10"/>
      <c r="XB63" s="10"/>
      <c r="XC63" s="10"/>
      <c r="XD63" s="10"/>
      <c r="XE63" s="10"/>
      <c r="XF63" s="10"/>
      <c r="XG63" s="10"/>
      <c r="XH63" s="10"/>
      <c r="XI63" s="10"/>
      <c r="XJ63" s="10"/>
      <c r="XK63" s="10"/>
      <c r="XL63" s="10"/>
      <c r="XM63" s="10"/>
      <c r="XN63" s="10"/>
      <c r="XO63" s="10"/>
      <c r="XP63" s="10"/>
      <c r="XQ63" s="10"/>
      <c r="XR63" s="10"/>
      <c r="XS63" s="10"/>
      <c r="XT63" s="10"/>
      <c r="XU63" s="10"/>
      <c r="XV63" s="10"/>
      <c r="XW63" s="10"/>
      <c r="XX63" s="10"/>
      <c r="XY63" s="10"/>
      <c r="XZ63" s="10"/>
      <c r="YA63" s="10"/>
      <c r="YB63" s="10"/>
      <c r="YC63" s="10"/>
      <c r="YD63" s="10"/>
      <c r="YE63" s="10"/>
      <c r="YF63" s="10"/>
      <c r="YG63" s="10"/>
      <c r="YH63" s="10"/>
      <c r="YI63" s="10"/>
      <c r="YJ63" s="10"/>
      <c r="YK63" s="10"/>
      <c r="YL63" s="10"/>
      <c r="YM63" s="10"/>
      <c r="YN63" s="10"/>
      <c r="YO63" s="10"/>
      <c r="YP63" s="10"/>
      <c r="YQ63" s="10"/>
      <c r="YR63" s="10"/>
      <c r="YS63" s="10"/>
      <c r="YT63" s="10"/>
      <c r="YU63" s="10"/>
      <c r="YV63" s="10"/>
      <c r="YW63" s="10"/>
      <c r="YX63" s="10"/>
      <c r="YY63" s="10" t="s">
        <v>9682</v>
      </c>
      <c r="YZ63" s="10"/>
      <c r="ZA63" s="10"/>
      <c r="ZB63" s="10"/>
      <c r="ZC63" s="10"/>
      <c r="ZD63" s="10"/>
      <c r="ZE63" s="10"/>
      <c r="ZF63" s="10"/>
      <c r="ZG63" s="10"/>
      <c r="ZH63" s="10"/>
      <c r="ZI63" s="10"/>
      <c r="ZJ63" s="10"/>
      <c r="ZK63" s="10"/>
      <c r="ZL63" s="10"/>
      <c r="ZM63" s="10"/>
      <c r="ZN63" s="10"/>
      <c r="ZO63" s="10"/>
      <c r="ZP63" s="10"/>
      <c r="ZQ63" s="10"/>
      <c r="ZR63" s="10"/>
      <c r="ZS63" s="10"/>
      <c r="ZT63" s="10"/>
      <c r="ZU63" s="10"/>
      <c r="ZV63" s="10"/>
      <c r="ZW63" s="10"/>
      <c r="ZX63" s="10"/>
      <c r="ZY63" s="10"/>
      <c r="ZZ63" s="10"/>
      <c r="AAA63" s="10"/>
      <c r="AAB63" s="10"/>
      <c r="AAC63" s="10"/>
      <c r="AAD63" s="10"/>
      <c r="AAE63" s="10"/>
      <c r="AAF63" s="10"/>
      <c r="AAG63" s="10"/>
      <c r="AAH63" s="10" t="s">
        <v>9683</v>
      </c>
      <c r="AAI63" s="10"/>
      <c r="AAJ63" s="10"/>
      <c r="AAK63" s="10"/>
      <c r="AAL63" s="10"/>
      <c r="AAM63" s="10"/>
      <c r="AAN63" s="10"/>
      <c r="AAO63" s="10"/>
      <c r="AAP63" s="10"/>
      <c r="AAQ63" s="10"/>
      <c r="AAR63" s="10"/>
      <c r="AAS63" s="10"/>
      <c r="AAT63" s="10"/>
      <c r="AAU63" s="10"/>
      <c r="AAV63" s="10"/>
      <c r="AAW63" s="10"/>
      <c r="AAX63" s="10"/>
      <c r="AAY63" s="10"/>
      <c r="AAZ63" s="10"/>
      <c r="ABA63" s="10"/>
      <c r="ABB63" s="10"/>
      <c r="ABC63" s="10"/>
      <c r="ABD63" s="10"/>
      <c r="ABE63" s="10"/>
      <c r="ABF63" s="10"/>
      <c r="ABG63" s="10"/>
      <c r="ABH63" s="10"/>
      <c r="ABI63" s="10"/>
      <c r="ABJ63" s="10"/>
      <c r="ABK63" s="10"/>
      <c r="ABL63" s="10"/>
      <c r="ABM63" s="10"/>
      <c r="ABN63" s="10"/>
      <c r="ABO63" s="10"/>
      <c r="ABP63" s="10"/>
      <c r="ABQ63" s="10"/>
      <c r="ABR63" s="10"/>
      <c r="ABS63" s="10"/>
      <c r="ABT63" s="10"/>
      <c r="ABU63" s="10"/>
      <c r="ABV63" s="10"/>
      <c r="ABW63" s="10"/>
      <c r="ABX63" s="10"/>
      <c r="ABY63" s="10"/>
      <c r="ABZ63" s="10"/>
      <c r="ACA63" s="10"/>
      <c r="ACB63" s="10"/>
      <c r="ACC63" s="10"/>
      <c r="ACD63" s="10"/>
      <c r="ACE63" s="10"/>
      <c r="ACF63" s="10"/>
      <c r="ACG63" s="10"/>
      <c r="ACH63" s="10"/>
      <c r="ACI63" s="10"/>
      <c r="ACJ63" s="10"/>
      <c r="ACK63" s="10"/>
      <c r="ACL63" s="10"/>
      <c r="ACM63" s="10"/>
      <c r="ACN63" s="10"/>
      <c r="ACO63" s="10"/>
      <c r="ACP63" s="10"/>
      <c r="ACQ63" s="10"/>
      <c r="ACR63" s="10"/>
      <c r="ACS63" s="10"/>
      <c r="ACT63" s="10"/>
      <c r="ACU63" s="10"/>
      <c r="ACV63" s="10"/>
      <c r="ACW63" s="10"/>
      <c r="ACX63" s="10"/>
      <c r="ACY63" s="10"/>
      <c r="ACZ63" s="10"/>
      <c r="ADA63" s="10"/>
      <c r="ADB63" s="10"/>
      <c r="ADC63" s="10"/>
      <c r="ADD63" s="10"/>
      <c r="ADE63" s="10"/>
      <c r="ADF63" s="10"/>
      <c r="ADG63" s="10"/>
      <c r="ADH63" s="10"/>
      <c r="ADI63" s="10"/>
      <c r="ADJ63" s="10"/>
      <c r="ADK63" s="10"/>
      <c r="ADL63" s="10"/>
      <c r="ADM63" s="10"/>
      <c r="ADN63" s="10"/>
      <c r="ADO63" s="10"/>
      <c r="ADP63" s="10"/>
      <c r="ADQ63" s="10"/>
      <c r="ADR63" s="10"/>
      <c r="ADS63" s="10"/>
      <c r="ADT63" s="10"/>
      <c r="ADU63" s="10"/>
      <c r="ADV63" s="10"/>
      <c r="ADW63" s="10"/>
      <c r="ADX63" s="10"/>
      <c r="ADY63" s="10"/>
      <c r="ADZ63" s="10"/>
      <c r="AEA63" s="10"/>
      <c r="AEB63" s="10"/>
      <c r="AEC63" s="10"/>
      <c r="AED63" s="10"/>
      <c r="AEE63" s="10"/>
      <c r="AEF63" s="10"/>
      <c r="AEG63" s="10"/>
      <c r="AEH63" s="10"/>
      <c r="AEI63" s="10"/>
      <c r="AEJ63" s="10"/>
      <c r="AEK63" s="10"/>
      <c r="AEL63" s="10"/>
      <c r="AEM63" s="10"/>
      <c r="AEN63" s="10"/>
      <c r="AEO63" s="10"/>
      <c r="AEP63" s="10"/>
      <c r="AEQ63" s="10"/>
      <c r="AER63" s="10"/>
      <c r="AES63" s="10"/>
      <c r="AET63" s="10"/>
      <c r="AEU63" s="10"/>
      <c r="AEV63" s="10"/>
      <c r="AEW63" s="10"/>
      <c r="AEX63" s="10"/>
      <c r="AEY63" s="10"/>
      <c r="AEZ63" s="10"/>
      <c r="AFA63" s="10"/>
      <c r="AFB63" s="10"/>
      <c r="AFC63" s="10"/>
      <c r="AFD63" s="10"/>
      <c r="AFE63" s="10"/>
      <c r="AFF63" s="10"/>
      <c r="AFG63" s="10"/>
      <c r="AFH63" s="10"/>
      <c r="AFI63" s="10"/>
      <c r="AFJ63" s="10"/>
      <c r="AFK63" s="10"/>
      <c r="AFL63" s="10"/>
      <c r="AFM63" s="10"/>
      <c r="AFN63" s="10"/>
      <c r="AFO63" s="10"/>
      <c r="AFP63" s="10"/>
      <c r="AFQ63" s="10"/>
      <c r="AFR63" s="10"/>
      <c r="AFS63" s="10"/>
      <c r="AFT63" s="10"/>
      <c r="AFU63" s="10"/>
      <c r="AFV63" s="10"/>
      <c r="AFW63" s="10"/>
      <c r="AFX63" s="10"/>
      <c r="AFY63" s="10"/>
      <c r="AFZ63" s="10"/>
      <c r="AGA63" s="10"/>
      <c r="AGB63" s="10"/>
      <c r="AGC63" s="10"/>
      <c r="AGD63" s="10"/>
      <c r="AGE63" s="10"/>
      <c r="AGF63" s="10"/>
      <c r="AGG63" s="10"/>
      <c r="AGH63" s="10"/>
      <c r="AGI63" s="10"/>
      <c r="AGJ63" s="10"/>
      <c r="AGK63" s="10"/>
    </row>
    <row r="64" spans="1:869">
      <c r="A64" s="8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 t="s">
        <v>9684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 t="s">
        <v>9685</v>
      </c>
      <c r="AM64" s="6"/>
      <c r="AN64" s="6" t="s">
        <v>783</v>
      </c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 t="s">
        <v>9686</v>
      </c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10"/>
      <c r="OP64" s="10"/>
      <c r="OQ64" s="10"/>
      <c r="OR64" s="10"/>
      <c r="OS64" s="10"/>
      <c r="OT64" s="10"/>
      <c r="OU64" s="10"/>
      <c r="OV64" s="10"/>
      <c r="OW64" s="10"/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/>
      <c r="QN64" s="10"/>
      <c r="QO64" s="10"/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/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/>
      <c r="SB64" s="10"/>
      <c r="SC64" s="10"/>
      <c r="SD64" s="10"/>
      <c r="SE64" s="10"/>
      <c r="SF64" s="10"/>
      <c r="SG64" s="10"/>
      <c r="SH64" s="10"/>
      <c r="SI64" s="10"/>
      <c r="SJ64" s="10"/>
      <c r="SK64" s="10"/>
      <c r="SL64" s="10"/>
      <c r="SM64" s="10"/>
      <c r="SN64" s="10"/>
      <c r="SO64" s="10"/>
      <c r="SP64" s="10"/>
      <c r="SQ64" s="10"/>
      <c r="SR64" s="10"/>
      <c r="SS64" s="10"/>
      <c r="ST64" s="10"/>
      <c r="SU64" s="10"/>
      <c r="SV64" s="10"/>
      <c r="SW64" s="10"/>
      <c r="SX64" s="10"/>
      <c r="SY64" s="10"/>
      <c r="SZ64" s="10"/>
      <c r="TA64" s="10"/>
      <c r="TB64" s="10"/>
      <c r="TC64" s="10"/>
      <c r="TD64" s="10"/>
      <c r="TE64" s="10"/>
      <c r="TF64" s="10"/>
      <c r="TG64" s="10"/>
      <c r="TH64" s="10"/>
      <c r="TI64" s="10"/>
      <c r="TJ64" s="10"/>
      <c r="TK64" s="10"/>
      <c r="TL64" s="10"/>
      <c r="TM64" s="10"/>
      <c r="TN64" s="10"/>
      <c r="TO64" s="10"/>
      <c r="TP64" s="10"/>
      <c r="TQ64" s="10"/>
      <c r="TR64" s="10"/>
      <c r="TS64" s="10"/>
      <c r="TT64" s="10"/>
      <c r="TU64" s="10"/>
      <c r="TV64" s="10"/>
      <c r="TW64" s="10"/>
      <c r="TX64" s="10"/>
      <c r="TY64" s="10"/>
      <c r="TZ64" s="10"/>
      <c r="UA64" s="10"/>
      <c r="UB64" s="10"/>
      <c r="UC64" s="10"/>
      <c r="UD64" s="10"/>
      <c r="UE64" s="10"/>
      <c r="UF64" s="10"/>
      <c r="UG64" s="10"/>
      <c r="UH64" s="10"/>
      <c r="UI64" s="10"/>
      <c r="UJ64" s="10"/>
      <c r="UK64" s="10"/>
      <c r="UL64" s="10"/>
      <c r="UM64" s="10"/>
      <c r="UN64" s="10"/>
      <c r="UO64" s="10"/>
      <c r="UP64" s="10"/>
      <c r="UQ64" s="10"/>
      <c r="UR64" s="10"/>
      <c r="US64" s="10"/>
      <c r="UT64" s="10"/>
      <c r="UU64" s="10"/>
      <c r="UV64" s="10"/>
      <c r="UW64" s="10"/>
      <c r="UX64" s="10"/>
      <c r="UY64" s="10"/>
      <c r="UZ64" s="10"/>
      <c r="VA64" s="10"/>
      <c r="VB64" s="10"/>
      <c r="VC64" s="10"/>
      <c r="VD64" s="10"/>
      <c r="VE64" s="10"/>
      <c r="VF64" s="10"/>
      <c r="VG64" s="10"/>
      <c r="VH64" s="10"/>
      <c r="VI64" s="10"/>
      <c r="VJ64" s="10"/>
      <c r="VK64" s="10"/>
      <c r="VL64" s="10"/>
      <c r="VM64" s="10"/>
      <c r="VN64" s="10"/>
      <c r="VO64" s="10"/>
      <c r="VP64" s="10"/>
      <c r="VQ64" s="10"/>
      <c r="VR64" s="10"/>
      <c r="VS64" s="10"/>
      <c r="VT64" s="10"/>
      <c r="VU64" s="10"/>
      <c r="VV64" s="10"/>
      <c r="VW64" s="10"/>
      <c r="VX64" s="10"/>
      <c r="VY64" s="10"/>
      <c r="VZ64" s="10"/>
      <c r="WA64" s="10"/>
      <c r="WB64" s="10"/>
      <c r="WC64" s="10"/>
      <c r="WD64" s="10"/>
      <c r="WE64" s="10"/>
      <c r="WF64" s="10"/>
      <c r="WG64" s="10"/>
      <c r="WH64" s="10"/>
      <c r="WI64" s="10"/>
      <c r="WJ64" s="10"/>
      <c r="WK64" s="10"/>
      <c r="WL64" s="10"/>
      <c r="WM64" s="10"/>
      <c r="WN64" s="10"/>
      <c r="WO64" s="10"/>
      <c r="WP64" s="10"/>
      <c r="WQ64" s="10"/>
      <c r="WR64" s="10"/>
      <c r="WS64" s="10"/>
      <c r="WT64" s="10"/>
      <c r="WU64" s="10"/>
      <c r="WV64" s="10"/>
      <c r="WW64" s="10"/>
      <c r="WX64" s="10"/>
      <c r="WY64" s="10"/>
      <c r="WZ64" s="10"/>
      <c r="XA64" s="10"/>
      <c r="XB64" s="10"/>
      <c r="XC64" s="10"/>
      <c r="XD64" s="10"/>
      <c r="XE64" s="10"/>
      <c r="XF64" s="10"/>
      <c r="XG64" s="10"/>
      <c r="XH64" s="10"/>
      <c r="XI64" s="10"/>
      <c r="XJ64" s="10"/>
      <c r="XK64" s="10"/>
      <c r="XL64" s="10"/>
      <c r="XM64" s="10"/>
      <c r="XN64" s="10"/>
      <c r="XO64" s="10"/>
      <c r="XP64" s="10"/>
      <c r="XQ64" s="10"/>
      <c r="XR64" s="10"/>
      <c r="XS64" s="10"/>
      <c r="XT64" s="10"/>
      <c r="XU64" s="10"/>
      <c r="XV64" s="10"/>
      <c r="XW64" s="10"/>
      <c r="XX64" s="10"/>
      <c r="XY64" s="10"/>
      <c r="XZ64" s="10"/>
      <c r="YA64" s="10"/>
      <c r="YB64" s="10"/>
      <c r="YC64" s="10"/>
      <c r="YD64" s="10"/>
      <c r="YE64" s="10"/>
      <c r="YF64" s="10"/>
      <c r="YG64" s="10"/>
      <c r="YH64" s="10"/>
      <c r="YI64" s="10"/>
      <c r="YJ64" s="10"/>
      <c r="YK64" s="10"/>
      <c r="YL64" s="10"/>
      <c r="YM64" s="10"/>
      <c r="YN64" s="10"/>
      <c r="YO64" s="10"/>
      <c r="YP64" s="10"/>
      <c r="YQ64" s="10"/>
      <c r="YR64" s="10"/>
      <c r="YS64" s="10"/>
      <c r="YT64" s="10"/>
      <c r="YU64" s="10"/>
      <c r="YV64" s="10"/>
      <c r="YW64" s="10"/>
      <c r="YX64" s="10"/>
      <c r="YY64" s="10"/>
      <c r="YZ64" s="10"/>
      <c r="ZA64" s="10"/>
      <c r="ZB64" s="10"/>
      <c r="ZC64" s="10"/>
      <c r="ZD64" s="10"/>
      <c r="ZE64" s="10"/>
      <c r="ZF64" s="10"/>
      <c r="ZG64" s="10"/>
      <c r="ZH64" s="10"/>
      <c r="ZI64" s="10"/>
      <c r="ZJ64" s="10"/>
      <c r="ZK64" s="10"/>
      <c r="ZL64" s="10"/>
      <c r="ZM64" s="10"/>
      <c r="ZN64" s="10"/>
      <c r="ZO64" s="10"/>
      <c r="ZP64" s="10"/>
      <c r="ZQ64" s="10"/>
      <c r="ZR64" s="10"/>
      <c r="ZS64" s="10"/>
      <c r="ZT64" s="10"/>
      <c r="ZU64" s="10"/>
      <c r="ZV64" s="10"/>
      <c r="ZW64" s="10"/>
      <c r="ZX64" s="10"/>
      <c r="ZY64" s="10"/>
      <c r="ZZ64" s="10"/>
      <c r="AAA64" s="10"/>
      <c r="AAB64" s="10"/>
      <c r="AAC64" s="10"/>
      <c r="AAD64" s="10"/>
      <c r="AAE64" s="10"/>
      <c r="AAF64" s="10"/>
      <c r="AAG64" s="10"/>
      <c r="AAH64" s="10" t="s">
        <v>9687</v>
      </c>
      <c r="AAI64" s="10"/>
      <c r="AAJ64" s="10"/>
      <c r="AAK64" s="10"/>
      <c r="AAL64" s="10"/>
      <c r="AAM64" s="10"/>
      <c r="AAN64" s="10"/>
      <c r="AAO64" s="10"/>
      <c r="AAP64" s="10"/>
      <c r="AAQ64" s="10"/>
      <c r="AAR64" s="10"/>
      <c r="AAS64" s="10"/>
      <c r="AAT64" s="10"/>
      <c r="AAU64" s="10"/>
      <c r="AAV64" s="10"/>
      <c r="AAW64" s="10"/>
      <c r="AAX64" s="10"/>
      <c r="AAY64" s="10"/>
      <c r="AAZ64" s="10"/>
      <c r="ABA64" s="10"/>
      <c r="ABB64" s="10"/>
      <c r="ABC64" s="10"/>
      <c r="ABD64" s="10"/>
      <c r="ABE64" s="10"/>
      <c r="ABF64" s="10"/>
      <c r="ABG64" s="10"/>
      <c r="ABH64" s="10"/>
      <c r="ABI64" s="10"/>
      <c r="ABJ64" s="10"/>
      <c r="ABK64" s="10"/>
      <c r="ABL64" s="10"/>
      <c r="ABM64" s="10"/>
      <c r="ABN64" s="10"/>
      <c r="ABO64" s="10"/>
      <c r="ABP64" s="10"/>
      <c r="ABQ64" s="10"/>
      <c r="ABR64" s="10"/>
      <c r="ABS64" s="10"/>
      <c r="ABT64" s="10"/>
      <c r="ABU64" s="10"/>
      <c r="ABV64" s="10"/>
      <c r="ABW64" s="10"/>
      <c r="ABX64" s="10"/>
      <c r="ABY64" s="10"/>
      <c r="ABZ64" s="10"/>
      <c r="ACA64" s="10"/>
      <c r="ACB64" s="10"/>
      <c r="ACC64" s="10"/>
      <c r="ACD64" s="10"/>
      <c r="ACE64" s="10"/>
      <c r="ACF64" s="10"/>
      <c r="ACG64" s="10"/>
      <c r="ACH64" s="10"/>
      <c r="ACI64" s="10"/>
      <c r="ACJ64" s="10"/>
      <c r="ACK64" s="10"/>
      <c r="ACL64" s="10"/>
      <c r="ACM64" s="10"/>
      <c r="ACN64" s="10"/>
      <c r="ACO64" s="10"/>
      <c r="ACP64" s="10"/>
      <c r="ACQ64" s="10"/>
      <c r="ACR64" s="10"/>
      <c r="ACS64" s="10"/>
      <c r="ACT64" s="10"/>
      <c r="ACU64" s="10"/>
      <c r="ACV64" s="10"/>
      <c r="ACW64" s="10"/>
      <c r="ACX64" s="10"/>
      <c r="ACY64" s="10"/>
      <c r="ACZ64" s="10"/>
      <c r="ADA64" s="10"/>
      <c r="ADB64" s="10"/>
      <c r="ADC64" s="10"/>
      <c r="ADD64" s="10"/>
      <c r="ADE64" s="10"/>
      <c r="ADF64" s="10"/>
      <c r="ADG64" s="10"/>
      <c r="ADH64" s="10"/>
      <c r="ADI64" s="10"/>
      <c r="ADJ64" s="10"/>
      <c r="ADK64" s="10"/>
      <c r="ADL64" s="10"/>
      <c r="ADM64" s="10"/>
      <c r="ADN64" s="10"/>
      <c r="ADO64" s="10"/>
      <c r="ADP64" s="10"/>
      <c r="ADQ64" s="10"/>
      <c r="ADR64" s="10"/>
      <c r="ADS64" s="10"/>
      <c r="ADT64" s="10"/>
      <c r="ADU64" s="10"/>
      <c r="ADV64" s="10"/>
      <c r="ADW64" s="10"/>
      <c r="ADX64" s="10"/>
      <c r="ADY64" s="10"/>
      <c r="ADZ64" s="10"/>
      <c r="AEA64" s="10"/>
      <c r="AEB64" s="10"/>
      <c r="AEC64" s="10"/>
      <c r="AED64" s="10"/>
      <c r="AEE64" s="10"/>
      <c r="AEF64" s="10"/>
      <c r="AEG64" s="10"/>
      <c r="AEH64" s="10"/>
      <c r="AEI64" s="10"/>
      <c r="AEJ64" s="10"/>
      <c r="AEK64" s="10"/>
      <c r="AEL64" s="10"/>
      <c r="AEM64" s="10"/>
      <c r="AEN64" s="10"/>
      <c r="AEO64" s="10"/>
      <c r="AEP64" s="10"/>
      <c r="AEQ64" s="10"/>
      <c r="AER64" s="10"/>
      <c r="AES64" s="10"/>
      <c r="AET64" s="10"/>
      <c r="AEU64" s="10"/>
      <c r="AEV64" s="10"/>
      <c r="AEW64" s="10"/>
      <c r="AEX64" s="10"/>
      <c r="AEY64" s="10"/>
      <c r="AEZ64" s="10"/>
      <c r="AFA64" s="10"/>
      <c r="AFB64" s="10"/>
      <c r="AFC64" s="10"/>
      <c r="AFD64" s="10"/>
      <c r="AFE64" s="10"/>
      <c r="AFF64" s="10"/>
      <c r="AFG64" s="10"/>
      <c r="AFH64" s="10"/>
      <c r="AFI64" s="10"/>
      <c r="AFJ64" s="10"/>
      <c r="AFK64" s="10"/>
      <c r="AFL64" s="10"/>
      <c r="AFM64" s="10"/>
      <c r="AFN64" s="10"/>
      <c r="AFO64" s="10"/>
      <c r="AFP64" s="10"/>
      <c r="AFQ64" s="10"/>
      <c r="AFR64" s="10"/>
      <c r="AFS64" s="10"/>
      <c r="AFT64" s="10"/>
      <c r="AFU64" s="10"/>
      <c r="AFV64" s="10"/>
      <c r="AFW64" s="10"/>
      <c r="AFX64" s="10"/>
      <c r="AFY64" s="10"/>
      <c r="AFZ64" s="10"/>
      <c r="AGA64" s="10"/>
      <c r="AGB64" s="10"/>
      <c r="AGC64" s="10"/>
      <c r="AGD64" s="10"/>
      <c r="AGE64" s="10"/>
      <c r="AGF64" s="10"/>
      <c r="AGG64" s="10"/>
      <c r="AGH64" s="10"/>
      <c r="AGI64" s="10"/>
      <c r="AGJ64" s="10"/>
      <c r="AGK64" s="10"/>
    </row>
    <row r="65" spans="1:869">
      <c r="A65" s="8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 t="s">
        <v>9688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 t="s">
        <v>688</v>
      </c>
      <c r="AM65" s="6"/>
      <c r="AN65" s="6" t="s">
        <v>9689</v>
      </c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/>
      <c r="OI65" s="10"/>
      <c r="OJ65" s="10"/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/>
      <c r="OV65" s="10"/>
      <c r="OW65" s="10"/>
      <c r="OX65" s="10"/>
      <c r="OY65" s="10"/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/>
      <c r="PS65" s="10"/>
      <c r="PT65" s="10"/>
      <c r="PU65" s="10"/>
      <c r="PV65" s="10"/>
      <c r="PW65" s="10"/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/>
      <c r="RT65" s="10"/>
      <c r="RU65" s="10"/>
      <c r="RV65" s="10"/>
      <c r="RW65" s="10"/>
      <c r="RX65" s="10"/>
      <c r="RY65" s="10"/>
      <c r="RZ65" s="10"/>
      <c r="SA65" s="10"/>
      <c r="SB65" s="10"/>
      <c r="SC65" s="10"/>
      <c r="SD65" s="10"/>
      <c r="SE65" s="10"/>
      <c r="SF65" s="10"/>
      <c r="SG65" s="10"/>
      <c r="SH65" s="10"/>
      <c r="SI65" s="10"/>
      <c r="SJ65" s="10"/>
      <c r="SK65" s="10"/>
      <c r="SL65" s="10"/>
      <c r="SM65" s="10"/>
      <c r="SN65" s="10"/>
      <c r="SO65" s="10"/>
      <c r="SP65" s="10"/>
      <c r="SQ65" s="10"/>
      <c r="SR65" s="10"/>
      <c r="SS65" s="10"/>
      <c r="ST65" s="10"/>
      <c r="SU65" s="10"/>
      <c r="SV65" s="10"/>
      <c r="SW65" s="10"/>
      <c r="SX65" s="10"/>
      <c r="SY65" s="10"/>
      <c r="SZ65" s="10"/>
      <c r="TA65" s="10"/>
      <c r="TB65" s="10"/>
      <c r="TC65" s="10"/>
      <c r="TD65" s="10"/>
      <c r="TE65" s="10"/>
      <c r="TF65" s="10"/>
      <c r="TG65" s="10"/>
      <c r="TH65" s="10"/>
      <c r="TI65" s="10"/>
      <c r="TJ65" s="10"/>
      <c r="TK65" s="10"/>
      <c r="TL65" s="10"/>
      <c r="TM65" s="10"/>
      <c r="TN65" s="10"/>
      <c r="TO65" s="10"/>
      <c r="TP65" s="10"/>
      <c r="TQ65" s="10"/>
      <c r="TR65" s="10"/>
      <c r="TS65" s="10"/>
      <c r="TT65" s="10"/>
      <c r="TU65" s="10"/>
      <c r="TV65" s="10"/>
      <c r="TW65" s="10"/>
      <c r="TX65" s="10"/>
      <c r="TY65" s="10"/>
      <c r="TZ65" s="10"/>
      <c r="UA65" s="10"/>
      <c r="UB65" s="10"/>
      <c r="UC65" s="10"/>
      <c r="UD65" s="10"/>
      <c r="UE65" s="10"/>
      <c r="UF65" s="10"/>
      <c r="UG65" s="10"/>
      <c r="UH65" s="10"/>
      <c r="UI65" s="10"/>
      <c r="UJ65" s="10"/>
      <c r="UK65" s="10"/>
      <c r="UL65" s="10"/>
      <c r="UM65" s="10"/>
      <c r="UN65" s="10"/>
      <c r="UO65" s="10"/>
      <c r="UP65" s="10"/>
      <c r="UQ65" s="10"/>
      <c r="UR65" s="10"/>
      <c r="US65" s="10"/>
      <c r="UT65" s="10"/>
      <c r="UU65" s="10"/>
      <c r="UV65" s="10"/>
      <c r="UW65" s="10"/>
      <c r="UX65" s="10"/>
      <c r="UY65" s="10"/>
      <c r="UZ65" s="10"/>
      <c r="VA65" s="10"/>
      <c r="VB65" s="10"/>
      <c r="VC65" s="10"/>
      <c r="VD65" s="10"/>
      <c r="VE65" s="10"/>
      <c r="VF65" s="10"/>
      <c r="VG65" s="10"/>
      <c r="VH65" s="10"/>
      <c r="VI65" s="10"/>
      <c r="VJ65" s="10"/>
      <c r="VK65" s="10"/>
      <c r="VL65" s="10"/>
      <c r="VM65" s="10"/>
      <c r="VN65" s="10"/>
      <c r="VO65" s="10"/>
      <c r="VP65" s="10"/>
      <c r="VQ65" s="10"/>
      <c r="VR65" s="10"/>
      <c r="VS65" s="10"/>
      <c r="VT65" s="10"/>
      <c r="VU65" s="10"/>
      <c r="VV65" s="10"/>
      <c r="VW65" s="10"/>
      <c r="VX65" s="10"/>
      <c r="VY65" s="10"/>
      <c r="VZ65" s="10"/>
      <c r="WA65" s="10"/>
      <c r="WB65" s="10"/>
      <c r="WC65" s="10"/>
      <c r="WD65" s="10"/>
      <c r="WE65" s="10"/>
      <c r="WF65" s="10"/>
      <c r="WG65" s="10"/>
      <c r="WH65" s="10"/>
      <c r="WI65" s="10"/>
      <c r="WJ65" s="10"/>
      <c r="WK65" s="10"/>
      <c r="WL65" s="10"/>
      <c r="WM65" s="10"/>
      <c r="WN65" s="10"/>
      <c r="WO65" s="10"/>
      <c r="WP65" s="10"/>
      <c r="WQ65" s="10"/>
      <c r="WR65" s="10"/>
      <c r="WS65" s="10"/>
      <c r="WT65" s="10"/>
      <c r="WU65" s="10"/>
      <c r="WV65" s="10"/>
      <c r="WW65" s="10"/>
      <c r="WX65" s="10"/>
      <c r="WY65" s="10"/>
      <c r="WZ65" s="10"/>
      <c r="XA65" s="10"/>
      <c r="XB65" s="10"/>
      <c r="XC65" s="10"/>
      <c r="XD65" s="10"/>
      <c r="XE65" s="10"/>
      <c r="XF65" s="10"/>
      <c r="XG65" s="10"/>
      <c r="XH65" s="10"/>
      <c r="XI65" s="10"/>
      <c r="XJ65" s="10"/>
      <c r="XK65" s="10"/>
      <c r="XL65" s="10"/>
      <c r="XM65" s="10"/>
      <c r="XN65" s="10"/>
      <c r="XO65" s="10"/>
      <c r="XP65" s="10"/>
      <c r="XQ65" s="10"/>
      <c r="XR65" s="10"/>
      <c r="XS65" s="10"/>
      <c r="XT65" s="10"/>
      <c r="XU65" s="10"/>
      <c r="XV65" s="10"/>
      <c r="XW65" s="10"/>
      <c r="XX65" s="10"/>
      <c r="XY65" s="10"/>
      <c r="XZ65" s="10"/>
      <c r="YA65" s="10"/>
      <c r="YB65" s="10"/>
      <c r="YC65" s="10"/>
      <c r="YD65" s="10"/>
      <c r="YE65" s="10"/>
      <c r="YF65" s="10"/>
      <c r="YG65" s="10"/>
      <c r="YH65" s="10"/>
      <c r="YI65" s="10"/>
      <c r="YJ65" s="10"/>
      <c r="YK65" s="10"/>
      <c r="YL65" s="10"/>
      <c r="YM65" s="10"/>
      <c r="YN65" s="10"/>
      <c r="YO65" s="10"/>
      <c r="YP65" s="10"/>
      <c r="YQ65" s="10"/>
      <c r="YR65" s="10"/>
      <c r="YS65" s="10"/>
      <c r="YT65" s="10"/>
      <c r="YU65" s="10"/>
      <c r="YV65" s="10"/>
      <c r="YW65" s="10"/>
      <c r="YX65" s="10"/>
      <c r="YY65" s="10"/>
      <c r="YZ65" s="10"/>
      <c r="ZA65" s="10"/>
      <c r="ZB65" s="10"/>
      <c r="ZC65" s="10"/>
      <c r="ZD65" s="10"/>
      <c r="ZE65" s="10"/>
      <c r="ZF65" s="10"/>
      <c r="ZG65" s="10"/>
      <c r="ZH65" s="10"/>
      <c r="ZI65" s="10"/>
      <c r="ZJ65" s="10"/>
      <c r="ZK65" s="10"/>
      <c r="ZL65" s="10"/>
      <c r="ZM65" s="10"/>
      <c r="ZN65" s="10"/>
      <c r="ZO65" s="10"/>
      <c r="ZP65" s="10"/>
      <c r="ZQ65" s="10"/>
      <c r="ZR65" s="10"/>
      <c r="ZS65" s="10"/>
      <c r="ZT65" s="10"/>
      <c r="ZU65" s="10"/>
      <c r="ZV65" s="10"/>
      <c r="ZW65" s="10"/>
      <c r="ZX65" s="10"/>
      <c r="ZY65" s="10"/>
      <c r="ZZ65" s="10"/>
      <c r="AAA65" s="10"/>
      <c r="AAB65" s="10"/>
      <c r="AAC65" s="10"/>
      <c r="AAD65" s="10"/>
      <c r="AAE65" s="10"/>
      <c r="AAF65" s="10"/>
      <c r="AAG65" s="10"/>
      <c r="AAH65" s="10" t="s">
        <v>9690</v>
      </c>
      <c r="AAI65" s="10"/>
      <c r="AAJ65" s="10"/>
      <c r="AAK65" s="10"/>
      <c r="AAL65" s="10"/>
      <c r="AAM65" s="10"/>
      <c r="AAN65" s="10"/>
      <c r="AAO65" s="10"/>
      <c r="AAP65" s="10"/>
      <c r="AAQ65" s="10"/>
      <c r="AAR65" s="10"/>
      <c r="AAS65" s="10"/>
      <c r="AAT65" s="10"/>
      <c r="AAU65" s="10"/>
      <c r="AAV65" s="10"/>
      <c r="AAW65" s="10"/>
      <c r="AAX65" s="10"/>
      <c r="AAY65" s="10"/>
      <c r="AAZ65" s="10"/>
      <c r="ABA65" s="10"/>
      <c r="ABB65" s="10"/>
      <c r="ABC65" s="10"/>
      <c r="ABD65" s="10"/>
      <c r="ABE65" s="10"/>
      <c r="ABF65" s="10"/>
      <c r="ABG65" s="10"/>
      <c r="ABH65" s="10"/>
      <c r="ABI65" s="10"/>
      <c r="ABJ65" s="10"/>
      <c r="ABK65" s="10"/>
      <c r="ABL65" s="10"/>
      <c r="ABM65" s="10"/>
      <c r="ABN65" s="10"/>
      <c r="ABO65" s="10"/>
      <c r="ABP65" s="10"/>
      <c r="ABQ65" s="10"/>
      <c r="ABR65" s="10"/>
      <c r="ABS65" s="10"/>
      <c r="ABT65" s="10"/>
      <c r="ABU65" s="10"/>
      <c r="ABV65" s="10"/>
      <c r="ABW65" s="10"/>
      <c r="ABX65" s="10"/>
      <c r="ABY65" s="10"/>
      <c r="ABZ65" s="10"/>
      <c r="ACA65" s="10"/>
      <c r="ACB65" s="10"/>
      <c r="ACC65" s="10"/>
      <c r="ACD65" s="10"/>
      <c r="ACE65" s="10"/>
      <c r="ACF65" s="10"/>
      <c r="ACG65" s="10"/>
      <c r="ACH65" s="10"/>
      <c r="ACI65" s="10"/>
      <c r="ACJ65" s="10"/>
      <c r="ACK65" s="10"/>
      <c r="ACL65" s="10"/>
      <c r="ACM65" s="10"/>
      <c r="ACN65" s="10"/>
      <c r="ACO65" s="10"/>
      <c r="ACP65" s="10"/>
      <c r="ACQ65" s="10"/>
      <c r="ACR65" s="10"/>
      <c r="ACS65" s="10"/>
      <c r="ACT65" s="10"/>
      <c r="ACU65" s="10"/>
      <c r="ACV65" s="10"/>
      <c r="ACW65" s="10"/>
      <c r="ACX65" s="10"/>
      <c r="ACY65" s="10"/>
      <c r="ACZ65" s="10"/>
      <c r="ADA65" s="10"/>
      <c r="ADB65" s="10"/>
      <c r="ADC65" s="10"/>
      <c r="ADD65" s="10"/>
      <c r="ADE65" s="10"/>
      <c r="ADF65" s="10"/>
      <c r="ADG65" s="10"/>
      <c r="ADH65" s="10"/>
      <c r="ADI65" s="10"/>
      <c r="ADJ65" s="10"/>
      <c r="ADK65" s="10"/>
      <c r="ADL65" s="10"/>
      <c r="ADM65" s="10"/>
      <c r="ADN65" s="10"/>
      <c r="ADO65" s="10"/>
      <c r="ADP65" s="10"/>
      <c r="ADQ65" s="10"/>
      <c r="ADR65" s="10"/>
      <c r="ADS65" s="10"/>
      <c r="ADT65" s="10"/>
      <c r="ADU65" s="10"/>
      <c r="ADV65" s="10"/>
      <c r="ADW65" s="10"/>
      <c r="ADX65" s="10"/>
      <c r="ADY65" s="10"/>
      <c r="ADZ65" s="10"/>
      <c r="AEA65" s="10"/>
      <c r="AEB65" s="10"/>
      <c r="AEC65" s="10"/>
      <c r="AED65" s="10"/>
      <c r="AEE65" s="10"/>
      <c r="AEF65" s="10"/>
      <c r="AEG65" s="10"/>
      <c r="AEH65" s="10"/>
      <c r="AEI65" s="10"/>
      <c r="AEJ65" s="10"/>
      <c r="AEK65" s="10"/>
      <c r="AEL65" s="10"/>
      <c r="AEM65" s="10"/>
      <c r="AEN65" s="10"/>
      <c r="AEO65" s="10"/>
      <c r="AEP65" s="10"/>
      <c r="AEQ65" s="10"/>
      <c r="AER65" s="10"/>
      <c r="AES65" s="10"/>
      <c r="AET65" s="10"/>
      <c r="AEU65" s="10"/>
      <c r="AEV65" s="10"/>
      <c r="AEW65" s="10"/>
      <c r="AEX65" s="10"/>
      <c r="AEY65" s="10"/>
      <c r="AEZ65" s="10"/>
      <c r="AFA65" s="10"/>
      <c r="AFB65" s="10"/>
      <c r="AFC65" s="10"/>
      <c r="AFD65" s="10"/>
      <c r="AFE65" s="10"/>
      <c r="AFF65" s="10"/>
      <c r="AFG65" s="10"/>
      <c r="AFH65" s="10"/>
      <c r="AFI65" s="10"/>
      <c r="AFJ65" s="10"/>
      <c r="AFK65" s="10"/>
      <c r="AFL65" s="10"/>
      <c r="AFM65" s="10"/>
      <c r="AFN65" s="10"/>
      <c r="AFO65" s="10"/>
      <c r="AFP65" s="10"/>
      <c r="AFQ65" s="10"/>
      <c r="AFR65" s="10"/>
      <c r="AFS65" s="10"/>
      <c r="AFT65" s="10"/>
      <c r="AFU65" s="10"/>
      <c r="AFV65" s="10"/>
      <c r="AFW65" s="10"/>
      <c r="AFX65" s="10"/>
      <c r="AFY65" s="10"/>
      <c r="AFZ65" s="10"/>
      <c r="AGA65" s="10"/>
      <c r="AGB65" s="10"/>
      <c r="AGC65" s="10"/>
      <c r="AGD65" s="10"/>
      <c r="AGE65" s="10"/>
      <c r="AGF65" s="10"/>
      <c r="AGG65" s="10"/>
      <c r="AGH65" s="10"/>
      <c r="AGI65" s="10"/>
      <c r="AGJ65" s="10"/>
      <c r="AGK65" s="10"/>
    </row>
    <row r="66" spans="1:869">
      <c r="A66" s="8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 t="s">
        <v>9691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 t="s">
        <v>9692</v>
      </c>
      <c r="AM66" s="6"/>
      <c r="AN66" s="6" t="s">
        <v>9693</v>
      </c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/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/>
      <c r="PS66" s="10"/>
      <c r="PT66" s="10"/>
      <c r="PU66" s="10"/>
      <c r="PV66" s="10"/>
      <c r="PW66" s="10"/>
      <c r="PX66" s="10"/>
      <c r="PY66" s="10"/>
      <c r="PZ66" s="10"/>
      <c r="QA66" s="10"/>
      <c r="QB66" s="10"/>
      <c r="QC66" s="10"/>
      <c r="QD66" s="10"/>
      <c r="QE66" s="10"/>
      <c r="QF66" s="10"/>
      <c r="QG66" s="10"/>
      <c r="QH66" s="10"/>
      <c r="QI66" s="10"/>
      <c r="QJ66" s="10"/>
      <c r="QK66" s="10"/>
      <c r="QL66" s="10"/>
      <c r="QM66" s="10"/>
      <c r="QN66" s="10"/>
      <c r="QO66" s="10"/>
      <c r="QP66" s="10"/>
      <c r="QQ66" s="10"/>
      <c r="QR66" s="10"/>
      <c r="QS66" s="10"/>
      <c r="QT66" s="10"/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/>
      <c r="RH66" s="10"/>
      <c r="RI66" s="10"/>
      <c r="RJ66" s="10"/>
      <c r="RK66" s="10"/>
      <c r="RL66" s="10"/>
      <c r="RM66" s="10"/>
      <c r="RN66" s="10"/>
      <c r="RO66" s="10"/>
      <c r="RP66" s="10"/>
      <c r="RQ66" s="10"/>
      <c r="RR66" s="10"/>
      <c r="RS66" s="10"/>
      <c r="RT66" s="10"/>
      <c r="RU66" s="10"/>
      <c r="RV66" s="10"/>
      <c r="RW66" s="10"/>
      <c r="RX66" s="10"/>
      <c r="RY66" s="10"/>
      <c r="RZ66" s="10"/>
      <c r="SA66" s="10"/>
      <c r="SB66" s="10"/>
      <c r="SC66" s="10"/>
      <c r="SD66" s="10"/>
      <c r="SE66" s="10"/>
      <c r="SF66" s="10"/>
      <c r="SG66" s="10"/>
      <c r="SH66" s="10"/>
      <c r="SI66" s="10"/>
      <c r="SJ66" s="10"/>
      <c r="SK66" s="10"/>
      <c r="SL66" s="10"/>
      <c r="SM66" s="10"/>
      <c r="SN66" s="10"/>
      <c r="SO66" s="10"/>
      <c r="SP66" s="10"/>
      <c r="SQ66" s="10"/>
      <c r="SR66" s="10"/>
      <c r="SS66" s="10"/>
      <c r="ST66" s="10"/>
      <c r="SU66" s="10"/>
      <c r="SV66" s="10"/>
      <c r="SW66" s="10"/>
      <c r="SX66" s="10"/>
      <c r="SY66" s="10"/>
      <c r="SZ66" s="10"/>
      <c r="TA66" s="10"/>
      <c r="TB66" s="10"/>
      <c r="TC66" s="10"/>
      <c r="TD66" s="10"/>
      <c r="TE66" s="10"/>
      <c r="TF66" s="10"/>
      <c r="TG66" s="10"/>
      <c r="TH66" s="10"/>
      <c r="TI66" s="10"/>
      <c r="TJ66" s="10"/>
      <c r="TK66" s="10"/>
      <c r="TL66" s="10"/>
      <c r="TM66" s="10"/>
      <c r="TN66" s="10"/>
      <c r="TO66" s="10"/>
      <c r="TP66" s="10"/>
      <c r="TQ66" s="10"/>
      <c r="TR66" s="10"/>
      <c r="TS66" s="10"/>
      <c r="TT66" s="10"/>
      <c r="TU66" s="10"/>
      <c r="TV66" s="10"/>
      <c r="TW66" s="10"/>
      <c r="TX66" s="10"/>
      <c r="TY66" s="10"/>
      <c r="TZ66" s="10"/>
      <c r="UA66" s="10"/>
      <c r="UB66" s="10"/>
      <c r="UC66" s="10"/>
      <c r="UD66" s="10"/>
      <c r="UE66" s="10"/>
      <c r="UF66" s="10"/>
      <c r="UG66" s="10"/>
      <c r="UH66" s="10"/>
      <c r="UI66" s="10"/>
      <c r="UJ66" s="10"/>
      <c r="UK66" s="10"/>
      <c r="UL66" s="10"/>
      <c r="UM66" s="10"/>
      <c r="UN66" s="10"/>
      <c r="UO66" s="10"/>
      <c r="UP66" s="10"/>
      <c r="UQ66" s="10"/>
      <c r="UR66" s="10"/>
      <c r="US66" s="10"/>
      <c r="UT66" s="10"/>
      <c r="UU66" s="10"/>
      <c r="UV66" s="10"/>
      <c r="UW66" s="10"/>
      <c r="UX66" s="10"/>
      <c r="UY66" s="10"/>
      <c r="UZ66" s="10"/>
      <c r="VA66" s="10"/>
      <c r="VB66" s="10"/>
      <c r="VC66" s="10"/>
      <c r="VD66" s="10"/>
      <c r="VE66" s="10"/>
      <c r="VF66" s="10"/>
      <c r="VG66" s="10"/>
      <c r="VH66" s="10"/>
      <c r="VI66" s="10"/>
      <c r="VJ66" s="10"/>
      <c r="VK66" s="10"/>
      <c r="VL66" s="10"/>
      <c r="VM66" s="10"/>
      <c r="VN66" s="10"/>
      <c r="VO66" s="10"/>
      <c r="VP66" s="10"/>
      <c r="VQ66" s="10"/>
      <c r="VR66" s="10"/>
      <c r="VS66" s="10"/>
      <c r="VT66" s="10"/>
      <c r="VU66" s="10"/>
      <c r="VV66" s="10"/>
      <c r="VW66" s="10"/>
      <c r="VX66" s="10"/>
      <c r="VY66" s="10"/>
      <c r="VZ66" s="10"/>
      <c r="WA66" s="10"/>
      <c r="WB66" s="10"/>
      <c r="WC66" s="10"/>
      <c r="WD66" s="10"/>
      <c r="WE66" s="10"/>
      <c r="WF66" s="10"/>
      <c r="WG66" s="10"/>
      <c r="WH66" s="10"/>
      <c r="WI66" s="10"/>
      <c r="WJ66" s="10"/>
      <c r="WK66" s="10"/>
      <c r="WL66" s="10"/>
      <c r="WM66" s="10"/>
      <c r="WN66" s="10"/>
      <c r="WO66" s="10"/>
      <c r="WP66" s="10"/>
      <c r="WQ66" s="10"/>
      <c r="WR66" s="10"/>
      <c r="WS66" s="10"/>
      <c r="WT66" s="10"/>
      <c r="WU66" s="10"/>
      <c r="WV66" s="10"/>
      <c r="WW66" s="10"/>
      <c r="WX66" s="10"/>
      <c r="WY66" s="10"/>
      <c r="WZ66" s="10"/>
      <c r="XA66" s="10"/>
      <c r="XB66" s="10"/>
      <c r="XC66" s="10"/>
      <c r="XD66" s="10"/>
      <c r="XE66" s="10"/>
      <c r="XF66" s="10"/>
      <c r="XG66" s="10"/>
      <c r="XH66" s="10"/>
      <c r="XI66" s="10"/>
      <c r="XJ66" s="10"/>
      <c r="XK66" s="10"/>
      <c r="XL66" s="10"/>
      <c r="XM66" s="10"/>
      <c r="XN66" s="10"/>
      <c r="XO66" s="10"/>
      <c r="XP66" s="10"/>
      <c r="XQ66" s="10"/>
      <c r="XR66" s="10"/>
      <c r="XS66" s="10"/>
      <c r="XT66" s="10"/>
      <c r="XU66" s="10"/>
      <c r="XV66" s="10"/>
      <c r="XW66" s="10"/>
      <c r="XX66" s="10"/>
      <c r="XY66" s="10"/>
      <c r="XZ66" s="10"/>
      <c r="YA66" s="10"/>
      <c r="YB66" s="10"/>
      <c r="YC66" s="10"/>
      <c r="YD66" s="10"/>
      <c r="YE66" s="10"/>
      <c r="YF66" s="10"/>
      <c r="YG66" s="10"/>
      <c r="YH66" s="10"/>
      <c r="YI66" s="10"/>
      <c r="YJ66" s="10"/>
      <c r="YK66" s="10"/>
      <c r="YL66" s="10"/>
      <c r="YM66" s="10"/>
      <c r="YN66" s="10"/>
      <c r="YO66" s="10"/>
      <c r="YP66" s="10"/>
      <c r="YQ66" s="10"/>
      <c r="YR66" s="10"/>
      <c r="YS66" s="10"/>
      <c r="YT66" s="10"/>
      <c r="YU66" s="10"/>
      <c r="YV66" s="10"/>
      <c r="YW66" s="10"/>
      <c r="YX66" s="10"/>
      <c r="YY66" s="10"/>
      <c r="YZ66" s="10"/>
      <c r="ZA66" s="10"/>
      <c r="ZB66" s="10"/>
      <c r="ZC66" s="10"/>
      <c r="ZD66" s="10"/>
      <c r="ZE66" s="10"/>
      <c r="ZF66" s="10"/>
      <c r="ZG66" s="10"/>
      <c r="ZH66" s="10"/>
      <c r="ZI66" s="10"/>
      <c r="ZJ66" s="10"/>
      <c r="ZK66" s="10"/>
      <c r="ZL66" s="10"/>
      <c r="ZM66" s="10"/>
      <c r="ZN66" s="10"/>
      <c r="ZO66" s="10"/>
      <c r="ZP66" s="10"/>
      <c r="ZQ66" s="10"/>
      <c r="ZR66" s="10"/>
      <c r="ZS66" s="10"/>
      <c r="ZT66" s="10"/>
      <c r="ZU66" s="10"/>
      <c r="ZV66" s="10"/>
      <c r="ZW66" s="10"/>
      <c r="ZX66" s="10"/>
      <c r="ZY66" s="10"/>
      <c r="ZZ66" s="10"/>
      <c r="AAA66" s="10"/>
      <c r="AAB66" s="10"/>
      <c r="AAC66" s="10"/>
      <c r="AAD66" s="10"/>
      <c r="AAE66" s="10"/>
      <c r="AAF66" s="10"/>
      <c r="AAG66" s="10"/>
      <c r="AAH66" s="10" t="s">
        <v>9694</v>
      </c>
      <c r="AAI66" s="10"/>
      <c r="AAJ66" s="10"/>
      <c r="AAK66" s="10"/>
      <c r="AAL66" s="10"/>
      <c r="AAM66" s="10"/>
      <c r="AAN66" s="10"/>
      <c r="AAO66" s="10"/>
      <c r="AAP66" s="10"/>
      <c r="AAQ66" s="10"/>
      <c r="AAR66" s="10"/>
      <c r="AAS66" s="10"/>
      <c r="AAT66" s="10"/>
      <c r="AAU66" s="10"/>
      <c r="AAV66" s="10"/>
      <c r="AAW66" s="10"/>
      <c r="AAX66" s="10"/>
      <c r="AAY66" s="10"/>
      <c r="AAZ66" s="10"/>
      <c r="ABA66" s="10"/>
      <c r="ABB66" s="10"/>
      <c r="ABC66" s="10"/>
      <c r="ABD66" s="10"/>
      <c r="ABE66" s="10"/>
      <c r="ABF66" s="10"/>
      <c r="ABG66" s="10"/>
      <c r="ABH66" s="10"/>
      <c r="ABI66" s="10"/>
      <c r="ABJ66" s="10"/>
      <c r="ABK66" s="10"/>
      <c r="ABL66" s="10"/>
      <c r="ABM66" s="10"/>
      <c r="ABN66" s="10"/>
      <c r="ABO66" s="10"/>
      <c r="ABP66" s="10"/>
      <c r="ABQ66" s="10"/>
      <c r="ABR66" s="10"/>
      <c r="ABS66" s="10"/>
      <c r="ABT66" s="10"/>
      <c r="ABU66" s="10"/>
      <c r="ABV66" s="10"/>
      <c r="ABW66" s="10"/>
      <c r="ABX66" s="10"/>
      <c r="ABY66" s="10"/>
      <c r="ABZ66" s="10"/>
      <c r="ACA66" s="10"/>
      <c r="ACB66" s="10"/>
      <c r="ACC66" s="10"/>
      <c r="ACD66" s="10"/>
      <c r="ACE66" s="10"/>
      <c r="ACF66" s="10"/>
      <c r="ACG66" s="10"/>
      <c r="ACH66" s="10"/>
      <c r="ACI66" s="10"/>
      <c r="ACJ66" s="10"/>
      <c r="ACK66" s="10"/>
      <c r="ACL66" s="10"/>
      <c r="ACM66" s="10"/>
      <c r="ACN66" s="10"/>
      <c r="ACO66" s="10"/>
      <c r="ACP66" s="10"/>
      <c r="ACQ66" s="10"/>
      <c r="ACR66" s="10"/>
      <c r="ACS66" s="10"/>
      <c r="ACT66" s="10"/>
      <c r="ACU66" s="10"/>
      <c r="ACV66" s="10"/>
      <c r="ACW66" s="10"/>
      <c r="ACX66" s="10"/>
      <c r="ACY66" s="10"/>
      <c r="ACZ66" s="10"/>
      <c r="ADA66" s="10"/>
      <c r="ADB66" s="10"/>
      <c r="ADC66" s="10"/>
      <c r="ADD66" s="10"/>
      <c r="ADE66" s="10"/>
      <c r="ADF66" s="10"/>
      <c r="ADG66" s="10"/>
      <c r="ADH66" s="10"/>
      <c r="ADI66" s="10"/>
      <c r="ADJ66" s="10"/>
      <c r="ADK66" s="10"/>
      <c r="ADL66" s="10"/>
      <c r="ADM66" s="10"/>
      <c r="ADN66" s="10"/>
      <c r="ADO66" s="10"/>
      <c r="ADP66" s="10"/>
      <c r="ADQ66" s="10"/>
      <c r="ADR66" s="10"/>
      <c r="ADS66" s="10"/>
      <c r="ADT66" s="10"/>
      <c r="ADU66" s="10"/>
      <c r="ADV66" s="10"/>
      <c r="ADW66" s="10"/>
      <c r="ADX66" s="10"/>
      <c r="ADY66" s="10"/>
      <c r="ADZ66" s="10"/>
      <c r="AEA66" s="10"/>
      <c r="AEB66" s="10"/>
      <c r="AEC66" s="10"/>
      <c r="AED66" s="10"/>
      <c r="AEE66" s="10"/>
      <c r="AEF66" s="10"/>
      <c r="AEG66" s="10"/>
      <c r="AEH66" s="10"/>
      <c r="AEI66" s="10"/>
      <c r="AEJ66" s="10"/>
      <c r="AEK66" s="10"/>
      <c r="AEL66" s="10"/>
      <c r="AEM66" s="10"/>
      <c r="AEN66" s="10"/>
      <c r="AEO66" s="10"/>
      <c r="AEP66" s="10"/>
      <c r="AEQ66" s="10"/>
      <c r="AER66" s="10"/>
      <c r="AES66" s="10"/>
      <c r="AET66" s="10"/>
      <c r="AEU66" s="10"/>
      <c r="AEV66" s="10"/>
      <c r="AEW66" s="10"/>
      <c r="AEX66" s="10"/>
      <c r="AEY66" s="10"/>
      <c r="AEZ66" s="10"/>
      <c r="AFA66" s="10"/>
      <c r="AFB66" s="10"/>
      <c r="AFC66" s="10"/>
      <c r="AFD66" s="10"/>
      <c r="AFE66" s="10"/>
      <c r="AFF66" s="10"/>
      <c r="AFG66" s="10"/>
      <c r="AFH66" s="10"/>
      <c r="AFI66" s="10"/>
      <c r="AFJ66" s="10"/>
      <c r="AFK66" s="10"/>
      <c r="AFL66" s="10"/>
      <c r="AFM66" s="10"/>
      <c r="AFN66" s="10"/>
      <c r="AFO66" s="10"/>
      <c r="AFP66" s="10"/>
      <c r="AFQ66" s="10"/>
      <c r="AFR66" s="10"/>
      <c r="AFS66" s="10"/>
      <c r="AFT66" s="10"/>
      <c r="AFU66" s="10"/>
      <c r="AFV66" s="10"/>
      <c r="AFW66" s="10"/>
      <c r="AFX66" s="10"/>
      <c r="AFY66" s="10"/>
      <c r="AFZ66" s="10"/>
      <c r="AGA66" s="10"/>
      <c r="AGB66" s="10"/>
      <c r="AGC66" s="10"/>
      <c r="AGD66" s="10"/>
      <c r="AGE66" s="10"/>
      <c r="AGF66" s="10"/>
      <c r="AGG66" s="10"/>
      <c r="AGH66" s="10"/>
      <c r="AGI66" s="10"/>
      <c r="AGJ66" s="10"/>
      <c r="AGK66" s="10"/>
    </row>
    <row r="67" spans="1:869">
      <c r="A67" s="8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 t="s">
        <v>9695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 t="s">
        <v>9696</v>
      </c>
      <c r="AM67" s="6"/>
      <c r="AN67" s="6" t="s">
        <v>784</v>
      </c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/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/>
      <c r="PS67" s="10"/>
      <c r="PT67" s="10"/>
      <c r="PU67" s="10"/>
      <c r="PV67" s="10"/>
      <c r="PW67" s="10"/>
      <c r="PX67" s="10"/>
      <c r="PY67" s="10"/>
      <c r="PZ67" s="10"/>
      <c r="QA67" s="10"/>
      <c r="QB67" s="10"/>
      <c r="QC67" s="10"/>
      <c r="QD67" s="10"/>
      <c r="QE67" s="10"/>
      <c r="QF67" s="10"/>
      <c r="QG67" s="10"/>
      <c r="QH67" s="10"/>
      <c r="QI67" s="10"/>
      <c r="QJ67" s="10"/>
      <c r="QK67" s="10"/>
      <c r="QL67" s="10"/>
      <c r="QM67" s="10"/>
      <c r="QN67" s="10"/>
      <c r="QO67" s="10"/>
      <c r="QP67" s="10"/>
      <c r="QQ67" s="10"/>
      <c r="QR67" s="10"/>
      <c r="QS67" s="10"/>
      <c r="QT67" s="10"/>
      <c r="QU67" s="10"/>
      <c r="QV67" s="10"/>
      <c r="QW67" s="10"/>
      <c r="QX67" s="10"/>
      <c r="QY67" s="10"/>
      <c r="QZ67" s="10"/>
      <c r="RA67" s="10"/>
      <c r="RB67" s="10"/>
      <c r="RC67" s="10"/>
      <c r="RD67" s="10"/>
      <c r="RE67" s="10"/>
      <c r="RF67" s="10"/>
      <c r="RG67" s="10"/>
      <c r="RH67" s="10"/>
      <c r="RI67" s="10"/>
      <c r="RJ67" s="10"/>
      <c r="RK67" s="10"/>
      <c r="RL67" s="10"/>
      <c r="RM67" s="10"/>
      <c r="RN67" s="10"/>
      <c r="RO67" s="10"/>
      <c r="RP67" s="10"/>
      <c r="RQ67" s="10"/>
      <c r="RR67" s="10"/>
      <c r="RS67" s="10"/>
      <c r="RT67" s="10"/>
      <c r="RU67" s="10"/>
      <c r="RV67" s="10"/>
      <c r="RW67" s="10"/>
      <c r="RX67" s="10"/>
      <c r="RY67" s="10"/>
      <c r="RZ67" s="10"/>
      <c r="SA67" s="10"/>
      <c r="SB67" s="10"/>
      <c r="SC67" s="10"/>
      <c r="SD67" s="10"/>
      <c r="SE67" s="10"/>
      <c r="SF67" s="10"/>
      <c r="SG67" s="10"/>
      <c r="SH67" s="10"/>
      <c r="SI67" s="10"/>
      <c r="SJ67" s="10"/>
      <c r="SK67" s="10"/>
      <c r="SL67" s="10"/>
      <c r="SM67" s="10"/>
      <c r="SN67" s="10"/>
      <c r="SO67" s="10"/>
      <c r="SP67" s="10"/>
      <c r="SQ67" s="10"/>
      <c r="SR67" s="10"/>
      <c r="SS67" s="10"/>
      <c r="ST67" s="10"/>
      <c r="SU67" s="10"/>
      <c r="SV67" s="10"/>
      <c r="SW67" s="10"/>
      <c r="SX67" s="10"/>
      <c r="SY67" s="10"/>
      <c r="SZ67" s="10"/>
      <c r="TA67" s="10"/>
      <c r="TB67" s="10"/>
      <c r="TC67" s="10"/>
      <c r="TD67" s="10"/>
      <c r="TE67" s="10"/>
      <c r="TF67" s="10"/>
      <c r="TG67" s="10"/>
      <c r="TH67" s="10"/>
      <c r="TI67" s="10"/>
      <c r="TJ67" s="10"/>
      <c r="TK67" s="10"/>
      <c r="TL67" s="10"/>
      <c r="TM67" s="10"/>
      <c r="TN67" s="10"/>
      <c r="TO67" s="10"/>
      <c r="TP67" s="10"/>
      <c r="TQ67" s="10"/>
      <c r="TR67" s="10"/>
      <c r="TS67" s="10"/>
      <c r="TT67" s="10"/>
      <c r="TU67" s="10"/>
      <c r="TV67" s="10"/>
      <c r="TW67" s="10"/>
      <c r="TX67" s="10"/>
      <c r="TY67" s="10"/>
      <c r="TZ67" s="10"/>
      <c r="UA67" s="10"/>
      <c r="UB67" s="10"/>
      <c r="UC67" s="10"/>
      <c r="UD67" s="10"/>
      <c r="UE67" s="10"/>
      <c r="UF67" s="10"/>
      <c r="UG67" s="10"/>
      <c r="UH67" s="10"/>
      <c r="UI67" s="10"/>
      <c r="UJ67" s="10"/>
      <c r="UK67" s="10"/>
      <c r="UL67" s="10"/>
      <c r="UM67" s="10"/>
      <c r="UN67" s="10"/>
      <c r="UO67" s="10"/>
      <c r="UP67" s="10"/>
      <c r="UQ67" s="10"/>
      <c r="UR67" s="10"/>
      <c r="US67" s="10"/>
      <c r="UT67" s="10"/>
      <c r="UU67" s="10"/>
      <c r="UV67" s="10"/>
      <c r="UW67" s="10"/>
      <c r="UX67" s="10"/>
      <c r="UY67" s="10"/>
      <c r="UZ67" s="10"/>
      <c r="VA67" s="10"/>
      <c r="VB67" s="10"/>
      <c r="VC67" s="10"/>
      <c r="VD67" s="10"/>
      <c r="VE67" s="10"/>
      <c r="VF67" s="10"/>
      <c r="VG67" s="10"/>
      <c r="VH67" s="10"/>
      <c r="VI67" s="10"/>
      <c r="VJ67" s="10"/>
      <c r="VK67" s="10"/>
      <c r="VL67" s="10"/>
      <c r="VM67" s="10"/>
      <c r="VN67" s="10"/>
      <c r="VO67" s="10"/>
      <c r="VP67" s="10"/>
      <c r="VQ67" s="10"/>
      <c r="VR67" s="10"/>
      <c r="VS67" s="10"/>
      <c r="VT67" s="10"/>
      <c r="VU67" s="10"/>
      <c r="VV67" s="10"/>
      <c r="VW67" s="10"/>
      <c r="VX67" s="10"/>
      <c r="VY67" s="10"/>
      <c r="VZ67" s="10"/>
      <c r="WA67" s="10"/>
      <c r="WB67" s="10"/>
      <c r="WC67" s="10"/>
      <c r="WD67" s="10"/>
      <c r="WE67" s="10"/>
      <c r="WF67" s="10"/>
      <c r="WG67" s="10"/>
      <c r="WH67" s="10"/>
      <c r="WI67" s="10"/>
      <c r="WJ67" s="10"/>
      <c r="WK67" s="10"/>
      <c r="WL67" s="10"/>
      <c r="WM67" s="10"/>
      <c r="WN67" s="10"/>
      <c r="WO67" s="10"/>
      <c r="WP67" s="10"/>
      <c r="WQ67" s="10"/>
      <c r="WR67" s="10"/>
      <c r="WS67" s="10"/>
      <c r="WT67" s="10"/>
      <c r="WU67" s="10"/>
      <c r="WV67" s="10"/>
      <c r="WW67" s="10"/>
      <c r="WX67" s="10"/>
      <c r="WY67" s="10"/>
      <c r="WZ67" s="10"/>
      <c r="XA67" s="10"/>
      <c r="XB67" s="10"/>
      <c r="XC67" s="10"/>
      <c r="XD67" s="10"/>
      <c r="XE67" s="10"/>
      <c r="XF67" s="10"/>
      <c r="XG67" s="10"/>
      <c r="XH67" s="10"/>
      <c r="XI67" s="10"/>
      <c r="XJ67" s="10"/>
      <c r="XK67" s="10"/>
      <c r="XL67" s="10"/>
      <c r="XM67" s="10"/>
      <c r="XN67" s="10"/>
      <c r="XO67" s="10"/>
      <c r="XP67" s="10"/>
      <c r="XQ67" s="10"/>
      <c r="XR67" s="10"/>
      <c r="XS67" s="10"/>
      <c r="XT67" s="10"/>
      <c r="XU67" s="10"/>
      <c r="XV67" s="10"/>
      <c r="XW67" s="10"/>
      <c r="XX67" s="10"/>
      <c r="XY67" s="10"/>
      <c r="XZ67" s="10"/>
      <c r="YA67" s="10"/>
      <c r="YB67" s="10"/>
      <c r="YC67" s="10"/>
      <c r="YD67" s="10"/>
      <c r="YE67" s="10"/>
      <c r="YF67" s="10"/>
      <c r="YG67" s="10"/>
      <c r="YH67" s="10"/>
      <c r="YI67" s="10"/>
      <c r="YJ67" s="10"/>
      <c r="YK67" s="10"/>
      <c r="YL67" s="10"/>
      <c r="YM67" s="10"/>
      <c r="YN67" s="10"/>
      <c r="YO67" s="10"/>
      <c r="YP67" s="10"/>
      <c r="YQ67" s="10"/>
      <c r="YR67" s="10"/>
      <c r="YS67" s="10"/>
      <c r="YT67" s="10"/>
      <c r="YU67" s="10"/>
      <c r="YV67" s="10"/>
      <c r="YW67" s="10"/>
      <c r="YX67" s="10"/>
      <c r="YY67" s="10"/>
      <c r="YZ67" s="10"/>
      <c r="ZA67" s="10"/>
      <c r="ZB67" s="10"/>
      <c r="ZC67" s="10"/>
      <c r="ZD67" s="10"/>
      <c r="ZE67" s="10"/>
      <c r="ZF67" s="10"/>
      <c r="ZG67" s="10"/>
      <c r="ZH67" s="10"/>
      <c r="ZI67" s="10"/>
      <c r="ZJ67" s="10"/>
      <c r="ZK67" s="10"/>
      <c r="ZL67" s="10"/>
      <c r="ZM67" s="10"/>
      <c r="ZN67" s="10"/>
      <c r="ZO67" s="10"/>
      <c r="ZP67" s="10"/>
      <c r="ZQ67" s="10"/>
      <c r="ZR67" s="10"/>
      <c r="ZS67" s="10"/>
      <c r="ZT67" s="10"/>
      <c r="ZU67" s="10"/>
      <c r="ZV67" s="10"/>
      <c r="ZW67" s="10"/>
      <c r="ZX67" s="10"/>
      <c r="ZY67" s="10"/>
      <c r="ZZ67" s="10"/>
      <c r="AAA67" s="10"/>
      <c r="AAB67" s="10"/>
      <c r="AAC67" s="10"/>
      <c r="AAD67" s="10"/>
      <c r="AAE67" s="10"/>
      <c r="AAF67" s="10"/>
      <c r="AAG67" s="10"/>
      <c r="AAH67" s="10" t="s">
        <v>9697</v>
      </c>
      <c r="AAI67" s="10"/>
      <c r="AAJ67" s="10"/>
      <c r="AAK67" s="10"/>
      <c r="AAL67" s="10"/>
      <c r="AAM67" s="10"/>
      <c r="AAN67" s="10"/>
      <c r="AAO67" s="10"/>
      <c r="AAP67" s="10"/>
      <c r="AAQ67" s="10"/>
      <c r="AAR67" s="10"/>
      <c r="AAS67" s="10"/>
      <c r="AAT67" s="10"/>
      <c r="AAU67" s="10"/>
      <c r="AAV67" s="10"/>
      <c r="AAW67" s="10"/>
      <c r="AAX67" s="10"/>
      <c r="AAY67" s="10"/>
      <c r="AAZ67" s="10"/>
      <c r="ABA67" s="10"/>
      <c r="ABB67" s="10"/>
      <c r="ABC67" s="10"/>
      <c r="ABD67" s="10"/>
      <c r="ABE67" s="10"/>
      <c r="ABF67" s="10"/>
      <c r="ABG67" s="10"/>
      <c r="ABH67" s="10"/>
      <c r="ABI67" s="10"/>
      <c r="ABJ67" s="10"/>
      <c r="ABK67" s="10"/>
      <c r="ABL67" s="10"/>
      <c r="ABM67" s="10"/>
      <c r="ABN67" s="10"/>
      <c r="ABO67" s="10"/>
      <c r="ABP67" s="10"/>
      <c r="ABQ67" s="10"/>
      <c r="ABR67" s="10"/>
      <c r="ABS67" s="10"/>
      <c r="ABT67" s="10"/>
      <c r="ABU67" s="10"/>
      <c r="ABV67" s="10"/>
      <c r="ABW67" s="10"/>
      <c r="ABX67" s="10"/>
      <c r="ABY67" s="10"/>
      <c r="ABZ67" s="10"/>
      <c r="ACA67" s="10"/>
      <c r="ACB67" s="10"/>
      <c r="ACC67" s="10"/>
      <c r="ACD67" s="10"/>
      <c r="ACE67" s="10"/>
      <c r="ACF67" s="10"/>
      <c r="ACG67" s="10"/>
      <c r="ACH67" s="10"/>
      <c r="ACI67" s="10"/>
      <c r="ACJ67" s="10"/>
      <c r="ACK67" s="10"/>
      <c r="ACL67" s="10"/>
      <c r="ACM67" s="10"/>
      <c r="ACN67" s="10"/>
      <c r="ACO67" s="10"/>
      <c r="ACP67" s="10"/>
      <c r="ACQ67" s="10"/>
      <c r="ACR67" s="10"/>
      <c r="ACS67" s="10"/>
      <c r="ACT67" s="10"/>
      <c r="ACU67" s="10"/>
      <c r="ACV67" s="10"/>
      <c r="ACW67" s="10"/>
      <c r="ACX67" s="10"/>
      <c r="ACY67" s="10"/>
      <c r="ACZ67" s="10"/>
      <c r="ADA67" s="10"/>
      <c r="ADB67" s="10"/>
      <c r="ADC67" s="10"/>
      <c r="ADD67" s="10"/>
      <c r="ADE67" s="10"/>
      <c r="ADF67" s="10"/>
      <c r="ADG67" s="10"/>
      <c r="ADH67" s="10"/>
      <c r="ADI67" s="10"/>
      <c r="ADJ67" s="10"/>
      <c r="ADK67" s="10"/>
      <c r="ADL67" s="10"/>
      <c r="ADM67" s="10"/>
      <c r="ADN67" s="10"/>
      <c r="ADO67" s="10"/>
      <c r="ADP67" s="10"/>
      <c r="ADQ67" s="10"/>
      <c r="ADR67" s="10"/>
      <c r="ADS67" s="10"/>
      <c r="ADT67" s="10"/>
      <c r="ADU67" s="10"/>
      <c r="ADV67" s="10"/>
      <c r="ADW67" s="10"/>
      <c r="ADX67" s="10"/>
      <c r="ADY67" s="10"/>
      <c r="ADZ67" s="10"/>
      <c r="AEA67" s="10"/>
      <c r="AEB67" s="10"/>
      <c r="AEC67" s="10"/>
      <c r="AED67" s="10"/>
      <c r="AEE67" s="10"/>
      <c r="AEF67" s="10"/>
      <c r="AEG67" s="10"/>
      <c r="AEH67" s="10"/>
      <c r="AEI67" s="10"/>
      <c r="AEJ67" s="10"/>
      <c r="AEK67" s="10"/>
      <c r="AEL67" s="10"/>
      <c r="AEM67" s="10"/>
      <c r="AEN67" s="10"/>
      <c r="AEO67" s="10"/>
      <c r="AEP67" s="10"/>
      <c r="AEQ67" s="10"/>
      <c r="AER67" s="10"/>
      <c r="AES67" s="10"/>
      <c r="AET67" s="10"/>
      <c r="AEU67" s="10"/>
      <c r="AEV67" s="10"/>
      <c r="AEW67" s="10"/>
      <c r="AEX67" s="10"/>
      <c r="AEY67" s="10"/>
      <c r="AEZ67" s="10"/>
      <c r="AFA67" s="10"/>
      <c r="AFB67" s="10"/>
      <c r="AFC67" s="10"/>
      <c r="AFD67" s="10"/>
      <c r="AFE67" s="10"/>
      <c r="AFF67" s="10"/>
      <c r="AFG67" s="10"/>
      <c r="AFH67" s="10"/>
      <c r="AFI67" s="10"/>
      <c r="AFJ67" s="10"/>
      <c r="AFK67" s="10"/>
      <c r="AFL67" s="10"/>
      <c r="AFM67" s="10"/>
      <c r="AFN67" s="10"/>
      <c r="AFO67" s="10"/>
      <c r="AFP67" s="10"/>
      <c r="AFQ67" s="10"/>
      <c r="AFR67" s="10"/>
      <c r="AFS67" s="10"/>
      <c r="AFT67" s="10"/>
      <c r="AFU67" s="10"/>
      <c r="AFV67" s="10"/>
      <c r="AFW67" s="10"/>
      <c r="AFX67" s="10"/>
      <c r="AFY67" s="10"/>
      <c r="AFZ67" s="10"/>
      <c r="AGA67" s="10"/>
      <c r="AGB67" s="10"/>
      <c r="AGC67" s="10"/>
      <c r="AGD67" s="10"/>
      <c r="AGE67" s="10"/>
      <c r="AGF67" s="10"/>
      <c r="AGG67" s="10"/>
      <c r="AGH67" s="10"/>
      <c r="AGI67" s="10"/>
      <c r="AGJ67" s="10"/>
      <c r="AGK67" s="10"/>
    </row>
    <row r="68" spans="1:869">
      <c r="A68" s="8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 t="s">
        <v>9698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 t="s">
        <v>689</v>
      </c>
      <c r="AM68" s="6"/>
      <c r="AN68" s="6" t="s">
        <v>9699</v>
      </c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  <c r="QK68" s="10"/>
      <c r="QL68" s="10"/>
      <c r="QM68" s="10"/>
      <c r="QN68" s="10"/>
      <c r="QO68" s="10"/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/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/>
      <c r="RZ68" s="10"/>
      <c r="SA68" s="10"/>
      <c r="SB68" s="10"/>
      <c r="SC68" s="10"/>
      <c r="SD68" s="10"/>
      <c r="SE68" s="10"/>
      <c r="SF68" s="10"/>
      <c r="SG68" s="10"/>
      <c r="SH68" s="10"/>
      <c r="SI68" s="10"/>
      <c r="SJ68" s="10"/>
      <c r="SK68" s="10"/>
      <c r="SL68" s="10"/>
      <c r="SM68" s="10"/>
      <c r="SN68" s="10"/>
      <c r="SO68" s="10"/>
      <c r="SP68" s="10"/>
      <c r="SQ68" s="10"/>
      <c r="SR68" s="10"/>
      <c r="SS68" s="10"/>
      <c r="ST68" s="10"/>
      <c r="SU68" s="10"/>
      <c r="SV68" s="10"/>
      <c r="SW68" s="10"/>
      <c r="SX68" s="10"/>
      <c r="SY68" s="10"/>
      <c r="SZ68" s="10"/>
      <c r="TA68" s="10"/>
      <c r="TB68" s="10"/>
      <c r="TC68" s="10"/>
      <c r="TD68" s="10"/>
      <c r="TE68" s="10"/>
      <c r="TF68" s="10"/>
      <c r="TG68" s="10"/>
      <c r="TH68" s="10"/>
      <c r="TI68" s="10"/>
      <c r="TJ68" s="10"/>
      <c r="TK68" s="10"/>
      <c r="TL68" s="10"/>
      <c r="TM68" s="10"/>
      <c r="TN68" s="10"/>
      <c r="TO68" s="10"/>
      <c r="TP68" s="10"/>
      <c r="TQ68" s="10"/>
      <c r="TR68" s="10"/>
      <c r="TS68" s="10"/>
      <c r="TT68" s="10"/>
      <c r="TU68" s="10"/>
      <c r="TV68" s="10"/>
      <c r="TW68" s="10"/>
      <c r="TX68" s="10"/>
      <c r="TY68" s="10"/>
      <c r="TZ68" s="10"/>
      <c r="UA68" s="10"/>
      <c r="UB68" s="10"/>
      <c r="UC68" s="10"/>
      <c r="UD68" s="10"/>
      <c r="UE68" s="10"/>
      <c r="UF68" s="10"/>
      <c r="UG68" s="10"/>
      <c r="UH68" s="10"/>
      <c r="UI68" s="10"/>
      <c r="UJ68" s="10"/>
      <c r="UK68" s="10"/>
      <c r="UL68" s="10"/>
      <c r="UM68" s="10"/>
      <c r="UN68" s="10"/>
      <c r="UO68" s="10"/>
      <c r="UP68" s="10"/>
      <c r="UQ68" s="10"/>
      <c r="UR68" s="10"/>
      <c r="US68" s="10"/>
      <c r="UT68" s="10"/>
      <c r="UU68" s="10"/>
      <c r="UV68" s="10"/>
      <c r="UW68" s="10"/>
      <c r="UX68" s="10"/>
      <c r="UY68" s="10"/>
      <c r="UZ68" s="10"/>
      <c r="VA68" s="10"/>
      <c r="VB68" s="10"/>
      <c r="VC68" s="10"/>
      <c r="VD68" s="10"/>
      <c r="VE68" s="10"/>
      <c r="VF68" s="10"/>
      <c r="VG68" s="10"/>
      <c r="VH68" s="10"/>
      <c r="VI68" s="10"/>
      <c r="VJ68" s="10"/>
      <c r="VK68" s="10"/>
      <c r="VL68" s="10"/>
      <c r="VM68" s="10"/>
      <c r="VN68" s="10"/>
      <c r="VO68" s="10"/>
      <c r="VP68" s="10"/>
      <c r="VQ68" s="10"/>
      <c r="VR68" s="10"/>
      <c r="VS68" s="10"/>
      <c r="VT68" s="10"/>
      <c r="VU68" s="10"/>
      <c r="VV68" s="10"/>
      <c r="VW68" s="10"/>
      <c r="VX68" s="10"/>
      <c r="VY68" s="10"/>
      <c r="VZ68" s="10"/>
      <c r="WA68" s="10"/>
      <c r="WB68" s="10"/>
      <c r="WC68" s="10"/>
      <c r="WD68" s="10"/>
      <c r="WE68" s="10"/>
      <c r="WF68" s="10"/>
      <c r="WG68" s="10"/>
      <c r="WH68" s="10"/>
      <c r="WI68" s="10"/>
      <c r="WJ68" s="10"/>
      <c r="WK68" s="10"/>
      <c r="WL68" s="10"/>
      <c r="WM68" s="10"/>
      <c r="WN68" s="10"/>
      <c r="WO68" s="10"/>
      <c r="WP68" s="10"/>
      <c r="WQ68" s="10"/>
      <c r="WR68" s="10"/>
      <c r="WS68" s="10"/>
      <c r="WT68" s="10"/>
      <c r="WU68" s="10"/>
      <c r="WV68" s="10"/>
      <c r="WW68" s="10"/>
      <c r="WX68" s="10"/>
      <c r="WY68" s="10"/>
      <c r="WZ68" s="10"/>
      <c r="XA68" s="10"/>
      <c r="XB68" s="10"/>
      <c r="XC68" s="10"/>
      <c r="XD68" s="10"/>
      <c r="XE68" s="10"/>
      <c r="XF68" s="10"/>
      <c r="XG68" s="10"/>
      <c r="XH68" s="10"/>
      <c r="XI68" s="10"/>
      <c r="XJ68" s="10"/>
      <c r="XK68" s="10"/>
      <c r="XL68" s="10"/>
      <c r="XM68" s="10"/>
      <c r="XN68" s="10"/>
      <c r="XO68" s="10"/>
      <c r="XP68" s="10"/>
      <c r="XQ68" s="10"/>
      <c r="XR68" s="10"/>
      <c r="XS68" s="10"/>
      <c r="XT68" s="10"/>
      <c r="XU68" s="10"/>
      <c r="XV68" s="10"/>
      <c r="XW68" s="10"/>
      <c r="XX68" s="10"/>
      <c r="XY68" s="10"/>
      <c r="XZ68" s="10"/>
      <c r="YA68" s="10"/>
      <c r="YB68" s="10"/>
      <c r="YC68" s="10"/>
      <c r="YD68" s="10"/>
      <c r="YE68" s="10"/>
      <c r="YF68" s="10"/>
      <c r="YG68" s="10"/>
      <c r="YH68" s="10"/>
      <c r="YI68" s="10"/>
      <c r="YJ68" s="10"/>
      <c r="YK68" s="10"/>
      <c r="YL68" s="10"/>
      <c r="YM68" s="10"/>
      <c r="YN68" s="10"/>
      <c r="YO68" s="10"/>
      <c r="YP68" s="10"/>
      <c r="YQ68" s="10"/>
      <c r="YR68" s="10"/>
      <c r="YS68" s="10"/>
      <c r="YT68" s="10"/>
      <c r="YU68" s="10"/>
      <c r="YV68" s="10"/>
      <c r="YW68" s="10"/>
      <c r="YX68" s="10"/>
      <c r="YY68" s="10"/>
      <c r="YZ68" s="10"/>
      <c r="ZA68" s="10"/>
      <c r="ZB68" s="10"/>
      <c r="ZC68" s="10"/>
      <c r="ZD68" s="10"/>
      <c r="ZE68" s="10"/>
      <c r="ZF68" s="10"/>
      <c r="ZG68" s="10"/>
      <c r="ZH68" s="10"/>
      <c r="ZI68" s="10"/>
      <c r="ZJ68" s="10"/>
      <c r="ZK68" s="10"/>
      <c r="ZL68" s="10"/>
      <c r="ZM68" s="10"/>
      <c r="ZN68" s="10"/>
      <c r="ZO68" s="10"/>
      <c r="ZP68" s="10"/>
      <c r="ZQ68" s="10"/>
      <c r="ZR68" s="10"/>
      <c r="ZS68" s="10"/>
      <c r="ZT68" s="10"/>
      <c r="ZU68" s="10"/>
      <c r="ZV68" s="10"/>
      <c r="ZW68" s="10"/>
      <c r="ZX68" s="10"/>
      <c r="ZY68" s="10"/>
      <c r="ZZ68" s="10"/>
      <c r="AAA68" s="10"/>
      <c r="AAB68" s="10"/>
      <c r="AAC68" s="10"/>
      <c r="AAD68" s="10"/>
      <c r="AAE68" s="10"/>
      <c r="AAF68" s="10"/>
      <c r="AAG68" s="10"/>
      <c r="AAH68" s="10" t="s">
        <v>9700</v>
      </c>
      <c r="AAI68" s="10"/>
      <c r="AAJ68" s="10"/>
      <c r="AAK68" s="10"/>
      <c r="AAL68" s="10"/>
      <c r="AAM68" s="10"/>
      <c r="AAN68" s="10"/>
      <c r="AAO68" s="10"/>
      <c r="AAP68" s="10"/>
      <c r="AAQ68" s="10"/>
      <c r="AAR68" s="10"/>
      <c r="AAS68" s="10"/>
      <c r="AAT68" s="10"/>
      <c r="AAU68" s="10"/>
      <c r="AAV68" s="10"/>
      <c r="AAW68" s="10"/>
      <c r="AAX68" s="10"/>
      <c r="AAY68" s="10"/>
      <c r="AAZ68" s="10"/>
      <c r="ABA68" s="10"/>
      <c r="ABB68" s="10"/>
      <c r="ABC68" s="10"/>
      <c r="ABD68" s="10"/>
      <c r="ABE68" s="10"/>
      <c r="ABF68" s="10"/>
      <c r="ABG68" s="10"/>
      <c r="ABH68" s="10"/>
      <c r="ABI68" s="10"/>
      <c r="ABJ68" s="10"/>
      <c r="ABK68" s="10"/>
      <c r="ABL68" s="10"/>
      <c r="ABM68" s="10"/>
      <c r="ABN68" s="10"/>
      <c r="ABO68" s="10"/>
      <c r="ABP68" s="10"/>
      <c r="ABQ68" s="10"/>
      <c r="ABR68" s="10"/>
      <c r="ABS68" s="10"/>
      <c r="ABT68" s="10"/>
      <c r="ABU68" s="10"/>
      <c r="ABV68" s="10"/>
      <c r="ABW68" s="10"/>
      <c r="ABX68" s="10"/>
      <c r="ABY68" s="10"/>
      <c r="ABZ68" s="10"/>
      <c r="ACA68" s="10"/>
      <c r="ACB68" s="10"/>
      <c r="ACC68" s="10"/>
      <c r="ACD68" s="10"/>
      <c r="ACE68" s="10"/>
      <c r="ACF68" s="10"/>
      <c r="ACG68" s="10"/>
      <c r="ACH68" s="10"/>
      <c r="ACI68" s="10"/>
      <c r="ACJ68" s="10"/>
      <c r="ACK68" s="10"/>
      <c r="ACL68" s="10"/>
      <c r="ACM68" s="10"/>
      <c r="ACN68" s="10"/>
      <c r="ACO68" s="10"/>
      <c r="ACP68" s="10"/>
      <c r="ACQ68" s="10"/>
      <c r="ACR68" s="10"/>
      <c r="ACS68" s="10"/>
      <c r="ACT68" s="10"/>
      <c r="ACU68" s="10"/>
      <c r="ACV68" s="10"/>
      <c r="ACW68" s="10"/>
      <c r="ACX68" s="10"/>
      <c r="ACY68" s="10"/>
      <c r="ACZ68" s="10"/>
      <c r="ADA68" s="10"/>
      <c r="ADB68" s="10"/>
      <c r="ADC68" s="10"/>
      <c r="ADD68" s="10"/>
      <c r="ADE68" s="10"/>
      <c r="ADF68" s="10"/>
      <c r="ADG68" s="10"/>
      <c r="ADH68" s="10"/>
      <c r="ADI68" s="10"/>
      <c r="ADJ68" s="10"/>
      <c r="ADK68" s="10"/>
      <c r="ADL68" s="10"/>
      <c r="ADM68" s="10"/>
      <c r="ADN68" s="10"/>
      <c r="ADO68" s="10"/>
      <c r="ADP68" s="10"/>
      <c r="ADQ68" s="10"/>
      <c r="ADR68" s="10"/>
      <c r="ADS68" s="10"/>
      <c r="ADT68" s="10"/>
      <c r="ADU68" s="10"/>
      <c r="ADV68" s="10"/>
      <c r="ADW68" s="10"/>
      <c r="ADX68" s="10"/>
      <c r="ADY68" s="10"/>
      <c r="ADZ68" s="10"/>
      <c r="AEA68" s="10"/>
      <c r="AEB68" s="10"/>
      <c r="AEC68" s="10"/>
      <c r="AED68" s="10"/>
      <c r="AEE68" s="10"/>
      <c r="AEF68" s="10"/>
      <c r="AEG68" s="10"/>
      <c r="AEH68" s="10"/>
      <c r="AEI68" s="10"/>
      <c r="AEJ68" s="10"/>
      <c r="AEK68" s="10"/>
      <c r="AEL68" s="10"/>
      <c r="AEM68" s="10"/>
      <c r="AEN68" s="10"/>
      <c r="AEO68" s="10"/>
      <c r="AEP68" s="10"/>
      <c r="AEQ68" s="10"/>
      <c r="AER68" s="10"/>
      <c r="AES68" s="10"/>
      <c r="AET68" s="10"/>
      <c r="AEU68" s="10"/>
      <c r="AEV68" s="10"/>
      <c r="AEW68" s="10"/>
      <c r="AEX68" s="10"/>
      <c r="AEY68" s="10"/>
      <c r="AEZ68" s="10"/>
      <c r="AFA68" s="10"/>
      <c r="AFB68" s="10"/>
      <c r="AFC68" s="10"/>
      <c r="AFD68" s="10"/>
      <c r="AFE68" s="10"/>
      <c r="AFF68" s="10"/>
      <c r="AFG68" s="10"/>
      <c r="AFH68" s="10"/>
      <c r="AFI68" s="10"/>
      <c r="AFJ68" s="10"/>
      <c r="AFK68" s="10"/>
      <c r="AFL68" s="10"/>
      <c r="AFM68" s="10"/>
      <c r="AFN68" s="10"/>
      <c r="AFO68" s="10"/>
      <c r="AFP68" s="10"/>
      <c r="AFQ68" s="10"/>
      <c r="AFR68" s="10"/>
      <c r="AFS68" s="10"/>
      <c r="AFT68" s="10"/>
      <c r="AFU68" s="10"/>
      <c r="AFV68" s="10"/>
      <c r="AFW68" s="10"/>
      <c r="AFX68" s="10"/>
      <c r="AFY68" s="10"/>
      <c r="AFZ68" s="10"/>
      <c r="AGA68" s="10"/>
      <c r="AGB68" s="10"/>
      <c r="AGC68" s="10"/>
      <c r="AGD68" s="10"/>
      <c r="AGE68" s="10"/>
      <c r="AGF68" s="10"/>
      <c r="AGG68" s="10"/>
      <c r="AGH68" s="10"/>
      <c r="AGI68" s="10"/>
      <c r="AGJ68" s="10"/>
      <c r="AGK68" s="10"/>
    </row>
    <row r="69" spans="1:869">
      <c r="A69" s="8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 t="s">
        <v>9701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 t="s">
        <v>9702</v>
      </c>
      <c r="AM69" s="6"/>
      <c r="AN69" s="6" t="s">
        <v>785</v>
      </c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/>
      <c r="NQ69" s="10"/>
      <c r="NR69" s="10"/>
      <c r="NS69" s="10"/>
      <c r="NT69" s="10"/>
      <c r="NU69" s="10"/>
      <c r="NV69" s="10"/>
      <c r="NW69" s="10"/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/>
      <c r="OI69" s="10"/>
      <c r="OJ69" s="10"/>
      <c r="OK69" s="10"/>
      <c r="OL69" s="10"/>
      <c r="OM69" s="10"/>
      <c r="ON69" s="10"/>
      <c r="OO69" s="10"/>
      <c r="OP69" s="10"/>
      <c r="OQ69" s="10"/>
      <c r="OR69" s="10"/>
      <c r="OS69" s="10"/>
      <c r="OT69" s="10"/>
      <c r="OU69" s="10"/>
      <c r="OV69" s="10"/>
      <c r="OW69" s="10"/>
      <c r="OX69" s="10"/>
      <c r="OY69" s="10"/>
      <c r="OZ69" s="10"/>
      <c r="PA69" s="10"/>
      <c r="PB69" s="10"/>
      <c r="PC69" s="10"/>
      <c r="PD69" s="10"/>
      <c r="PE69" s="10"/>
      <c r="PF69" s="10"/>
      <c r="PG69" s="10"/>
      <c r="PH69" s="10"/>
      <c r="PI69" s="10"/>
      <c r="PJ69" s="10"/>
      <c r="PK69" s="10"/>
      <c r="PL69" s="10"/>
      <c r="PM69" s="10"/>
      <c r="PN69" s="10"/>
      <c r="PO69" s="10"/>
      <c r="PP69" s="10"/>
      <c r="PQ69" s="10"/>
      <c r="PR69" s="10"/>
      <c r="PS69" s="10"/>
      <c r="PT69" s="10"/>
      <c r="PU69" s="10"/>
      <c r="PV69" s="10"/>
      <c r="PW69" s="10"/>
      <c r="PX69" s="10"/>
      <c r="PY69" s="10"/>
      <c r="PZ69" s="10"/>
      <c r="QA69" s="10"/>
      <c r="QB69" s="10"/>
      <c r="QC69" s="10"/>
      <c r="QD69" s="10"/>
      <c r="QE69" s="10"/>
      <c r="QF69" s="10"/>
      <c r="QG69" s="10"/>
      <c r="QH69" s="10"/>
      <c r="QI69" s="10"/>
      <c r="QJ69" s="10"/>
      <c r="QK69" s="10"/>
      <c r="QL69" s="10"/>
      <c r="QM69" s="10"/>
      <c r="QN69" s="10"/>
      <c r="QO69" s="10"/>
      <c r="QP69" s="10"/>
      <c r="QQ69" s="10"/>
      <c r="QR69" s="10"/>
      <c r="QS69" s="10"/>
      <c r="QT69" s="10"/>
      <c r="QU69" s="10"/>
      <c r="QV69" s="10"/>
      <c r="QW69" s="10"/>
      <c r="QX69" s="10"/>
      <c r="QY69" s="10"/>
      <c r="QZ69" s="10"/>
      <c r="RA69" s="10"/>
      <c r="RB69" s="10"/>
      <c r="RC69" s="10"/>
      <c r="RD69" s="10"/>
      <c r="RE69" s="10"/>
      <c r="RF69" s="10"/>
      <c r="RG69" s="10"/>
      <c r="RH69" s="10"/>
      <c r="RI69" s="10"/>
      <c r="RJ69" s="10"/>
      <c r="RK69" s="10"/>
      <c r="RL69" s="10"/>
      <c r="RM69" s="10"/>
      <c r="RN69" s="10"/>
      <c r="RO69" s="10"/>
      <c r="RP69" s="10"/>
      <c r="RQ69" s="10"/>
      <c r="RR69" s="10"/>
      <c r="RS69" s="10"/>
      <c r="RT69" s="10"/>
      <c r="RU69" s="10"/>
      <c r="RV69" s="10"/>
      <c r="RW69" s="10"/>
      <c r="RX69" s="10"/>
      <c r="RY69" s="10"/>
      <c r="RZ69" s="10"/>
      <c r="SA69" s="10"/>
      <c r="SB69" s="10"/>
      <c r="SC69" s="10"/>
      <c r="SD69" s="10"/>
      <c r="SE69" s="10"/>
      <c r="SF69" s="10"/>
      <c r="SG69" s="10"/>
      <c r="SH69" s="10"/>
      <c r="SI69" s="10"/>
      <c r="SJ69" s="10"/>
      <c r="SK69" s="10"/>
      <c r="SL69" s="10"/>
      <c r="SM69" s="10"/>
      <c r="SN69" s="10"/>
      <c r="SO69" s="10"/>
      <c r="SP69" s="10"/>
      <c r="SQ69" s="10"/>
      <c r="SR69" s="10"/>
      <c r="SS69" s="10"/>
      <c r="ST69" s="10"/>
      <c r="SU69" s="10"/>
      <c r="SV69" s="10"/>
      <c r="SW69" s="10"/>
      <c r="SX69" s="10"/>
      <c r="SY69" s="10"/>
      <c r="SZ69" s="10"/>
      <c r="TA69" s="10"/>
      <c r="TB69" s="10"/>
      <c r="TC69" s="10"/>
      <c r="TD69" s="10"/>
      <c r="TE69" s="10"/>
      <c r="TF69" s="10"/>
      <c r="TG69" s="10"/>
      <c r="TH69" s="10"/>
      <c r="TI69" s="10"/>
      <c r="TJ69" s="10"/>
      <c r="TK69" s="10"/>
      <c r="TL69" s="10"/>
      <c r="TM69" s="10"/>
      <c r="TN69" s="10"/>
      <c r="TO69" s="10"/>
      <c r="TP69" s="10"/>
      <c r="TQ69" s="10"/>
      <c r="TR69" s="10"/>
      <c r="TS69" s="10"/>
      <c r="TT69" s="10"/>
      <c r="TU69" s="10"/>
      <c r="TV69" s="10"/>
      <c r="TW69" s="10"/>
      <c r="TX69" s="10"/>
      <c r="TY69" s="10"/>
      <c r="TZ69" s="10"/>
      <c r="UA69" s="10"/>
      <c r="UB69" s="10"/>
      <c r="UC69" s="10"/>
      <c r="UD69" s="10"/>
      <c r="UE69" s="10"/>
      <c r="UF69" s="10"/>
      <c r="UG69" s="10"/>
      <c r="UH69" s="10"/>
      <c r="UI69" s="10"/>
      <c r="UJ69" s="10"/>
      <c r="UK69" s="10"/>
      <c r="UL69" s="10"/>
      <c r="UM69" s="10"/>
      <c r="UN69" s="10"/>
      <c r="UO69" s="10"/>
      <c r="UP69" s="10"/>
      <c r="UQ69" s="10"/>
      <c r="UR69" s="10"/>
      <c r="US69" s="10"/>
      <c r="UT69" s="10"/>
      <c r="UU69" s="10"/>
      <c r="UV69" s="10"/>
      <c r="UW69" s="10"/>
      <c r="UX69" s="10"/>
      <c r="UY69" s="10"/>
      <c r="UZ69" s="10"/>
      <c r="VA69" s="10"/>
      <c r="VB69" s="10"/>
      <c r="VC69" s="10"/>
      <c r="VD69" s="10"/>
      <c r="VE69" s="10"/>
      <c r="VF69" s="10"/>
      <c r="VG69" s="10"/>
      <c r="VH69" s="10"/>
      <c r="VI69" s="10"/>
      <c r="VJ69" s="10"/>
      <c r="VK69" s="10"/>
      <c r="VL69" s="10"/>
      <c r="VM69" s="10"/>
      <c r="VN69" s="10"/>
      <c r="VO69" s="10"/>
      <c r="VP69" s="10"/>
      <c r="VQ69" s="10"/>
      <c r="VR69" s="10"/>
      <c r="VS69" s="10"/>
      <c r="VT69" s="10"/>
      <c r="VU69" s="10"/>
      <c r="VV69" s="10"/>
      <c r="VW69" s="10"/>
      <c r="VX69" s="10"/>
      <c r="VY69" s="10"/>
      <c r="VZ69" s="10"/>
      <c r="WA69" s="10"/>
      <c r="WB69" s="10"/>
      <c r="WC69" s="10"/>
      <c r="WD69" s="10"/>
      <c r="WE69" s="10"/>
      <c r="WF69" s="10"/>
      <c r="WG69" s="10"/>
      <c r="WH69" s="10"/>
      <c r="WI69" s="10"/>
      <c r="WJ69" s="10"/>
      <c r="WK69" s="10"/>
      <c r="WL69" s="10"/>
      <c r="WM69" s="10"/>
      <c r="WN69" s="10"/>
      <c r="WO69" s="10"/>
      <c r="WP69" s="10"/>
      <c r="WQ69" s="10"/>
      <c r="WR69" s="10"/>
      <c r="WS69" s="10"/>
      <c r="WT69" s="10"/>
      <c r="WU69" s="10"/>
      <c r="WV69" s="10"/>
      <c r="WW69" s="10"/>
      <c r="WX69" s="10"/>
      <c r="WY69" s="10"/>
      <c r="WZ69" s="10"/>
      <c r="XA69" s="10"/>
      <c r="XB69" s="10"/>
      <c r="XC69" s="10"/>
      <c r="XD69" s="10"/>
      <c r="XE69" s="10"/>
      <c r="XF69" s="10"/>
      <c r="XG69" s="10"/>
      <c r="XH69" s="10"/>
      <c r="XI69" s="10"/>
      <c r="XJ69" s="10"/>
      <c r="XK69" s="10"/>
      <c r="XL69" s="10"/>
      <c r="XM69" s="10"/>
      <c r="XN69" s="10"/>
      <c r="XO69" s="10"/>
      <c r="XP69" s="10"/>
      <c r="XQ69" s="10"/>
      <c r="XR69" s="10"/>
      <c r="XS69" s="10"/>
      <c r="XT69" s="10"/>
      <c r="XU69" s="10"/>
      <c r="XV69" s="10"/>
      <c r="XW69" s="10"/>
      <c r="XX69" s="10"/>
      <c r="XY69" s="10"/>
      <c r="XZ69" s="10"/>
      <c r="YA69" s="10"/>
      <c r="YB69" s="10"/>
      <c r="YC69" s="10"/>
      <c r="YD69" s="10"/>
      <c r="YE69" s="10"/>
      <c r="YF69" s="10"/>
      <c r="YG69" s="10"/>
      <c r="YH69" s="10"/>
      <c r="YI69" s="10"/>
      <c r="YJ69" s="10"/>
      <c r="YK69" s="10"/>
      <c r="YL69" s="10"/>
      <c r="YM69" s="10"/>
      <c r="YN69" s="10"/>
      <c r="YO69" s="10"/>
      <c r="YP69" s="10"/>
      <c r="YQ69" s="10"/>
      <c r="YR69" s="10"/>
      <c r="YS69" s="10"/>
      <c r="YT69" s="10"/>
      <c r="YU69" s="10"/>
      <c r="YV69" s="10"/>
      <c r="YW69" s="10"/>
      <c r="YX69" s="10"/>
      <c r="YY69" s="10"/>
      <c r="YZ69" s="10"/>
      <c r="ZA69" s="10"/>
      <c r="ZB69" s="10"/>
      <c r="ZC69" s="10"/>
      <c r="ZD69" s="10"/>
      <c r="ZE69" s="10"/>
      <c r="ZF69" s="10"/>
      <c r="ZG69" s="10"/>
      <c r="ZH69" s="10"/>
      <c r="ZI69" s="10"/>
      <c r="ZJ69" s="10"/>
      <c r="ZK69" s="10"/>
      <c r="ZL69" s="10"/>
      <c r="ZM69" s="10"/>
      <c r="ZN69" s="10"/>
      <c r="ZO69" s="10"/>
      <c r="ZP69" s="10"/>
      <c r="ZQ69" s="10"/>
      <c r="ZR69" s="10"/>
      <c r="ZS69" s="10"/>
      <c r="ZT69" s="10"/>
      <c r="ZU69" s="10"/>
      <c r="ZV69" s="10"/>
      <c r="ZW69" s="10"/>
      <c r="ZX69" s="10"/>
      <c r="ZY69" s="10"/>
      <c r="ZZ69" s="10"/>
      <c r="AAA69" s="10"/>
      <c r="AAB69" s="10"/>
      <c r="AAC69" s="10"/>
      <c r="AAD69" s="10"/>
      <c r="AAE69" s="10"/>
      <c r="AAF69" s="10"/>
      <c r="AAG69" s="10"/>
      <c r="AAH69" s="10" t="s">
        <v>9703</v>
      </c>
      <c r="AAI69" s="10"/>
      <c r="AAJ69" s="10"/>
      <c r="AAK69" s="10"/>
      <c r="AAL69" s="10"/>
      <c r="AAM69" s="10"/>
      <c r="AAN69" s="10"/>
      <c r="AAO69" s="10"/>
      <c r="AAP69" s="10"/>
      <c r="AAQ69" s="10"/>
      <c r="AAR69" s="10"/>
      <c r="AAS69" s="10"/>
      <c r="AAT69" s="10"/>
      <c r="AAU69" s="10"/>
      <c r="AAV69" s="10"/>
      <c r="AAW69" s="10"/>
      <c r="AAX69" s="10"/>
      <c r="AAY69" s="10"/>
      <c r="AAZ69" s="10"/>
      <c r="ABA69" s="10"/>
      <c r="ABB69" s="10"/>
      <c r="ABC69" s="10"/>
      <c r="ABD69" s="10"/>
      <c r="ABE69" s="10"/>
      <c r="ABF69" s="10"/>
      <c r="ABG69" s="10"/>
      <c r="ABH69" s="10"/>
      <c r="ABI69" s="10"/>
      <c r="ABJ69" s="10"/>
      <c r="ABK69" s="10"/>
      <c r="ABL69" s="10"/>
      <c r="ABM69" s="10"/>
      <c r="ABN69" s="10"/>
      <c r="ABO69" s="10"/>
      <c r="ABP69" s="10"/>
      <c r="ABQ69" s="10"/>
      <c r="ABR69" s="10"/>
      <c r="ABS69" s="10"/>
      <c r="ABT69" s="10"/>
      <c r="ABU69" s="10"/>
      <c r="ABV69" s="10"/>
      <c r="ABW69" s="10"/>
      <c r="ABX69" s="10"/>
      <c r="ABY69" s="10"/>
      <c r="ABZ69" s="10"/>
      <c r="ACA69" s="10"/>
      <c r="ACB69" s="10"/>
      <c r="ACC69" s="10"/>
      <c r="ACD69" s="10"/>
      <c r="ACE69" s="10"/>
      <c r="ACF69" s="10"/>
      <c r="ACG69" s="10"/>
      <c r="ACH69" s="10"/>
      <c r="ACI69" s="10"/>
      <c r="ACJ69" s="10"/>
      <c r="ACK69" s="10"/>
      <c r="ACL69" s="10"/>
      <c r="ACM69" s="10"/>
      <c r="ACN69" s="10"/>
      <c r="ACO69" s="10"/>
      <c r="ACP69" s="10"/>
      <c r="ACQ69" s="10"/>
      <c r="ACR69" s="10"/>
      <c r="ACS69" s="10"/>
      <c r="ACT69" s="10"/>
      <c r="ACU69" s="10"/>
      <c r="ACV69" s="10"/>
      <c r="ACW69" s="10"/>
      <c r="ACX69" s="10"/>
      <c r="ACY69" s="10"/>
      <c r="ACZ69" s="10"/>
      <c r="ADA69" s="10"/>
      <c r="ADB69" s="10"/>
      <c r="ADC69" s="10"/>
      <c r="ADD69" s="10"/>
      <c r="ADE69" s="10"/>
      <c r="ADF69" s="10"/>
      <c r="ADG69" s="10"/>
      <c r="ADH69" s="10"/>
      <c r="ADI69" s="10"/>
      <c r="ADJ69" s="10"/>
      <c r="ADK69" s="10"/>
      <c r="ADL69" s="10"/>
      <c r="ADM69" s="10"/>
      <c r="ADN69" s="10"/>
      <c r="ADO69" s="10"/>
      <c r="ADP69" s="10"/>
      <c r="ADQ69" s="10"/>
      <c r="ADR69" s="10"/>
      <c r="ADS69" s="10"/>
      <c r="ADT69" s="10"/>
      <c r="ADU69" s="10"/>
      <c r="ADV69" s="10"/>
      <c r="ADW69" s="10"/>
      <c r="ADX69" s="10"/>
      <c r="ADY69" s="10"/>
      <c r="ADZ69" s="10"/>
      <c r="AEA69" s="10"/>
      <c r="AEB69" s="10"/>
      <c r="AEC69" s="10"/>
      <c r="AED69" s="10"/>
      <c r="AEE69" s="10"/>
      <c r="AEF69" s="10"/>
      <c r="AEG69" s="10"/>
      <c r="AEH69" s="10"/>
      <c r="AEI69" s="10"/>
      <c r="AEJ69" s="10"/>
      <c r="AEK69" s="10"/>
      <c r="AEL69" s="10"/>
      <c r="AEM69" s="10"/>
      <c r="AEN69" s="10"/>
      <c r="AEO69" s="10"/>
      <c r="AEP69" s="10"/>
      <c r="AEQ69" s="10"/>
      <c r="AER69" s="10"/>
      <c r="AES69" s="10"/>
      <c r="AET69" s="10"/>
      <c r="AEU69" s="10"/>
      <c r="AEV69" s="10"/>
      <c r="AEW69" s="10"/>
      <c r="AEX69" s="10"/>
      <c r="AEY69" s="10"/>
      <c r="AEZ69" s="10"/>
      <c r="AFA69" s="10"/>
      <c r="AFB69" s="10"/>
      <c r="AFC69" s="10"/>
      <c r="AFD69" s="10"/>
      <c r="AFE69" s="10"/>
      <c r="AFF69" s="10"/>
      <c r="AFG69" s="10"/>
      <c r="AFH69" s="10"/>
      <c r="AFI69" s="10"/>
      <c r="AFJ69" s="10"/>
      <c r="AFK69" s="10"/>
      <c r="AFL69" s="10"/>
      <c r="AFM69" s="10"/>
      <c r="AFN69" s="10"/>
      <c r="AFO69" s="10"/>
      <c r="AFP69" s="10"/>
      <c r="AFQ69" s="10"/>
      <c r="AFR69" s="10"/>
      <c r="AFS69" s="10"/>
      <c r="AFT69" s="10"/>
      <c r="AFU69" s="10"/>
      <c r="AFV69" s="10"/>
      <c r="AFW69" s="10"/>
      <c r="AFX69" s="10"/>
      <c r="AFY69" s="10"/>
      <c r="AFZ69" s="10"/>
      <c r="AGA69" s="10"/>
      <c r="AGB69" s="10"/>
      <c r="AGC69" s="10"/>
      <c r="AGD69" s="10"/>
      <c r="AGE69" s="10"/>
      <c r="AGF69" s="10"/>
      <c r="AGG69" s="10"/>
      <c r="AGH69" s="10"/>
      <c r="AGI69" s="10"/>
      <c r="AGJ69" s="10"/>
      <c r="AGK69" s="10"/>
    </row>
    <row r="70" spans="1:869">
      <c r="A70" s="8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 t="s">
        <v>9704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 t="s">
        <v>9705</v>
      </c>
      <c r="AM70" s="6"/>
      <c r="AN70" s="6" t="s">
        <v>9706</v>
      </c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/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/>
      <c r="PS70" s="10"/>
      <c r="PT70" s="10"/>
      <c r="PU70" s="10"/>
      <c r="PV70" s="10"/>
      <c r="PW70" s="10"/>
      <c r="PX70" s="10"/>
      <c r="PY70" s="10"/>
      <c r="PZ70" s="10"/>
      <c r="QA70" s="10"/>
      <c r="QB70" s="10"/>
      <c r="QC70" s="10"/>
      <c r="QD70" s="10"/>
      <c r="QE70" s="10"/>
      <c r="QF70" s="10"/>
      <c r="QG70" s="10"/>
      <c r="QH70" s="10"/>
      <c r="QI70" s="10"/>
      <c r="QJ70" s="10"/>
      <c r="QK70" s="10"/>
      <c r="QL70" s="10"/>
      <c r="QM70" s="10"/>
      <c r="QN70" s="10"/>
      <c r="QO70" s="10"/>
      <c r="QP70" s="10"/>
      <c r="QQ70" s="10"/>
      <c r="QR70" s="10"/>
      <c r="QS70" s="10"/>
      <c r="QT70" s="10"/>
      <c r="QU70" s="10"/>
      <c r="QV70" s="10"/>
      <c r="QW70" s="10"/>
      <c r="QX70" s="10"/>
      <c r="QY70" s="10"/>
      <c r="QZ70" s="10"/>
      <c r="RA70" s="10"/>
      <c r="RB70" s="10"/>
      <c r="RC70" s="10"/>
      <c r="RD70" s="10"/>
      <c r="RE70" s="10"/>
      <c r="RF70" s="10"/>
      <c r="RG70" s="10"/>
      <c r="RH70" s="10"/>
      <c r="RI70" s="10"/>
      <c r="RJ70" s="10"/>
      <c r="RK70" s="10"/>
      <c r="RL70" s="10"/>
      <c r="RM70" s="10"/>
      <c r="RN70" s="10"/>
      <c r="RO70" s="10"/>
      <c r="RP70" s="10"/>
      <c r="RQ70" s="10"/>
      <c r="RR70" s="10"/>
      <c r="RS70" s="10"/>
      <c r="RT70" s="10"/>
      <c r="RU70" s="10"/>
      <c r="RV70" s="10"/>
      <c r="RW70" s="10"/>
      <c r="RX70" s="10"/>
      <c r="RY70" s="10"/>
      <c r="RZ70" s="10"/>
      <c r="SA70" s="10"/>
      <c r="SB70" s="10"/>
      <c r="SC70" s="10"/>
      <c r="SD70" s="10"/>
      <c r="SE70" s="10"/>
      <c r="SF70" s="10"/>
      <c r="SG70" s="10"/>
      <c r="SH70" s="10"/>
      <c r="SI70" s="10"/>
      <c r="SJ70" s="10"/>
      <c r="SK70" s="10"/>
      <c r="SL70" s="10"/>
      <c r="SM70" s="10"/>
      <c r="SN70" s="10"/>
      <c r="SO70" s="10"/>
      <c r="SP70" s="10"/>
      <c r="SQ70" s="10"/>
      <c r="SR70" s="10"/>
      <c r="SS70" s="10"/>
      <c r="ST70" s="10"/>
      <c r="SU70" s="10"/>
      <c r="SV70" s="10"/>
      <c r="SW70" s="10"/>
      <c r="SX70" s="10"/>
      <c r="SY70" s="10"/>
      <c r="SZ70" s="10"/>
      <c r="TA70" s="10"/>
      <c r="TB70" s="10"/>
      <c r="TC70" s="10"/>
      <c r="TD70" s="10"/>
      <c r="TE70" s="10"/>
      <c r="TF70" s="10"/>
      <c r="TG70" s="10"/>
      <c r="TH70" s="10"/>
      <c r="TI70" s="10"/>
      <c r="TJ70" s="10"/>
      <c r="TK70" s="10"/>
      <c r="TL70" s="10"/>
      <c r="TM70" s="10"/>
      <c r="TN70" s="10"/>
      <c r="TO70" s="10"/>
      <c r="TP70" s="10"/>
      <c r="TQ70" s="10"/>
      <c r="TR70" s="10"/>
      <c r="TS70" s="10"/>
      <c r="TT70" s="10"/>
      <c r="TU70" s="10"/>
      <c r="TV70" s="10"/>
      <c r="TW70" s="10"/>
      <c r="TX70" s="10"/>
      <c r="TY70" s="10"/>
      <c r="TZ70" s="10"/>
      <c r="UA70" s="10"/>
      <c r="UB70" s="10"/>
      <c r="UC70" s="10"/>
      <c r="UD70" s="10"/>
      <c r="UE70" s="10"/>
      <c r="UF70" s="10"/>
      <c r="UG70" s="10"/>
      <c r="UH70" s="10"/>
      <c r="UI70" s="10"/>
      <c r="UJ70" s="10"/>
      <c r="UK70" s="10"/>
      <c r="UL70" s="10"/>
      <c r="UM70" s="10"/>
      <c r="UN70" s="10"/>
      <c r="UO70" s="10"/>
      <c r="UP70" s="10"/>
      <c r="UQ70" s="10"/>
      <c r="UR70" s="10"/>
      <c r="US70" s="10"/>
      <c r="UT70" s="10"/>
      <c r="UU70" s="10"/>
      <c r="UV70" s="10"/>
      <c r="UW70" s="10"/>
      <c r="UX70" s="10"/>
      <c r="UY70" s="10"/>
      <c r="UZ70" s="10"/>
      <c r="VA70" s="10"/>
      <c r="VB70" s="10"/>
      <c r="VC70" s="10"/>
      <c r="VD70" s="10"/>
      <c r="VE70" s="10"/>
      <c r="VF70" s="10"/>
      <c r="VG70" s="10"/>
      <c r="VH70" s="10"/>
      <c r="VI70" s="10"/>
      <c r="VJ70" s="10"/>
      <c r="VK70" s="10"/>
      <c r="VL70" s="10"/>
      <c r="VM70" s="10"/>
      <c r="VN70" s="10"/>
      <c r="VO70" s="10"/>
      <c r="VP70" s="10"/>
      <c r="VQ70" s="10"/>
      <c r="VR70" s="10"/>
      <c r="VS70" s="10"/>
      <c r="VT70" s="10"/>
      <c r="VU70" s="10"/>
      <c r="VV70" s="10"/>
      <c r="VW70" s="10"/>
      <c r="VX70" s="10"/>
      <c r="VY70" s="10"/>
      <c r="VZ70" s="10"/>
      <c r="WA70" s="10"/>
      <c r="WB70" s="10"/>
      <c r="WC70" s="10"/>
      <c r="WD70" s="10"/>
      <c r="WE70" s="10"/>
      <c r="WF70" s="10"/>
      <c r="WG70" s="10"/>
      <c r="WH70" s="10"/>
      <c r="WI70" s="10"/>
      <c r="WJ70" s="10"/>
      <c r="WK70" s="10"/>
      <c r="WL70" s="10"/>
      <c r="WM70" s="10"/>
      <c r="WN70" s="10"/>
      <c r="WO70" s="10"/>
      <c r="WP70" s="10"/>
      <c r="WQ70" s="10"/>
      <c r="WR70" s="10"/>
      <c r="WS70" s="10"/>
      <c r="WT70" s="10"/>
      <c r="WU70" s="10"/>
      <c r="WV70" s="10"/>
      <c r="WW70" s="10"/>
      <c r="WX70" s="10"/>
      <c r="WY70" s="10"/>
      <c r="WZ70" s="10"/>
      <c r="XA70" s="10"/>
      <c r="XB70" s="10"/>
      <c r="XC70" s="10"/>
      <c r="XD70" s="10"/>
      <c r="XE70" s="10"/>
      <c r="XF70" s="10"/>
      <c r="XG70" s="10"/>
      <c r="XH70" s="10"/>
      <c r="XI70" s="10"/>
      <c r="XJ70" s="10"/>
      <c r="XK70" s="10"/>
      <c r="XL70" s="10"/>
      <c r="XM70" s="10"/>
      <c r="XN70" s="10"/>
      <c r="XO70" s="10"/>
      <c r="XP70" s="10"/>
      <c r="XQ70" s="10"/>
      <c r="XR70" s="10"/>
      <c r="XS70" s="10"/>
      <c r="XT70" s="10"/>
      <c r="XU70" s="10"/>
      <c r="XV70" s="10"/>
      <c r="XW70" s="10"/>
      <c r="XX70" s="10"/>
      <c r="XY70" s="10"/>
      <c r="XZ70" s="10"/>
      <c r="YA70" s="10"/>
      <c r="YB70" s="10"/>
      <c r="YC70" s="10"/>
      <c r="YD70" s="10"/>
      <c r="YE70" s="10"/>
      <c r="YF70" s="10"/>
      <c r="YG70" s="10"/>
      <c r="YH70" s="10"/>
      <c r="YI70" s="10"/>
      <c r="YJ70" s="10"/>
      <c r="YK70" s="10"/>
      <c r="YL70" s="10"/>
      <c r="YM70" s="10"/>
      <c r="YN70" s="10"/>
      <c r="YO70" s="10"/>
      <c r="YP70" s="10"/>
      <c r="YQ70" s="10"/>
      <c r="YR70" s="10"/>
      <c r="YS70" s="10"/>
      <c r="YT70" s="10"/>
      <c r="YU70" s="10"/>
      <c r="YV70" s="10"/>
      <c r="YW70" s="10"/>
      <c r="YX70" s="10"/>
      <c r="YY70" s="10"/>
      <c r="YZ70" s="10"/>
      <c r="ZA70" s="10"/>
      <c r="ZB70" s="10"/>
      <c r="ZC70" s="10"/>
      <c r="ZD70" s="10"/>
      <c r="ZE70" s="10"/>
      <c r="ZF70" s="10"/>
      <c r="ZG70" s="10"/>
      <c r="ZH70" s="10"/>
      <c r="ZI70" s="10"/>
      <c r="ZJ70" s="10"/>
      <c r="ZK70" s="10"/>
      <c r="ZL70" s="10"/>
      <c r="ZM70" s="10"/>
      <c r="ZN70" s="10"/>
      <c r="ZO70" s="10"/>
      <c r="ZP70" s="10"/>
      <c r="ZQ70" s="10"/>
      <c r="ZR70" s="10"/>
      <c r="ZS70" s="10"/>
      <c r="ZT70" s="10"/>
      <c r="ZU70" s="10"/>
      <c r="ZV70" s="10"/>
      <c r="ZW70" s="10"/>
      <c r="ZX70" s="10"/>
      <c r="ZY70" s="10"/>
      <c r="ZZ70" s="10"/>
      <c r="AAA70" s="10"/>
      <c r="AAB70" s="10"/>
      <c r="AAC70" s="10"/>
      <c r="AAD70" s="10"/>
      <c r="AAE70" s="10"/>
      <c r="AAF70" s="10"/>
      <c r="AAG70" s="10"/>
      <c r="AAH70" s="10" t="s">
        <v>9707</v>
      </c>
      <c r="AAI70" s="10"/>
      <c r="AAJ70" s="10"/>
      <c r="AAK70" s="10"/>
      <c r="AAL70" s="10"/>
      <c r="AAM70" s="10"/>
      <c r="AAN70" s="10"/>
      <c r="AAO70" s="10"/>
      <c r="AAP70" s="10"/>
      <c r="AAQ70" s="10"/>
      <c r="AAR70" s="10"/>
      <c r="AAS70" s="10"/>
      <c r="AAT70" s="10"/>
      <c r="AAU70" s="10"/>
      <c r="AAV70" s="10"/>
      <c r="AAW70" s="10"/>
      <c r="AAX70" s="10"/>
      <c r="AAY70" s="10"/>
      <c r="AAZ70" s="10"/>
      <c r="ABA70" s="10"/>
      <c r="ABB70" s="10"/>
      <c r="ABC70" s="10"/>
      <c r="ABD70" s="10"/>
      <c r="ABE70" s="10"/>
      <c r="ABF70" s="10"/>
      <c r="ABG70" s="10"/>
      <c r="ABH70" s="10"/>
      <c r="ABI70" s="10"/>
      <c r="ABJ70" s="10"/>
      <c r="ABK70" s="10"/>
      <c r="ABL70" s="10"/>
      <c r="ABM70" s="10"/>
      <c r="ABN70" s="10"/>
      <c r="ABO70" s="10"/>
      <c r="ABP70" s="10"/>
      <c r="ABQ70" s="10"/>
      <c r="ABR70" s="10"/>
      <c r="ABS70" s="10"/>
      <c r="ABT70" s="10"/>
      <c r="ABU70" s="10"/>
      <c r="ABV70" s="10"/>
      <c r="ABW70" s="10"/>
      <c r="ABX70" s="10"/>
      <c r="ABY70" s="10"/>
      <c r="ABZ70" s="10"/>
      <c r="ACA70" s="10"/>
      <c r="ACB70" s="10"/>
      <c r="ACC70" s="10"/>
      <c r="ACD70" s="10"/>
      <c r="ACE70" s="10"/>
      <c r="ACF70" s="10"/>
      <c r="ACG70" s="10"/>
      <c r="ACH70" s="10"/>
      <c r="ACI70" s="10"/>
      <c r="ACJ70" s="10"/>
      <c r="ACK70" s="10"/>
      <c r="ACL70" s="10"/>
      <c r="ACM70" s="10"/>
      <c r="ACN70" s="10"/>
      <c r="ACO70" s="10"/>
      <c r="ACP70" s="10"/>
      <c r="ACQ70" s="10"/>
      <c r="ACR70" s="10"/>
      <c r="ACS70" s="10"/>
      <c r="ACT70" s="10"/>
      <c r="ACU70" s="10"/>
      <c r="ACV70" s="10"/>
      <c r="ACW70" s="10"/>
      <c r="ACX70" s="10"/>
      <c r="ACY70" s="10"/>
      <c r="ACZ70" s="10"/>
      <c r="ADA70" s="10"/>
      <c r="ADB70" s="10"/>
      <c r="ADC70" s="10"/>
      <c r="ADD70" s="10"/>
      <c r="ADE70" s="10"/>
      <c r="ADF70" s="10"/>
      <c r="ADG70" s="10"/>
      <c r="ADH70" s="10"/>
      <c r="ADI70" s="10"/>
      <c r="ADJ70" s="10"/>
      <c r="ADK70" s="10"/>
      <c r="ADL70" s="10"/>
      <c r="ADM70" s="10"/>
      <c r="ADN70" s="10"/>
      <c r="ADO70" s="10"/>
      <c r="ADP70" s="10"/>
      <c r="ADQ70" s="10"/>
      <c r="ADR70" s="10"/>
      <c r="ADS70" s="10"/>
      <c r="ADT70" s="10"/>
      <c r="ADU70" s="10"/>
      <c r="ADV70" s="10"/>
      <c r="ADW70" s="10"/>
      <c r="ADX70" s="10"/>
      <c r="ADY70" s="10"/>
      <c r="ADZ70" s="10"/>
      <c r="AEA70" s="10"/>
      <c r="AEB70" s="10"/>
      <c r="AEC70" s="10"/>
      <c r="AED70" s="10"/>
      <c r="AEE70" s="10"/>
      <c r="AEF70" s="10"/>
      <c r="AEG70" s="10"/>
      <c r="AEH70" s="10"/>
      <c r="AEI70" s="10"/>
      <c r="AEJ70" s="10"/>
      <c r="AEK70" s="10"/>
      <c r="AEL70" s="10"/>
      <c r="AEM70" s="10"/>
      <c r="AEN70" s="10"/>
      <c r="AEO70" s="10"/>
      <c r="AEP70" s="10"/>
      <c r="AEQ70" s="10"/>
      <c r="AER70" s="10"/>
      <c r="AES70" s="10"/>
      <c r="AET70" s="10"/>
      <c r="AEU70" s="10"/>
      <c r="AEV70" s="10"/>
      <c r="AEW70" s="10"/>
      <c r="AEX70" s="10"/>
      <c r="AEY70" s="10"/>
      <c r="AEZ70" s="10"/>
      <c r="AFA70" s="10"/>
      <c r="AFB70" s="10"/>
      <c r="AFC70" s="10"/>
      <c r="AFD70" s="10"/>
      <c r="AFE70" s="10"/>
      <c r="AFF70" s="10"/>
      <c r="AFG70" s="10"/>
      <c r="AFH70" s="10"/>
      <c r="AFI70" s="10"/>
      <c r="AFJ70" s="10"/>
      <c r="AFK70" s="10"/>
      <c r="AFL70" s="10"/>
      <c r="AFM70" s="10"/>
      <c r="AFN70" s="10"/>
      <c r="AFO70" s="10"/>
      <c r="AFP70" s="10"/>
      <c r="AFQ70" s="10"/>
      <c r="AFR70" s="10"/>
      <c r="AFS70" s="10"/>
      <c r="AFT70" s="10"/>
      <c r="AFU70" s="10"/>
      <c r="AFV70" s="10"/>
      <c r="AFW70" s="10"/>
      <c r="AFX70" s="10"/>
      <c r="AFY70" s="10"/>
      <c r="AFZ70" s="10"/>
      <c r="AGA70" s="10"/>
      <c r="AGB70" s="10"/>
      <c r="AGC70" s="10"/>
      <c r="AGD70" s="10"/>
      <c r="AGE70" s="10"/>
      <c r="AGF70" s="10"/>
      <c r="AGG70" s="10"/>
      <c r="AGH70" s="10"/>
      <c r="AGI70" s="10"/>
      <c r="AGJ70" s="10"/>
      <c r="AGK70" s="10"/>
    </row>
    <row r="71" spans="1:869">
      <c r="A71" s="8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 t="s">
        <v>307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 t="s">
        <v>9708</v>
      </c>
      <c r="AM71" s="6"/>
      <c r="AN71" s="6" t="s">
        <v>9709</v>
      </c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  <c r="QK71" s="10"/>
      <c r="QL71" s="10"/>
      <c r="QM71" s="10"/>
      <c r="QN71" s="10"/>
      <c r="QO71" s="10"/>
      <c r="QP71" s="10"/>
      <c r="QQ71" s="10"/>
      <c r="QR71" s="10"/>
      <c r="QS71" s="10"/>
      <c r="QT71" s="10"/>
      <c r="QU71" s="10"/>
      <c r="QV71" s="10"/>
      <c r="QW71" s="10"/>
      <c r="QX71" s="10"/>
      <c r="QY71" s="10"/>
      <c r="QZ71" s="10"/>
      <c r="RA71" s="10"/>
      <c r="RB71" s="10"/>
      <c r="RC71" s="10"/>
      <c r="RD71" s="10"/>
      <c r="RE71" s="10"/>
      <c r="RF71" s="10"/>
      <c r="RG71" s="10"/>
      <c r="RH71" s="10"/>
      <c r="RI71" s="10"/>
      <c r="RJ71" s="10"/>
      <c r="RK71" s="10"/>
      <c r="RL71" s="10"/>
      <c r="RM71" s="10"/>
      <c r="RN71" s="10"/>
      <c r="RO71" s="10"/>
      <c r="RP71" s="10"/>
      <c r="RQ71" s="10"/>
      <c r="RR71" s="10"/>
      <c r="RS71" s="10"/>
      <c r="RT71" s="10"/>
      <c r="RU71" s="10"/>
      <c r="RV71" s="10"/>
      <c r="RW71" s="10"/>
      <c r="RX71" s="10"/>
      <c r="RY71" s="10"/>
      <c r="RZ71" s="10"/>
      <c r="SA71" s="10"/>
      <c r="SB71" s="10"/>
      <c r="SC71" s="10"/>
      <c r="SD71" s="10"/>
      <c r="SE71" s="10"/>
      <c r="SF71" s="10"/>
      <c r="SG71" s="10"/>
      <c r="SH71" s="10"/>
      <c r="SI71" s="10"/>
      <c r="SJ71" s="10"/>
      <c r="SK71" s="10"/>
      <c r="SL71" s="10"/>
      <c r="SM71" s="10"/>
      <c r="SN71" s="10"/>
      <c r="SO71" s="10"/>
      <c r="SP71" s="10"/>
      <c r="SQ71" s="10"/>
      <c r="SR71" s="10"/>
      <c r="SS71" s="10"/>
      <c r="ST71" s="10"/>
      <c r="SU71" s="10"/>
      <c r="SV71" s="10"/>
      <c r="SW71" s="10"/>
      <c r="SX71" s="10"/>
      <c r="SY71" s="10"/>
      <c r="SZ71" s="10"/>
      <c r="TA71" s="10"/>
      <c r="TB71" s="10"/>
      <c r="TC71" s="10"/>
      <c r="TD71" s="10"/>
      <c r="TE71" s="10"/>
      <c r="TF71" s="10"/>
      <c r="TG71" s="10"/>
      <c r="TH71" s="10"/>
      <c r="TI71" s="10"/>
      <c r="TJ71" s="10"/>
      <c r="TK71" s="10"/>
      <c r="TL71" s="10"/>
      <c r="TM71" s="10"/>
      <c r="TN71" s="10"/>
      <c r="TO71" s="10"/>
      <c r="TP71" s="10"/>
      <c r="TQ71" s="10"/>
      <c r="TR71" s="10"/>
      <c r="TS71" s="10"/>
      <c r="TT71" s="10"/>
      <c r="TU71" s="10"/>
      <c r="TV71" s="10"/>
      <c r="TW71" s="10"/>
      <c r="TX71" s="10"/>
      <c r="TY71" s="10"/>
      <c r="TZ71" s="10"/>
      <c r="UA71" s="10"/>
      <c r="UB71" s="10"/>
      <c r="UC71" s="10"/>
      <c r="UD71" s="10"/>
      <c r="UE71" s="10"/>
      <c r="UF71" s="10"/>
      <c r="UG71" s="10"/>
      <c r="UH71" s="10"/>
      <c r="UI71" s="10"/>
      <c r="UJ71" s="10"/>
      <c r="UK71" s="10"/>
      <c r="UL71" s="10"/>
      <c r="UM71" s="10"/>
      <c r="UN71" s="10"/>
      <c r="UO71" s="10"/>
      <c r="UP71" s="10"/>
      <c r="UQ71" s="10"/>
      <c r="UR71" s="10"/>
      <c r="US71" s="10"/>
      <c r="UT71" s="10"/>
      <c r="UU71" s="10"/>
      <c r="UV71" s="10"/>
      <c r="UW71" s="10"/>
      <c r="UX71" s="10"/>
      <c r="UY71" s="10"/>
      <c r="UZ71" s="10"/>
      <c r="VA71" s="10"/>
      <c r="VB71" s="10"/>
      <c r="VC71" s="10"/>
      <c r="VD71" s="10"/>
      <c r="VE71" s="10"/>
      <c r="VF71" s="10"/>
      <c r="VG71" s="10"/>
      <c r="VH71" s="10"/>
      <c r="VI71" s="10"/>
      <c r="VJ71" s="10"/>
      <c r="VK71" s="10"/>
      <c r="VL71" s="10"/>
      <c r="VM71" s="10"/>
      <c r="VN71" s="10"/>
      <c r="VO71" s="10"/>
      <c r="VP71" s="10"/>
      <c r="VQ71" s="10"/>
      <c r="VR71" s="10"/>
      <c r="VS71" s="10"/>
      <c r="VT71" s="10"/>
      <c r="VU71" s="10"/>
      <c r="VV71" s="10"/>
      <c r="VW71" s="10"/>
      <c r="VX71" s="10"/>
      <c r="VY71" s="10"/>
      <c r="VZ71" s="10"/>
      <c r="WA71" s="10"/>
      <c r="WB71" s="10"/>
      <c r="WC71" s="10"/>
      <c r="WD71" s="10"/>
      <c r="WE71" s="10"/>
      <c r="WF71" s="10"/>
      <c r="WG71" s="10"/>
      <c r="WH71" s="10"/>
      <c r="WI71" s="10"/>
      <c r="WJ71" s="10"/>
      <c r="WK71" s="10"/>
      <c r="WL71" s="10"/>
      <c r="WM71" s="10"/>
      <c r="WN71" s="10"/>
      <c r="WO71" s="10"/>
      <c r="WP71" s="10"/>
      <c r="WQ71" s="10"/>
      <c r="WR71" s="10"/>
      <c r="WS71" s="10"/>
      <c r="WT71" s="10"/>
      <c r="WU71" s="10"/>
      <c r="WV71" s="10"/>
      <c r="WW71" s="10"/>
      <c r="WX71" s="10"/>
      <c r="WY71" s="10"/>
      <c r="WZ71" s="10"/>
      <c r="XA71" s="10"/>
      <c r="XB71" s="10"/>
      <c r="XC71" s="10"/>
      <c r="XD71" s="10"/>
      <c r="XE71" s="10"/>
      <c r="XF71" s="10"/>
      <c r="XG71" s="10"/>
      <c r="XH71" s="10"/>
      <c r="XI71" s="10"/>
      <c r="XJ71" s="10"/>
      <c r="XK71" s="10"/>
      <c r="XL71" s="10"/>
      <c r="XM71" s="10"/>
      <c r="XN71" s="10"/>
      <c r="XO71" s="10"/>
      <c r="XP71" s="10"/>
      <c r="XQ71" s="10"/>
      <c r="XR71" s="10"/>
      <c r="XS71" s="10"/>
      <c r="XT71" s="10"/>
      <c r="XU71" s="10"/>
      <c r="XV71" s="10"/>
      <c r="XW71" s="10"/>
      <c r="XX71" s="10"/>
      <c r="XY71" s="10"/>
      <c r="XZ71" s="10"/>
      <c r="YA71" s="10"/>
      <c r="YB71" s="10"/>
      <c r="YC71" s="10"/>
      <c r="YD71" s="10"/>
      <c r="YE71" s="10"/>
      <c r="YF71" s="10"/>
      <c r="YG71" s="10"/>
      <c r="YH71" s="10"/>
      <c r="YI71" s="10"/>
      <c r="YJ71" s="10"/>
      <c r="YK71" s="10"/>
      <c r="YL71" s="10"/>
      <c r="YM71" s="10"/>
      <c r="YN71" s="10"/>
      <c r="YO71" s="10"/>
      <c r="YP71" s="10"/>
      <c r="YQ71" s="10"/>
      <c r="YR71" s="10"/>
      <c r="YS71" s="10"/>
      <c r="YT71" s="10"/>
      <c r="YU71" s="10"/>
      <c r="YV71" s="10"/>
      <c r="YW71" s="10"/>
      <c r="YX71" s="10"/>
      <c r="YY71" s="10"/>
      <c r="YZ71" s="10"/>
      <c r="ZA71" s="10"/>
      <c r="ZB71" s="10"/>
      <c r="ZC71" s="10"/>
      <c r="ZD71" s="10"/>
      <c r="ZE71" s="10"/>
      <c r="ZF71" s="10"/>
      <c r="ZG71" s="10"/>
      <c r="ZH71" s="10"/>
      <c r="ZI71" s="10"/>
      <c r="ZJ71" s="10"/>
      <c r="ZK71" s="10"/>
      <c r="ZL71" s="10"/>
      <c r="ZM71" s="10"/>
      <c r="ZN71" s="10"/>
      <c r="ZO71" s="10"/>
      <c r="ZP71" s="10"/>
      <c r="ZQ71" s="10"/>
      <c r="ZR71" s="10"/>
      <c r="ZS71" s="10"/>
      <c r="ZT71" s="10"/>
      <c r="ZU71" s="10"/>
      <c r="ZV71" s="10"/>
      <c r="ZW71" s="10"/>
      <c r="ZX71" s="10"/>
      <c r="ZY71" s="10"/>
      <c r="ZZ71" s="10"/>
      <c r="AAA71" s="10"/>
      <c r="AAB71" s="10"/>
      <c r="AAC71" s="10"/>
      <c r="AAD71" s="10"/>
      <c r="AAE71" s="10"/>
      <c r="AAF71" s="10"/>
      <c r="AAG71" s="10"/>
      <c r="AAH71" s="10" t="s">
        <v>9710</v>
      </c>
      <c r="AAI71" s="10"/>
      <c r="AAJ71" s="10"/>
      <c r="AAK71" s="10"/>
      <c r="AAL71" s="10"/>
      <c r="AAM71" s="10"/>
      <c r="AAN71" s="10"/>
      <c r="AAO71" s="10"/>
      <c r="AAP71" s="10"/>
      <c r="AAQ71" s="10"/>
      <c r="AAR71" s="10"/>
      <c r="AAS71" s="10"/>
      <c r="AAT71" s="10"/>
      <c r="AAU71" s="10"/>
      <c r="AAV71" s="10"/>
      <c r="AAW71" s="10"/>
      <c r="AAX71" s="10"/>
      <c r="AAY71" s="10"/>
      <c r="AAZ71" s="10"/>
      <c r="ABA71" s="10"/>
      <c r="ABB71" s="10"/>
      <c r="ABC71" s="10"/>
      <c r="ABD71" s="10"/>
      <c r="ABE71" s="10"/>
      <c r="ABF71" s="10"/>
      <c r="ABG71" s="10"/>
      <c r="ABH71" s="10"/>
      <c r="ABI71" s="10"/>
      <c r="ABJ71" s="10"/>
      <c r="ABK71" s="10"/>
      <c r="ABL71" s="10"/>
      <c r="ABM71" s="10"/>
      <c r="ABN71" s="10"/>
      <c r="ABO71" s="10"/>
      <c r="ABP71" s="10"/>
      <c r="ABQ71" s="10"/>
      <c r="ABR71" s="10"/>
      <c r="ABS71" s="10"/>
      <c r="ABT71" s="10"/>
      <c r="ABU71" s="10"/>
      <c r="ABV71" s="10"/>
      <c r="ABW71" s="10"/>
      <c r="ABX71" s="10"/>
      <c r="ABY71" s="10"/>
      <c r="ABZ71" s="10"/>
      <c r="ACA71" s="10"/>
      <c r="ACB71" s="10"/>
      <c r="ACC71" s="10"/>
      <c r="ACD71" s="10"/>
      <c r="ACE71" s="10"/>
      <c r="ACF71" s="10"/>
      <c r="ACG71" s="10"/>
      <c r="ACH71" s="10"/>
      <c r="ACI71" s="10"/>
      <c r="ACJ71" s="10"/>
      <c r="ACK71" s="10"/>
      <c r="ACL71" s="10"/>
      <c r="ACM71" s="10"/>
      <c r="ACN71" s="10"/>
      <c r="ACO71" s="10"/>
      <c r="ACP71" s="10"/>
      <c r="ACQ71" s="10"/>
      <c r="ACR71" s="10"/>
      <c r="ACS71" s="10"/>
      <c r="ACT71" s="10"/>
      <c r="ACU71" s="10"/>
      <c r="ACV71" s="10"/>
      <c r="ACW71" s="10"/>
      <c r="ACX71" s="10"/>
      <c r="ACY71" s="10"/>
      <c r="ACZ71" s="10"/>
      <c r="ADA71" s="10"/>
      <c r="ADB71" s="10"/>
      <c r="ADC71" s="10"/>
      <c r="ADD71" s="10"/>
      <c r="ADE71" s="10"/>
      <c r="ADF71" s="10"/>
      <c r="ADG71" s="10"/>
      <c r="ADH71" s="10"/>
      <c r="ADI71" s="10"/>
      <c r="ADJ71" s="10"/>
      <c r="ADK71" s="10"/>
      <c r="ADL71" s="10"/>
      <c r="ADM71" s="10"/>
      <c r="ADN71" s="10"/>
      <c r="ADO71" s="10"/>
      <c r="ADP71" s="10"/>
      <c r="ADQ71" s="10"/>
      <c r="ADR71" s="10"/>
      <c r="ADS71" s="10"/>
      <c r="ADT71" s="10"/>
      <c r="ADU71" s="10"/>
      <c r="ADV71" s="10"/>
      <c r="ADW71" s="10"/>
      <c r="ADX71" s="10"/>
      <c r="ADY71" s="10"/>
      <c r="ADZ71" s="10"/>
      <c r="AEA71" s="10"/>
      <c r="AEB71" s="10"/>
      <c r="AEC71" s="10"/>
      <c r="AED71" s="10"/>
      <c r="AEE71" s="10"/>
      <c r="AEF71" s="10"/>
      <c r="AEG71" s="10"/>
      <c r="AEH71" s="10"/>
      <c r="AEI71" s="10"/>
      <c r="AEJ71" s="10"/>
      <c r="AEK71" s="10"/>
      <c r="AEL71" s="10"/>
      <c r="AEM71" s="10"/>
      <c r="AEN71" s="10"/>
      <c r="AEO71" s="10"/>
      <c r="AEP71" s="10"/>
      <c r="AEQ71" s="10"/>
      <c r="AER71" s="10"/>
      <c r="AES71" s="10"/>
      <c r="AET71" s="10"/>
      <c r="AEU71" s="10"/>
      <c r="AEV71" s="10"/>
      <c r="AEW71" s="10"/>
      <c r="AEX71" s="10"/>
      <c r="AEY71" s="10"/>
      <c r="AEZ71" s="10"/>
      <c r="AFA71" s="10"/>
      <c r="AFB71" s="10"/>
      <c r="AFC71" s="10"/>
      <c r="AFD71" s="10"/>
      <c r="AFE71" s="10"/>
      <c r="AFF71" s="10"/>
      <c r="AFG71" s="10"/>
      <c r="AFH71" s="10"/>
      <c r="AFI71" s="10"/>
      <c r="AFJ71" s="10"/>
      <c r="AFK71" s="10"/>
      <c r="AFL71" s="10"/>
      <c r="AFM71" s="10"/>
      <c r="AFN71" s="10"/>
      <c r="AFO71" s="10"/>
      <c r="AFP71" s="10"/>
      <c r="AFQ71" s="10"/>
      <c r="AFR71" s="10"/>
      <c r="AFS71" s="10"/>
      <c r="AFT71" s="10"/>
      <c r="AFU71" s="10"/>
      <c r="AFV71" s="10"/>
      <c r="AFW71" s="10"/>
      <c r="AFX71" s="10"/>
      <c r="AFY71" s="10"/>
      <c r="AFZ71" s="10"/>
      <c r="AGA71" s="10"/>
      <c r="AGB71" s="10"/>
      <c r="AGC71" s="10"/>
      <c r="AGD71" s="10"/>
      <c r="AGE71" s="10"/>
      <c r="AGF71" s="10"/>
      <c r="AGG71" s="10"/>
      <c r="AGH71" s="10"/>
      <c r="AGI71" s="10"/>
      <c r="AGJ71" s="10"/>
      <c r="AGK71" s="10"/>
    </row>
    <row r="72" spans="1:869">
      <c r="A72" s="8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 t="s">
        <v>9711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 t="s">
        <v>9712</v>
      </c>
      <c r="AM72" s="6"/>
      <c r="AN72" s="6" t="s">
        <v>786</v>
      </c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  <c r="SG72" s="10"/>
      <c r="SH72" s="10"/>
      <c r="SI72" s="10"/>
      <c r="SJ72" s="10"/>
      <c r="SK72" s="10"/>
      <c r="SL72" s="10"/>
      <c r="SM72" s="10"/>
      <c r="SN72" s="10"/>
      <c r="SO72" s="10"/>
      <c r="SP72" s="10"/>
      <c r="SQ72" s="10"/>
      <c r="SR72" s="10"/>
      <c r="SS72" s="10"/>
      <c r="ST72" s="10"/>
      <c r="SU72" s="10"/>
      <c r="SV72" s="10"/>
      <c r="SW72" s="10"/>
      <c r="SX72" s="10"/>
      <c r="SY72" s="10"/>
      <c r="SZ72" s="10"/>
      <c r="TA72" s="10"/>
      <c r="TB72" s="10"/>
      <c r="TC72" s="10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  <c r="TP72" s="10"/>
      <c r="TQ72" s="10"/>
      <c r="TR72" s="10"/>
      <c r="TS72" s="10"/>
      <c r="TT72" s="10"/>
      <c r="TU72" s="10"/>
      <c r="TV72" s="10"/>
      <c r="TW72" s="10"/>
      <c r="TX72" s="10"/>
      <c r="TY72" s="10"/>
      <c r="TZ72" s="10"/>
      <c r="UA72" s="10"/>
      <c r="UB72" s="10"/>
      <c r="UC72" s="10"/>
      <c r="UD72" s="10"/>
      <c r="UE72" s="10"/>
      <c r="UF72" s="10"/>
      <c r="UG72" s="10"/>
      <c r="UH72" s="10"/>
      <c r="UI72" s="10"/>
      <c r="UJ72" s="10"/>
      <c r="UK72" s="10"/>
      <c r="UL72" s="10"/>
      <c r="UM72" s="10"/>
      <c r="UN72" s="10"/>
      <c r="UO72" s="10"/>
      <c r="UP72" s="10"/>
      <c r="UQ72" s="10"/>
      <c r="UR72" s="10"/>
      <c r="US72" s="10"/>
      <c r="UT72" s="10"/>
      <c r="UU72" s="10"/>
      <c r="UV72" s="10"/>
      <c r="UW72" s="10"/>
      <c r="UX72" s="10"/>
      <c r="UY72" s="10"/>
      <c r="UZ72" s="10"/>
      <c r="VA72" s="10"/>
      <c r="VB72" s="10"/>
      <c r="VC72" s="10"/>
      <c r="VD72" s="10"/>
      <c r="VE72" s="10"/>
      <c r="VF72" s="10"/>
      <c r="VG72" s="10"/>
      <c r="VH72" s="10"/>
      <c r="VI72" s="10"/>
      <c r="VJ72" s="10"/>
      <c r="VK72" s="10"/>
      <c r="VL72" s="10"/>
      <c r="VM72" s="10"/>
      <c r="VN72" s="10"/>
      <c r="VO72" s="10"/>
      <c r="VP72" s="10"/>
      <c r="VQ72" s="10"/>
      <c r="VR72" s="10"/>
      <c r="VS72" s="10"/>
      <c r="VT72" s="10"/>
      <c r="VU72" s="10"/>
      <c r="VV72" s="10"/>
      <c r="VW72" s="10"/>
      <c r="VX72" s="10"/>
      <c r="VY72" s="10"/>
      <c r="VZ72" s="10"/>
      <c r="WA72" s="10"/>
      <c r="WB72" s="10"/>
      <c r="WC72" s="10"/>
      <c r="WD72" s="10"/>
      <c r="WE72" s="10"/>
      <c r="WF72" s="10"/>
      <c r="WG72" s="10"/>
      <c r="WH72" s="10"/>
      <c r="WI72" s="10"/>
      <c r="WJ72" s="10"/>
      <c r="WK72" s="10"/>
      <c r="WL72" s="10"/>
      <c r="WM72" s="10"/>
      <c r="WN72" s="10"/>
      <c r="WO72" s="10"/>
      <c r="WP72" s="10"/>
      <c r="WQ72" s="10"/>
      <c r="WR72" s="10"/>
      <c r="WS72" s="10"/>
      <c r="WT72" s="10"/>
      <c r="WU72" s="10"/>
      <c r="WV72" s="10"/>
      <c r="WW72" s="10"/>
      <c r="WX72" s="10"/>
      <c r="WY72" s="10"/>
      <c r="WZ72" s="10"/>
      <c r="XA72" s="10"/>
      <c r="XB72" s="10"/>
      <c r="XC72" s="10"/>
      <c r="XD72" s="10"/>
      <c r="XE72" s="10"/>
      <c r="XF72" s="10"/>
      <c r="XG72" s="10"/>
      <c r="XH72" s="10"/>
      <c r="XI72" s="10"/>
      <c r="XJ72" s="10"/>
      <c r="XK72" s="10"/>
      <c r="XL72" s="10"/>
      <c r="XM72" s="10"/>
      <c r="XN72" s="10"/>
      <c r="XO72" s="10"/>
      <c r="XP72" s="10"/>
      <c r="XQ72" s="10"/>
      <c r="XR72" s="10"/>
      <c r="XS72" s="10"/>
      <c r="XT72" s="10"/>
      <c r="XU72" s="10"/>
      <c r="XV72" s="10"/>
      <c r="XW72" s="10"/>
      <c r="XX72" s="10"/>
      <c r="XY72" s="10"/>
      <c r="XZ72" s="10"/>
      <c r="YA72" s="10"/>
      <c r="YB72" s="10"/>
      <c r="YC72" s="10"/>
      <c r="YD72" s="10"/>
      <c r="YE72" s="10"/>
      <c r="YF72" s="10"/>
      <c r="YG72" s="10"/>
      <c r="YH72" s="10"/>
      <c r="YI72" s="10"/>
      <c r="YJ72" s="10"/>
      <c r="YK72" s="10"/>
      <c r="YL72" s="10"/>
      <c r="YM72" s="10"/>
      <c r="YN72" s="10"/>
      <c r="YO72" s="10"/>
      <c r="YP72" s="10"/>
      <c r="YQ72" s="10"/>
      <c r="YR72" s="10"/>
      <c r="YS72" s="10"/>
      <c r="YT72" s="10"/>
      <c r="YU72" s="10"/>
      <c r="YV72" s="10"/>
      <c r="YW72" s="10"/>
      <c r="YX72" s="10"/>
      <c r="YY72" s="10"/>
      <c r="YZ72" s="10"/>
      <c r="ZA72" s="10"/>
      <c r="ZB72" s="10"/>
      <c r="ZC72" s="10"/>
      <c r="ZD72" s="10"/>
      <c r="ZE72" s="10"/>
      <c r="ZF72" s="10"/>
      <c r="ZG72" s="10"/>
      <c r="ZH72" s="10"/>
      <c r="ZI72" s="10"/>
      <c r="ZJ72" s="10"/>
      <c r="ZK72" s="10"/>
      <c r="ZL72" s="10"/>
      <c r="ZM72" s="10"/>
      <c r="ZN72" s="10"/>
      <c r="ZO72" s="10"/>
      <c r="ZP72" s="10"/>
      <c r="ZQ72" s="10"/>
      <c r="ZR72" s="10"/>
      <c r="ZS72" s="10"/>
      <c r="ZT72" s="10"/>
      <c r="ZU72" s="10"/>
      <c r="ZV72" s="10"/>
      <c r="ZW72" s="10"/>
      <c r="ZX72" s="10"/>
      <c r="ZY72" s="10"/>
      <c r="ZZ72" s="10"/>
      <c r="AAA72" s="10"/>
      <c r="AAB72" s="10"/>
      <c r="AAC72" s="10"/>
      <c r="AAD72" s="10"/>
      <c r="AAE72" s="10"/>
      <c r="AAF72" s="10"/>
      <c r="AAG72" s="10"/>
      <c r="AAH72" s="10" t="s">
        <v>9713</v>
      </c>
      <c r="AAI72" s="10"/>
      <c r="AAJ72" s="10"/>
      <c r="AAK72" s="10"/>
      <c r="AAL72" s="10"/>
      <c r="AAM72" s="10"/>
      <c r="AAN72" s="10"/>
      <c r="AAO72" s="10"/>
      <c r="AAP72" s="10"/>
      <c r="AAQ72" s="10"/>
      <c r="AAR72" s="10"/>
      <c r="AAS72" s="10"/>
      <c r="AAT72" s="10"/>
      <c r="AAU72" s="10"/>
      <c r="AAV72" s="10"/>
      <c r="AAW72" s="10"/>
      <c r="AAX72" s="10"/>
      <c r="AAY72" s="10"/>
      <c r="AAZ72" s="10"/>
      <c r="ABA72" s="10"/>
      <c r="ABB72" s="10"/>
      <c r="ABC72" s="10"/>
      <c r="ABD72" s="10"/>
      <c r="ABE72" s="10"/>
      <c r="ABF72" s="10"/>
      <c r="ABG72" s="10"/>
      <c r="ABH72" s="10"/>
      <c r="ABI72" s="10"/>
      <c r="ABJ72" s="10"/>
      <c r="ABK72" s="10"/>
      <c r="ABL72" s="10"/>
      <c r="ABM72" s="10"/>
      <c r="ABN72" s="10"/>
      <c r="ABO72" s="10"/>
      <c r="ABP72" s="10"/>
      <c r="ABQ72" s="10"/>
      <c r="ABR72" s="10"/>
      <c r="ABS72" s="10"/>
      <c r="ABT72" s="10"/>
      <c r="ABU72" s="10"/>
      <c r="ABV72" s="10"/>
      <c r="ABW72" s="10"/>
      <c r="ABX72" s="10"/>
      <c r="ABY72" s="10"/>
      <c r="ABZ72" s="10"/>
      <c r="ACA72" s="10"/>
      <c r="ACB72" s="10"/>
      <c r="ACC72" s="10"/>
      <c r="ACD72" s="10"/>
      <c r="ACE72" s="10"/>
      <c r="ACF72" s="10"/>
      <c r="ACG72" s="10"/>
      <c r="ACH72" s="10"/>
      <c r="ACI72" s="10"/>
      <c r="ACJ72" s="10"/>
      <c r="ACK72" s="10"/>
      <c r="ACL72" s="10"/>
      <c r="ACM72" s="10"/>
      <c r="ACN72" s="10"/>
      <c r="ACO72" s="10"/>
      <c r="ACP72" s="10"/>
      <c r="ACQ72" s="10"/>
      <c r="ACR72" s="10"/>
      <c r="ACS72" s="10"/>
      <c r="ACT72" s="10"/>
      <c r="ACU72" s="10"/>
      <c r="ACV72" s="10"/>
      <c r="ACW72" s="10"/>
      <c r="ACX72" s="10"/>
      <c r="ACY72" s="10"/>
      <c r="ACZ72" s="10"/>
      <c r="ADA72" s="10"/>
      <c r="ADB72" s="10"/>
      <c r="ADC72" s="10"/>
      <c r="ADD72" s="10"/>
      <c r="ADE72" s="10"/>
      <c r="ADF72" s="10"/>
      <c r="ADG72" s="10"/>
      <c r="ADH72" s="10"/>
      <c r="ADI72" s="10"/>
      <c r="ADJ72" s="10"/>
      <c r="ADK72" s="10"/>
      <c r="ADL72" s="10"/>
      <c r="ADM72" s="10"/>
      <c r="ADN72" s="10"/>
      <c r="ADO72" s="10"/>
      <c r="ADP72" s="10"/>
      <c r="ADQ72" s="10"/>
      <c r="ADR72" s="10"/>
      <c r="ADS72" s="10"/>
      <c r="ADT72" s="10"/>
      <c r="ADU72" s="10"/>
      <c r="ADV72" s="10"/>
      <c r="ADW72" s="10"/>
      <c r="ADX72" s="10"/>
      <c r="ADY72" s="10"/>
      <c r="ADZ72" s="10"/>
      <c r="AEA72" s="10"/>
      <c r="AEB72" s="10"/>
      <c r="AEC72" s="10"/>
      <c r="AED72" s="10"/>
      <c r="AEE72" s="10"/>
      <c r="AEF72" s="10"/>
      <c r="AEG72" s="10"/>
      <c r="AEH72" s="10"/>
      <c r="AEI72" s="10"/>
      <c r="AEJ72" s="10"/>
      <c r="AEK72" s="10"/>
      <c r="AEL72" s="10"/>
      <c r="AEM72" s="10"/>
      <c r="AEN72" s="10"/>
      <c r="AEO72" s="10"/>
      <c r="AEP72" s="10"/>
      <c r="AEQ72" s="10"/>
      <c r="AER72" s="10"/>
      <c r="AES72" s="10"/>
      <c r="AET72" s="10"/>
      <c r="AEU72" s="10"/>
      <c r="AEV72" s="10"/>
      <c r="AEW72" s="10"/>
      <c r="AEX72" s="10"/>
      <c r="AEY72" s="10"/>
      <c r="AEZ72" s="10"/>
      <c r="AFA72" s="10"/>
      <c r="AFB72" s="10"/>
      <c r="AFC72" s="10"/>
      <c r="AFD72" s="10"/>
      <c r="AFE72" s="10"/>
      <c r="AFF72" s="10"/>
      <c r="AFG72" s="10"/>
      <c r="AFH72" s="10"/>
      <c r="AFI72" s="10"/>
      <c r="AFJ72" s="10"/>
      <c r="AFK72" s="10"/>
      <c r="AFL72" s="10"/>
      <c r="AFM72" s="10"/>
      <c r="AFN72" s="10"/>
      <c r="AFO72" s="10"/>
      <c r="AFP72" s="10"/>
      <c r="AFQ72" s="10"/>
      <c r="AFR72" s="10"/>
      <c r="AFS72" s="10"/>
      <c r="AFT72" s="10"/>
      <c r="AFU72" s="10"/>
      <c r="AFV72" s="10"/>
      <c r="AFW72" s="10"/>
      <c r="AFX72" s="10"/>
      <c r="AFY72" s="10"/>
      <c r="AFZ72" s="10"/>
      <c r="AGA72" s="10"/>
      <c r="AGB72" s="10"/>
      <c r="AGC72" s="10"/>
      <c r="AGD72" s="10"/>
      <c r="AGE72" s="10"/>
      <c r="AGF72" s="10"/>
      <c r="AGG72" s="10"/>
      <c r="AGH72" s="10"/>
      <c r="AGI72" s="10"/>
      <c r="AGJ72" s="10"/>
      <c r="AGK72" s="10"/>
    </row>
    <row r="73" spans="1:869">
      <c r="A73" s="8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 t="s">
        <v>9714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 t="s">
        <v>9715</v>
      </c>
      <c r="AM73" s="6"/>
      <c r="AN73" s="6" t="s">
        <v>787</v>
      </c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  <c r="QK73" s="10"/>
      <c r="QL73" s="10"/>
      <c r="QM73" s="10"/>
      <c r="QN73" s="10"/>
      <c r="QO73" s="10"/>
      <c r="QP73" s="10"/>
      <c r="QQ73" s="10"/>
      <c r="QR73" s="10"/>
      <c r="QS73" s="10"/>
      <c r="QT73" s="10"/>
      <c r="QU73" s="10"/>
      <c r="QV73" s="10"/>
      <c r="QW73" s="10"/>
      <c r="QX73" s="10"/>
      <c r="QY73" s="10"/>
      <c r="QZ73" s="10"/>
      <c r="RA73" s="10"/>
      <c r="RB73" s="10"/>
      <c r="RC73" s="10"/>
      <c r="RD73" s="10"/>
      <c r="RE73" s="10"/>
      <c r="RF73" s="10"/>
      <c r="RG73" s="10"/>
      <c r="RH73" s="10"/>
      <c r="RI73" s="10"/>
      <c r="RJ73" s="10"/>
      <c r="RK73" s="10"/>
      <c r="RL73" s="10"/>
      <c r="RM73" s="10"/>
      <c r="RN73" s="10"/>
      <c r="RO73" s="10"/>
      <c r="RP73" s="10"/>
      <c r="RQ73" s="10"/>
      <c r="RR73" s="10"/>
      <c r="RS73" s="10"/>
      <c r="RT73" s="10"/>
      <c r="RU73" s="10"/>
      <c r="RV73" s="10"/>
      <c r="RW73" s="10"/>
      <c r="RX73" s="10"/>
      <c r="RY73" s="10"/>
      <c r="RZ73" s="10"/>
      <c r="SA73" s="10"/>
      <c r="SB73" s="10"/>
      <c r="SC73" s="10"/>
      <c r="SD73" s="10"/>
      <c r="SE73" s="10"/>
      <c r="SF73" s="10"/>
      <c r="SG73" s="10"/>
      <c r="SH73" s="10"/>
      <c r="SI73" s="10"/>
      <c r="SJ73" s="10"/>
      <c r="SK73" s="10"/>
      <c r="SL73" s="10"/>
      <c r="SM73" s="10"/>
      <c r="SN73" s="10"/>
      <c r="SO73" s="10"/>
      <c r="SP73" s="10"/>
      <c r="SQ73" s="10"/>
      <c r="SR73" s="10"/>
      <c r="SS73" s="10"/>
      <c r="ST73" s="10"/>
      <c r="SU73" s="10"/>
      <c r="SV73" s="10"/>
      <c r="SW73" s="10"/>
      <c r="SX73" s="10"/>
      <c r="SY73" s="10"/>
      <c r="SZ73" s="10"/>
      <c r="TA73" s="10"/>
      <c r="TB73" s="10"/>
      <c r="TC73" s="10"/>
      <c r="TD73" s="10"/>
      <c r="TE73" s="10"/>
      <c r="TF73" s="10"/>
      <c r="TG73" s="10"/>
      <c r="TH73" s="10"/>
      <c r="TI73" s="10"/>
      <c r="TJ73" s="10"/>
      <c r="TK73" s="10"/>
      <c r="TL73" s="10"/>
      <c r="TM73" s="10"/>
      <c r="TN73" s="10"/>
      <c r="TO73" s="10"/>
      <c r="TP73" s="10"/>
      <c r="TQ73" s="10"/>
      <c r="TR73" s="10"/>
      <c r="TS73" s="10"/>
      <c r="TT73" s="10"/>
      <c r="TU73" s="10"/>
      <c r="TV73" s="10"/>
      <c r="TW73" s="10"/>
      <c r="TX73" s="10"/>
      <c r="TY73" s="10"/>
      <c r="TZ73" s="10"/>
      <c r="UA73" s="10"/>
      <c r="UB73" s="10"/>
      <c r="UC73" s="10"/>
      <c r="UD73" s="10"/>
      <c r="UE73" s="10"/>
      <c r="UF73" s="10"/>
      <c r="UG73" s="10"/>
      <c r="UH73" s="10"/>
      <c r="UI73" s="10"/>
      <c r="UJ73" s="10"/>
      <c r="UK73" s="10"/>
      <c r="UL73" s="10"/>
      <c r="UM73" s="10"/>
      <c r="UN73" s="10"/>
      <c r="UO73" s="10"/>
      <c r="UP73" s="10"/>
      <c r="UQ73" s="10"/>
      <c r="UR73" s="10"/>
      <c r="US73" s="10"/>
      <c r="UT73" s="10"/>
      <c r="UU73" s="10"/>
      <c r="UV73" s="10"/>
      <c r="UW73" s="10"/>
      <c r="UX73" s="10"/>
      <c r="UY73" s="10"/>
      <c r="UZ73" s="10"/>
      <c r="VA73" s="10"/>
      <c r="VB73" s="10"/>
      <c r="VC73" s="10"/>
      <c r="VD73" s="10"/>
      <c r="VE73" s="10"/>
      <c r="VF73" s="10"/>
      <c r="VG73" s="10"/>
      <c r="VH73" s="10"/>
      <c r="VI73" s="10"/>
      <c r="VJ73" s="10"/>
      <c r="VK73" s="10"/>
      <c r="VL73" s="10"/>
      <c r="VM73" s="10"/>
      <c r="VN73" s="10"/>
      <c r="VO73" s="10"/>
      <c r="VP73" s="10"/>
      <c r="VQ73" s="10"/>
      <c r="VR73" s="10"/>
      <c r="VS73" s="10"/>
      <c r="VT73" s="10"/>
      <c r="VU73" s="10"/>
      <c r="VV73" s="10"/>
      <c r="VW73" s="10"/>
      <c r="VX73" s="10"/>
      <c r="VY73" s="10"/>
      <c r="VZ73" s="10"/>
      <c r="WA73" s="10"/>
      <c r="WB73" s="10"/>
      <c r="WC73" s="10"/>
      <c r="WD73" s="10"/>
      <c r="WE73" s="10"/>
      <c r="WF73" s="10"/>
      <c r="WG73" s="10"/>
      <c r="WH73" s="10"/>
      <c r="WI73" s="10"/>
      <c r="WJ73" s="10"/>
      <c r="WK73" s="10"/>
      <c r="WL73" s="10"/>
      <c r="WM73" s="10"/>
      <c r="WN73" s="10"/>
      <c r="WO73" s="10"/>
      <c r="WP73" s="10"/>
      <c r="WQ73" s="10"/>
      <c r="WR73" s="10"/>
      <c r="WS73" s="10"/>
      <c r="WT73" s="10"/>
      <c r="WU73" s="10"/>
      <c r="WV73" s="10"/>
      <c r="WW73" s="10"/>
      <c r="WX73" s="10"/>
      <c r="WY73" s="10"/>
      <c r="WZ73" s="10"/>
      <c r="XA73" s="10"/>
      <c r="XB73" s="10"/>
      <c r="XC73" s="10"/>
      <c r="XD73" s="10"/>
      <c r="XE73" s="10"/>
      <c r="XF73" s="10"/>
      <c r="XG73" s="10"/>
      <c r="XH73" s="10"/>
      <c r="XI73" s="10"/>
      <c r="XJ73" s="10"/>
      <c r="XK73" s="10"/>
      <c r="XL73" s="10"/>
      <c r="XM73" s="10"/>
      <c r="XN73" s="10"/>
      <c r="XO73" s="10"/>
      <c r="XP73" s="10"/>
      <c r="XQ73" s="10"/>
      <c r="XR73" s="10"/>
      <c r="XS73" s="10"/>
      <c r="XT73" s="10"/>
      <c r="XU73" s="10"/>
      <c r="XV73" s="10"/>
      <c r="XW73" s="10"/>
      <c r="XX73" s="10"/>
      <c r="XY73" s="10"/>
      <c r="XZ73" s="10"/>
      <c r="YA73" s="10"/>
      <c r="YB73" s="10"/>
      <c r="YC73" s="10"/>
      <c r="YD73" s="10"/>
      <c r="YE73" s="10"/>
      <c r="YF73" s="10"/>
      <c r="YG73" s="10"/>
      <c r="YH73" s="10"/>
      <c r="YI73" s="10"/>
      <c r="YJ73" s="10"/>
      <c r="YK73" s="10"/>
      <c r="YL73" s="10"/>
      <c r="YM73" s="10"/>
      <c r="YN73" s="10"/>
      <c r="YO73" s="10"/>
      <c r="YP73" s="10"/>
      <c r="YQ73" s="10"/>
      <c r="YR73" s="10"/>
      <c r="YS73" s="10"/>
      <c r="YT73" s="10"/>
      <c r="YU73" s="10"/>
      <c r="YV73" s="10"/>
      <c r="YW73" s="10"/>
      <c r="YX73" s="10"/>
      <c r="YY73" s="10"/>
      <c r="YZ73" s="10"/>
      <c r="ZA73" s="10"/>
      <c r="ZB73" s="10"/>
      <c r="ZC73" s="10"/>
      <c r="ZD73" s="10"/>
      <c r="ZE73" s="10"/>
      <c r="ZF73" s="10"/>
      <c r="ZG73" s="10"/>
      <c r="ZH73" s="10"/>
      <c r="ZI73" s="10"/>
      <c r="ZJ73" s="10"/>
      <c r="ZK73" s="10"/>
      <c r="ZL73" s="10"/>
      <c r="ZM73" s="10"/>
      <c r="ZN73" s="10"/>
      <c r="ZO73" s="10"/>
      <c r="ZP73" s="10"/>
      <c r="ZQ73" s="10"/>
      <c r="ZR73" s="10"/>
      <c r="ZS73" s="10"/>
      <c r="ZT73" s="10"/>
      <c r="ZU73" s="10"/>
      <c r="ZV73" s="10"/>
      <c r="ZW73" s="10"/>
      <c r="ZX73" s="10"/>
      <c r="ZY73" s="10"/>
      <c r="ZZ73" s="10"/>
      <c r="AAA73" s="10"/>
      <c r="AAB73" s="10"/>
      <c r="AAC73" s="10"/>
      <c r="AAD73" s="10"/>
      <c r="AAE73" s="10"/>
      <c r="AAF73" s="10"/>
      <c r="AAG73" s="10"/>
      <c r="AAH73" s="10" t="s">
        <v>9716</v>
      </c>
      <c r="AAI73" s="10"/>
      <c r="AAJ73" s="10"/>
      <c r="AAK73" s="10"/>
      <c r="AAL73" s="10"/>
      <c r="AAM73" s="10"/>
      <c r="AAN73" s="10"/>
      <c r="AAO73" s="10"/>
      <c r="AAP73" s="10"/>
      <c r="AAQ73" s="10"/>
      <c r="AAR73" s="10"/>
      <c r="AAS73" s="10"/>
      <c r="AAT73" s="10"/>
      <c r="AAU73" s="10"/>
      <c r="AAV73" s="10"/>
      <c r="AAW73" s="10"/>
      <c r="AAX73" s="10"/>
      <c r="AAY73" s="10"/>
      <c r="AAZ73" s="10"/>
      <c r="ABA73" s="10"/>
      <c r="ABB73" s="10"/>
      <c r="ABC73" s="10"/>
      <c r="ABD73" s="10"/>
      <c r="ABE73" s="10"/>
      <c r="ABF73" s="10"/>
      <c r="ABG73" s="10"/>
      <c r="ABH73" s="10"/>
      <c r="ABI73" s="10"/>
      <c r="ABJ73" s="10"/>
      <c r="ABK73" s="10"/>
      <c r="ABL73" s="10"/>
      <c r="ABM73" s="10"/>
      <c r="ABN73" s="10"/>
      <c r="ABO73" s="10"/>
      <c r="ABP73" s="10"/>
      <c r="ABQ73" s="10"/>
      <c r="ABR73" s="10"/>
      <c r="ABS73" s="10"/>
      <c r="ABT73" s="10"/>
      <c r="ABU73" s="10"/>
      <c r="ABV73" s="10"/>
      <c r="ABW73" s="10"/>
      <c r="ABX73" s="10"/>
      <c r="ABY73" s="10"/>
      <c r="ABZ73" s="10"/>
      <c r="ACA73" s="10"/>
      <c r="ACB73" s="10"/>
      <c r="ACC73" s="10"/>
      <c r="ACD73" s="10"/>
      <c r="ACE73" s="10"/>
      <c r="ACF73" s="10"/>
      <c r="ACG73" s="10"/>
      <c r="ACH73" s="10"/>
      <c r="ACI73" s="10"/>
      <c r="ACJ73" s="10"/>
      <c r="ACK73" s="10"/>
      <c r="ACL73" s="10"/>
      <c r="ACM73" s="10"/>
      <c r="ACN73" s="10"/>
      <c r="ACO73" s="10"/>
      <c r="ACP73" s="10"/>
      <c r="ACQ73" s="10"/>
      <c r="ACR73" s="10"/>
      <c r="ACS73" s="10"/>
      <c r="ACT73" s="10"/>
      <c r="ACU73" s="10"/>
      <c r="ACV73" s="10"/>
      <c r="ACW73" s="10"/>
      <c r="ACX73" s="10"/>
      <c r="ACY73" s="10"/>
      <c r="ACZ73" s="10"/>
      <c r="ADA73" s="10"/>
      <c r="ADB73" s="10"/>
      <c r="ADC73" s="10"/>
      <c r="ADD73" s="10"/>
      <c r="ADE73" s="10"/>
      <c r="ADF73" s="10"/>
      <c r="ADG73" s="10"/>
      <c r="ADH73" s="10"/>
      <c r="ADI73" s="10"/>
      <c r="ADJ73" s="10"/>
      <c r="ADK73" s="10"/>
      <c r="ADL73" s="10"/>
      <c r="ADM73" s="10"/>
      <c r="ADN73" s="10"/>
      <c r="ADO73" s="10"/>
      <c r="ADP73" s="10"/>
      <c r="ADQ73" s="10"/>
      <c r="ADR73" s="10"/>
      <c r="ADS73" s="10"/>
      <c r="ADT73" s="10"/>
      <c r="ADU73" s="10"/>
      <c r="ADV73" s="10"/>
      <c r="ADW73" s="10"/>
      <c r="ADX73" s="10"/>
      <c r="ADY73" s="10"/>
      <c r="ADZ73" s="10"/>
      <c r="AEA73" s="10"/>
      <c r="AEB73" s="10"/>
      <c r="AEC73" s="10"/>
      <c r="AED73" s="10"/>
      <c r="AEE73" s="10"/>
      <c r="AEF73" s="10"/>
      <c r="AEG73" s="10"/>
      <c r="AEH73" s="10"/>
      <c r="AEI73" s="10"/>
      <c r="AEJ73" s="10"/>
      <c r="AEK73" s="10"/>
      <c r="AEL73" s="10"/>
      <c r="AEM73" s="10"/>
      <c r="AEN73" s="10"/>
      <c r="AEO73" s="10"/>
      <c r="AEP73" s="10"/>
      <c r="AEQ73" s="10"/>
      <c r="AER73" s="10"/>
      <c r="AES73" s="10"/>
      <c r="AET73" s="10"/>
      <c r="AEU73" s="10"/>
      <c r="AEV73" s="10"/>
      <c r="AEW73" s="10"/>
      <c r="AEX73" s="10"/>
      <c r="AEY73" s="10"/>
      <c r="AEZ73" s="10"/>
      <c r="AFA73" s="10"/>
      <c r="AFB73" s="10"/>
      <c r="AFC73" s="10"/>
      <c r="AFD73" s="10"/>
      <c r="AFE73" s="10"/>
      <c r="AFF73" s="10"/>
      <c r="AFG73" s="10"/>
      <c r="AFH73" s="10"/>
      <c r="AFI73" s="10"/>
      <c r="AFJ73" s="10"/>
      <c r="AFK73" s="10"/>
      <c r="AFL73" s="10"/>
      <c r="AFM73" s="10"/>
      <c r="AFN73" s="10"/>
      <c r="AFO73" s="10"/>
      <c r="AFP73" s="10"/>
      <c r="AFQ73" s="10"/>
      <c r="AFR73" s="10"/>
      <c r="AFS73" s="10"/>
      <c r="AFT73" s="10"/>
      <c r="AFU73" s="10"/>
      <c r="AFV73" s="10"/>
      <c r="AFW73" s="10"/>
      <c r="AFX73" s="10"/>
      <c r="AFY73" s="10"/>
      <c r="AFZ73" s="10"/>
      <c r="AGA73" s="10"/>
      <c r="AGB73" s="10"/>
      <c r="AGC73" s="10"/>
      <c r="AGD73" s="10"/>
      <c r="AGE73" s="10"/>
      <c r="AGF73" s="10"/>
      <c r="AGG73" s="10"/>
      <c r="AGH73" s="10"/>
      <c r="AGI73" s="10"/>
      <c r="AGJ73" s="10"/>
      <c r="AGK73" s="10"/>
    </row>
    <row r="74" spans="1:869">
      <c r="A74" s="8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 t="s">
        <v>9717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 t="s">
        <v>9718</v>
      </c>
      <c r="AM74" s="6"/>
      <c r="AN74" s="6" t="s">
        <v>788</v>
      </c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  <c r="QK74" s="10"/>
      <c r="QL74" s="10"/>
      <c r="QM74" s="10"/>
      <c r="QN74" s="10"/>
      <c r="QO74" s="10"/>
      <c r="QP74" s="10"/>
      <c r="QQ74" s="10"/>
      <c r="QR74" s="10"/>
      <c r="QS74" s="10"/>
      <c r="QT74" s="10"/>
      <c r="QU74" s="10"/>
      <c r="QV74" s="10"/>
      <c r="QW74" s="10"/>
      <c r="QX74" s="10"/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/>
      <c r="RZ74" s="10"/>
      <c r="SA74" s="10"/>
      <c r="SB74" s="10"/>
      <c r="SC74" s="10"/>
      <c r="SD74" s="10"/>
      <c r="SE74" s="10"/>
      <c r="SF74" s="10"/>
      <c r="SG74" s="10"/>
      <c r="SH74" s="10"/>
      <c r="SI74" s="10"/>
      <c r="SJ74" s="10"/>
      <c r="SK74" s="10"/>
      <c r="SL74" s="10"/>
      <c r="SM74" s="10"/>
      <c r="SN74" s="10"/>
      <c r="SO74" s="10"/>
      <c r="SP74" s="10"/>
      <c r="SQ74" s="10"/>
      <c r="SR74" s="10"/>
      <c r="SS74" s="10"/>
      <c r="ST74" s="10"/>
      <c r="SU74" s="10"/>
      <c r="SV74" s="10"/>
      <c r="SW74" s="10"/>
      <c r="SX74" s="10"/>
      <c r="SY74" s="10"/>
      <c r="SZ74" s="10"/>
      <c r="TA74" s="10"/>
      <c r="TB74" s="10"/>
      <c r="TC74" s="10"/>
      <c r="TD74" s="10"/>
      <c r="TE74" s="10"/>
      <c r="TF74" s="10"/>
      <c r="TG74" s="10"/>
      <c r="TH74" s="10"/>
      <c r="TI74" s="10"/>
      <c r="TJ74" s="10"/>
      <c r="TK74" s="10"/>
      <c r="TL74" s="10"/>
      <c r="TM74" s="10"/>
      <c r="TN74" s="10"/>
      <c r="TO74" s="10"/>
      <c r="TP74" s="10"/>
      <c r="TQ74" s="10"/>
      <c r="TR74" s="10"/>
      <c r="TS74" s="10"/>
      <c r="TT74" s="10"/>
      <c r="TU74" s="10"/>
      <c r="TV74" s="10"/>
      <c r="TW74" s="10"/>
      <c r="TX74" s="10"/>
      <c r="TY74" s="10"/>
      <c r="TZ74" s="10"/>
      <c r="UA74" s="10"/>
      <c r="UB74" s="10"/>
      <c r="UC74" s="10"/>
      <c r="UD74" s="10"/>
      <c r="UE74" s="10"/>
      <c r="UF74" s="10"/>
      <c r="UG74" s="10"/>
      <c r="UH74" s="10"/>
      <c r="UI74" s="10"/>
      <c r="UJ74" s="10"/>
      <c r="UK74" s="10"/>
      <c r="UL74" s="10"/>
      <c r="UM74" s="10"/>
      <c r="UN74" s="10"/>
      <c r="UO74" s="10"/>
      <c r="UP74" s="10"/>
      <c r="UQ74" s="10"/>
      <c r="UR74" s="10"/>
      <c r="US74" s="10"/>
      <c r="UT74" s="10"/>
      <c r="UU74" s="10"/>
      <c r="UV74" s="10"/>
      <c r="UW74" s="10"/>
      <c r="UX74" s="10"/>
      <c r="UY74" s="10"/>
      <c r="UZ74" s="10"/>
      <c r="VA74" s="10"/>
      <c r="VB74" s="10"/>
      <c r="VC74" s="10"/>
      <c r="VD74" s="10"/>
      <c r="VE74" s="10"/>
      <c r="VF74" s="10"/>
      <c r="VG74" s="10"/>
      <c r="VH74" s="10"/>
      <c r="VI74" s="10"/>
      <c r="VJ74" s="10"/>
      <c r="VK74" s="10"/>
      <c r="VL74" s="10"/>
      <c r="VM74" s="10"/>
      <c r="VN74" s="10"/>
      <c r="VO74" s="10"/>
      <c r="VP74" s="10"/>
      <c r="VQ74" s="10"/>
      <c r="VR74" s="10"/>
      <c r="VS74" s="10"/>
      <c r="VT74" s="10"/>
      <c r="VU74" s="10"/>
      <c r="VV74" s="10"/>
      <c r="VW74" s="10"/>
      <c r="VX74" s="10"/>
      <c r="VY74" s="10"/>
      <c r="VZ74" s="10"/>
      <c r="WA74" s="10"/>
      <c r="WB74" s="10"/>
      <c r="WC74" s="10"/>
      <c r="WD74" s="10"/>
      <c r="WE74" s="10"/>
      <c r="WF74" s="10"/>
      <c r="WG74" s="10"/>
      <c r="WH74" s="10"/>
      <c r="WI74" s="10"/>
      <c r="WJ74" s="10"/>
      <c r="WK74" s="10"/>
      <c r="WL74" s="10"/>
      <c r="WM74" s="10"/>
      <c r="WN74" s="10"/>
      <c r="WO74" s="10"/>
      <c r="WP74" s="10"/>
      <c r="WQ74" s="10"/>
      <c r="WR74" s="10"/>
      <c r="WS74" s="10"/>
      <c r="WT74" s="10"/>
      <c r="WU74" s="10"/>
      <c r="WV74" s="10"/>
      <c r="WW74" s="10"/>
      <c r="WX74" s="10"/>
      <c r="WY74" s="10"/>
      <c r="WZ74" s="10"/>
      <c r="XA74" s="10"/>
      <c r="XB74" s="10"/>
      <c r="XC74" s="10"/>
      <c r="XD74" s="10"/>
      <c r="XE74" s="10"/>
      <c r="XF74" s="10"/>
      <c r="XG74" s="10"/>
      <c r="XH74" s="10"/>
      <c r="XI74" s="10"/>
      <c r="XJ74" s="10"/>
      <c r="XK74" s="10"/>
      <c r="XL74" s="10"/>
      <c r="XM74" s="10"/>
      <c r="XN74" s="10"/>
      <c r="XO74" s="10"/>
      <c r="XP74" s="10"/>
      <c r="XQ74" s="10"/>
      <c r="XR74" s="10"/>
      <c r="XS74" s="10"/>
      <c r="XT74" s="10"/>
      <c r="XU74" s="10"/>
      <c r="XV74" s="10"/>
      <c r="XW74" s="10"/>
      <c r="XX74" s="10"/>
      <c r="XY74" s="10"/>
      <c r="XZ74" s="10"/>
      <c r="YA74" s="10"/>
      <c r="YB74" s="10"/>
      <c r="YC74" s="10"/>
      <c r="YD74" s="10"/>
      <c r="YE74" s="10"/>
      <c r="YF74" s="10"/>
      <c r="YG74" s="10"/>
      <c r="YH74" s="10"/>
      <c r="YI74" s="10"/>
      <c r="YJ74" s="10"/>
      <c r="YK74" s="10"/>
      <c r="YL74" s="10"/>
      <c r="YM74" s="10"/>
      <c r="YN74" s="10"/>
      <c r="YO74" s="10"/>
      <c r="YP74" s="10"/>
      <c r="YQ74" s="10"/>
      <c r="YR74" s="10"/>
      <c r="YS74" s="10"/>
      <c r="YT74" s="10"/>
      <c r="YU74" s="10"/>
      <c r="YV74" s="10"/>
      <c r="YW74" s="10"/>
      <c r="YX74" s="10"/>
      <c r="YY74" s="10"/>
      <c r="YZ74" s="10"/>
      <c r="ZA74" s="10"/>
      <c r="ZB74" s="10"/>
      <c r="ZC74" s="10"/>
      <c r="ZD74" s="10"/>
      <c r="ZE74" s="10"/>
      <c r="ZF74" s="10"/>
      <c r="ZG74" s="10"/>
      <c r="ZH74" s="10"/>
      <c r="ZI74" s="10"/>
      <c r="ZJ74" s="10"/>
      <c r="ZK74" s="10"/>
      <c r="ZL74" s="10"/>
      <c r="ZM74" s="10"/>
      <c r="ZN74" s="10"/>
      <c r="ZO74" s="10"/>
      <c r="ZP74" s="10"/>
      <c r="ZQ74" s="10"/>
      <c r="ZR74" s="10"/>
      <c r="ZS74" s="10"/>
      <c r="ZT74" s="10"/>
      <c r="ZU74" s="10"/>
      <c r="ZV74" s="10"/>
      <c r="ZW74" s="10"/>
      <c r="ZX74" s="10"/>
      <c r="ZY74" s="10"/>
      <c r="ZZ74" s="10"/>
      <c r="AAA74" s="10"/>
      <c r="AAB74" s="10"/>
      <c r="AAC74" s="10"/>
      <c r="AAD74" s="10"/>
      <c r="AAE74" s="10"/>
      <c r="AAF74" s="10"/>
      <c r="AAG74" s="10"/>
      <c r="AAH74" s="10" t="s">
        <v>9719</v>
      </c>
      <c r="AAI74" s="10"/>
      <c r="AAJ74" s="10"/>
      <c r="AAK74" s="10"/>
      <c r="AAL74" s="10"/>
      <c r="AAM74" s="10"/>
      <c r="AAN74" s="10"/>
      <c r="AAO74" s="10"/>
      <c r="AAP74" s="10"/>
      <c r="AAQ74" s="10"/>
      <c r="AAR74" s="10"/>
      <c r="AAS74" s="10"/>
      <c r="AAT74" s="10"/>
      <c r="AAU74" s="10"/>
      <c r="AAV74" s="10"/>
      <c r="AAW74" s="10"/>
      <c r="AAX74" s="10"/>
      <c r="AAY74" s="10"/>
      <c r="AAZ74" s="10"/>
      <c r="ABA74" s="10"/>
      <c r="ABB74" s="10"/>
      <c r="ABC74" s="10"/>
      <c r="ABD74" s="10"/>
      <c r="ABE74" s="10"/>
      <c r="ABF74" s="10"/>
      <c r="ABG74" s="10"/>
      <c r="ABH74" s="10"/>
      <c r="ABI74" s="10"/>
      <c r="ABJ74" s="10"/>
      <c r="ABK74" s="10"/>
      <c r="ABL74" s="10"/>
      <c r="ABM74" s="10"/>
      <c r="ABN74" s="10"/>
      <c r="ABO74" s="10"/>
      <c r="ABP74" s="10"/>
      <c r="ABQ74" s="10"/>
      <c r="ABR74" s="10"/>
      <c r="ABS74" s="10"/>
      <c r="ABT74" s="10"/>
      <c r="ABU74" s="10"/>
      <c r="ABV74" s="10"/>
      <c r="ABW74" s="10"/>
      <c r="ABX74" s="10"/>
      <c r="ABY74" s="10"/>
      <c r="ABZ74" s="10"/>
      <c r="ACA74" s="10"/>
      <c r="ACB74" s="10"/>
      <c r="ACC74" s="10"/>
      <c r="ACD74" s="10"/>
      <c r="ACE74" s="10"/>
      <c r="ACF74" s="10"/>
      <c r="ACG74" s="10"/>
      <c r="ACH74" s="10"/>
      <c r="ACI74" s="10"/>
      <c r="ACJ74" s="10"/>
      <c r="ACK74" s="10"/>
      <c r="ACL74" s="10"/>
      <c r="ACM74" s="10"/>
      <c r="ACN74" s="10"/>
      <c r="ACO74" s="10"/>
      <c r="ACP74" s="10"/>
      <c r="ACQ74" s="10"/>
      <c r="ACR74" s="10"/>
      <c r="ACS74" s="10"/>
      <c r="ACT74" s="10"/>
      <c r="ACU74" s="10"/>
      <c r="ACV74" s="10"/>
      <c r="ACW74" s="10"/>
      <c r="ACX74" s="10"/>
      <c r="ACY74" s="10"/>
      <c r="ACZ74" s="10"/>
      <c r="ADA74" s="10"/>
      <c r="ADB74" s="10"/>
      <c r="ADC74" s="10"/>
      <c r="ADD74" s="10"/>
      <c r="ADE74" s="10"/>
      <c r="ADF74" s="10"/>
      <c r="ADG74" s="10"/>
      <c r="ADH74" s="10"/>
      <c r="ADI74" s="10"/>
      <c r="ADJ74" s="10"/>
      <c r="ADK74" s="10"/>
      <c r="ADL74" s="10"/>
      <c r="ADM74" s="10"/>
      <c r="ADN74" s="10"/>
      <c r="ADO74" s="10"/>
      <c r="ADP74" s="10"/>
      <c r="ADQ74" s="10"/>
      <c r="ADR74" s="10"/>
      <c r="ADS74" s="10"/>
      <c r="ADT74" s="10"/>
      <c r="ADU74" s="10"/>
      <c r="ADV74" s="10"/>
      <c r="ADW74" s="10"/>
      <c r="ADX74" s="10"/>
      <c r="ADY74" s="10"/>
      <c r="ADZ74" s="10"/>
      <c r="AEA74" s="10"/>
      <c r="AEB74" s="10"/>
      <c r="AEC74" s="10"/>
      <c r="AED74" s="10"/>
      <c r="AEE74" s="10"/>
      <c r="AEF74" s="10"/>
      <c r="AEG74" s="10"/>
      <c r="AEH74" s="10"/>
      <c r="AEI74" s="10"/>
      <c r="AEJ74" s="10"/>
      <c r="AEK74" s="10"/>
      <c r="AEL74" s="10"/>
      <c r="AEM74" s="10"/>
      <c r="AEN74" s="10"/>
      <c r="AEO74" s="10"/>
      <c r="AEP74" s="10"/>
      <c r="AEQ74" s="10"/>
      <c r="AER74" s="10"/>
      <c r="AES74" s="10"/>
      <c r="AET74" s="10"/>
      <c r="AEU74" s="10"/>
      <c r="AEV74" s="10"/>
      <c r="AEW74" s="10"/>
      <c r="AEX74" s="10"/>
      <c r="AEY74" s="10"/>
      <c r="AEZ74" s="10"/>
      <c r="AFA74" s="10"/>
      <c r="AFB74" s="10"/>
      <c r="AFC74" s="10"/>
      <c r="AFD74" s="10"/>
      <c r="AFE74" s="10"/>
      <c r="AFF74" s="10"/>
      <c r="AFG74" s="10"/>
      <c r="AFH74" s="10"/>
      <c r="AFI74" s="10"/>
      <c r="AFJ74" s="10"/>
      <c r="AFK74" s="10"/>
      <c r="AFL74" s="10"/>
      <c r="AFM74" s="10"/>
      <c r="AFN74" s="10"/>
      <c r="AFO74" s="10"/>
      <c r="AFP74" s="10"/>
      <c r="AFQ74" s="10"/>
      <c r="AFR74" s="10"/>
      <c r="AFS74" s="10"/>
      <c r="AFT74" s="10"/>
      <c r="AFU74" s="10"/>
      <c r="AFV74" s="10"/>
      <c r="AFW74" s="10"/>
      <c r="AFX74" s="10"/>
      <c r="AFY74" s="10"/>
      <c r="AFZ74" s="10"/>
      <c r="AGA74" s="10"/>
      <c r="AGB74" s="10"/>
      <c r="AGC74" s="10"/>
      <c r="AGD74" s="10"/>
      <c r="AGE74" s="10"/>
      <c r="AGF74" s="10"/>
      <c r="AGG74" s="10"/>
      <c r="AGH74" s="10"/>
      <c r="AGI74" s="10"/>
      <c r="AGJ74" s="10"/>
      <c r="AGK74" s="10"/>
    </row>
    <row r="75" spans="1:869">
      <c r="A75" s="8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 t="s">
        <v>9720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 t="s">
        <v>690</v>
      </c>
      <c r="AM75" s="6"/>
      <c r="AN75" s="6" t="s">
        <v>789</v>
      </c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  <c r="QK75" s="10"/>
      <c r="QL75" s="10"/>
      <c r="QM75" s="10"/>
      <c r="QN75" s="10"/>
      <c r="QO75" s="10"/>
      <c r="QP75" s="10"/>
      <c r="QQ75" s="10"/>
      <c r="QR75" s="10"/>
      <c r="QS75" s="10"/>
      <c r="QT75" s="10"/>
      <c r="QU75" s="10"/>
      <c r="QV75" s="10"/>
      <c r="QW75" s="10"/>
      <c r="QX75" s="10"/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/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/>
      <c r="RZ75" s="10"/>
      <c r="SA75" s="10"/>
      <c r="SB75" s="10"/>
      <c r="SC75" s="10"/>
      <c r="SD75" s="10"/>
      <c r="SE75" s="10"/>
      <c r="SF75" s="10"/>
      <c r="SG75" s="10"/>
      <c r="SH75" s="10"/>
      <c r="SI75" s="10"/>
      <c r="SJ75" s="10"/>
      <c r="SK75" s="10"/>
      <c r="SL75" s="10"/>
      <c r="SM75" s="10"/>
      <c r="SN75" s="10"/>
      <c r="SO75" s="10"/>
      <c r="SP75" s="10"/>
      <c r="SQ75" s="10"/>
      <c r="SR75" s="10"/>
      <c r="SS75" s="10"/>
      <c r="ST75" s="10"/>
      <c r="SU75" s="10"/>
      <c r="SV75" s="10"/>
      <c r="SW75" s="10"/>
      <c r="SX75" s="10"/>
      <c r="SY75" s="10"/>
      <c r="SZ75" s="10"/>
      <c r="TA75" s="10"/>
      <c r="TB75" s="10"/>
      <c r="TC75" s="10"/>
      <c r="TD75" s="10"/>
      <c r="TE75" s="10"/>
      <c r="TF75" s="10"/>
      <c r="TG75" s="10"/>
      <c r="TH75" s="10"/>
      <c r="TI75" s="10"/>
      <c r="TJ75" s="10"/>
      <c r="TK75" s="10"/>
      <c r="TL75" s="10"/>
      <c r="TM75" s="10"/>
      <c r="TN75" s="10"/>
      <c r="TO75" s="10"/>
      <c r="TP75" s="10"/>
      <c r="TQ75" s="10"/>
      <c r="TR75" s="10"/>
      <c r="TS75" s="10"/>
      <c r="TT75" s="10"/>
      <c r="TU75" s="10"/>
      <c r="TV75" s="10"/>
      <c r="TW75" s="10"/>
      <c r="TX75" s="10"/>
      <c r="TY75" s="10"/>
      <c r="TZ75" s="10"/>
      <c r="UA75" s="10"/>
      <c r="UB75" s="10"/>
      <c r="UC75" s="10"/>
      <c r="UD75" s="10"/>
      <c r="UE75" s="10"/>
      <c r="UF75" s="10"/>
      <c r="UG75" s="10"/>
      <c r="UH75" s="10"/>
      <c r="UI75" s="10"/>
      <c r="UJ75" s="10"/>
      <c r="UK75" s="10"/>
      <c r="UL75" s="10"/>
      <c r="UM75" s="10"/>
      <c r="UN75" s="10"/>
      <c r="UO75" s="10"/>
      <c r="UP75" s="10"/>
      <c r="UQ75" s="10"/>
      <c r="UR75" s="10"/>
      <c r="US75" s="10"/>
      <c r="UT75" s="10"/>
      <c r="UU75" s="10"/>
      <c r="UV75" s="10"/>
      <c r="UW75" s="10"/>
      <c r="UX75" s="10"/>
      <c r="UY75" s="10"/>
      <c r="UZ75" s="10"/>
      <c r="VA75" s="10"/>
      <c r="VB75" s="10"/>
      <c r="VC75" s="10"/>
      <c r="VD75" s="10"/>
      <c r="VE75" s="10"/>
      <c r="VF75" s="10"/>
      <c r="VG75" s="10"/>
      <c r="VH75" s="10"/>
      <c r="VI75" s="10"/>
      <c r="VJ75" s="10"/>
      <c r="VK75" s="10"/>
      <c r="VL75" s="10"/>
      <c r="VM75" s="10"/>
      <c r="VN75" s="10"/>
      <c r="VO75" s="10"/>
      <c r="VP75" s="10"/>
      <c r="VQ75" s="10"/>
      <c r="VR75" s="10"/>
      <c r="VS75" s="10"/>
      <c r="VT75" s="10"/>
      <c r="VU75" s="10"/>
      <c r="VV75" s="10"/>
      <c r="VW75" s="10"/>
      <c r="VX75" s="10"/>
      <c r="VY75" s="10"/>
      <c r="VZ75" s="10"/>
      <c r="WA75" s="10"/>
      <c r="WB75" s="10"/>
      <c r="WC75" s="10"/>
      <c r="WD75" s="10"/>
      <c r="WE75" s="10"/>
      <c r="WF75" s="10"/>
      <c r="WG75" s="10"/>
      <c r="WH75" s="10"/>
      <c r="WI75" s="10"/>
      <c r="WJ75" s="10"/>
      <c r="WK75" s="10"/>
      <c r="WL75" s="10"/>
      <c r="WM75" s="10"/>
      <c r="WN75" s="10"/>
      <c r="WO75" s="10"/>
      <c r="WP75" s="10"/>
      <c r="WQ75" s="10"/>
      <c r="WR75" s="10"/>
      <c r="WS75" s="10"/>
      <c r="WT75" s="10"/>
      <c r="WU75" s="10"/>
      <c r="WV75" s="10"/>
      <c r="WW75" s="10"/>
      <c r="WX75" s="10"/>
      <c r="WY75" s="10"/>
      <c r="WZ75" s="10"/>
      <c r="XA75" s="10"/>
      <c r="XB75" s="10"/>
      <c r="XC75" s="10"/>
      <c r="XD75" s="10"/>
      <c r="XE75" s="10"/>
      <c r="XF75" s="10"/>
      <c r="XG75" s="10"/>
      <c r="XH75" s="10"/>
      <c r="XI75" s="10"/>
      <c r="XJ75" s="10"/>
      <c r="XK75" s="10"/>
      <c r="XL75" s="10"/>
      <c r="XM75" s="10"/>
      <c r="XN75" s="10"/>
      <c r="XO75" s="10"/>
      <c r="XP75" s="10"/>
      <c r="XQ75" s="10"/>
      <c r="XR75" s="10"/>
      <c r="XS75" s="10"/>
      <c r="XT75" s="10"/>
      <c r="XU75" s="10"/>
      <c r="XV75" s="10"/>
      <c r="XW75" s="10"/>
      <c r="XX75" s="10"/>
      <c r="XY75" s="10"/>
      <c r="XZ75" s="10"/>
      <c r="YA75" s="10"/>
      <c r="YB75" s="10"/>
      <c r="YC75" s="10"/>
      <c r="YD75" s="10"/>
      <c r="YE75" s="10"/>
      <c r="YF75" s="10"/>
      <c r="YG75" s="10"/>
      <c r="YH75" s="10"/>
      <c r="YI75" s="10"/>
      <c r="YJ75" s="10"/>
      <c r="YK75" s="10"/>
      <c r="YL75" s="10"/>
      <c r="YM75" s="10"/>
      <c r="YN75" s="10"/>
      <c r="YO75" s="10"/>
      <c r="YP75" s="10"/>
      <c r="YQ75" s="10"/>
      <c r="YR75" s="10"/>
      <c r="YS75" s="10"/>
      <c r="YT75" s="10"/>
      <c r="YU75" s="10"/>
      <c r="YV75" s="10"/>
      <c r="YW75" s="10"/>
      <c r="YX75" s="10"/>
      <c r="YY75" s="10"/>
      <c r="YZ75" s="10"/>
      <c r="ZA75" s="10"/>
      <c r="ZB75" s="10"/>
      <c r="ZC75" s="10"/>
      <c r="ZD75" s="10"/>
      <c r="ZE75" s="10"/>
      <c r="ZF75" s="10"/>
      <c r="ZG75" s="10"/>
      <c r="ZH75" s="10"/>
      <c r="ZI75" s="10"/>
      <c r="ZJ75" s="10"/>
      <c r="ZK75" s="10"/>
      <c r="ZL75" s="10"/>
      <c r="ZM75" s="10"/>
      <c r="ZN75" s="10"/>
      <c r="ZO75" s="10"/>
      <c r="ZP75" s="10"/>
      <c r="ZQ75" s="10"/>
      <c r="ZR75" s="10"/>
      <c r="ZS75" s="10"/>
      <c r="ZT75" s="10"/>
      <c r="ZU75" s="10"/>
      <c r="ZV75" s="10"/>
      <c r="ZW75" s="10"/>
      <c r="ZX75" s="10"/>
      <c r="ZY75" s="10"/>
      <c r="ZZ75" s="10"/>
      <c r="AAA75" s="10"/>
      <c r="AAB75" s="10"/>
      <c r="AAC75" s="10"/>
      <c r="AAD75" s="10"/>
      <c r="AAE75" s="10"/>
      <c r="AAF75" s="10"/>
      <c r="AAG75" s="10"/>
      <c r="AAH75" s="10" t="s">
        <v>9721</v>
      </c>
      <c r="AAI75" s="10"/>
      <c r="AAJ75" s="10"/>
      <c r="AAK75" s="10"/>
      <c r="AAL75" s="10"/>
      <c r="AAM75" s="10"/>
      <c r="AAN75" s="10"/>
      <c r="AAO75" s="10"/>
      <c r="AAP75" s="10"/>
      <c r="AAQ75" s="10"/>
      <c r="AAR75" s="10"/>
      <c r="AAS75" s="10"/>
      <c r="AAT75" s="10"/>
      <c r="AAU75" s="10"/>
      <c r="AAV75" s="10"/>
      <c r="AAW75" s="10"/>
      <c r="AAX75" s="10"/>
      <c r="AAY75" s="10"/>
      <c r="AAZ75" s="10"/>
      <c r="ABA75" s="10"/>
      <c r="ABB75" s="10"/>
      <c r="ABC75" s="10"/>
      <c r="ABD75" s="10"/>
      <c r="ABE75" s="10"/>
      <c r="ABF75" s="10"/>
      <c r="ABG75" s="10"/>
      <c r="ABH75" s="10"/>
      <c r="ABI75" s="10"/>
      <c r="ABJ75" s="10"/>
      <c r="ABK75" s="10"/>
      <c r="ABL75" s="10"/>
      <c r="ABM75" s="10"/>
      <c r="ABN75" s="10"/>
      <c r="ABO75" s="10"/>
      <c r="ABP75" s="10"/>
      <c r="ABQ75" s="10"/>
      <c r="ABR75" s="10"/>
      <c r="ABS75" s="10"/>
      <c r="ABT75" s="10"/>
      <c r="ABU75" s="10"/>
      <c r="ABV75" s="10"/>
      <c r="ABW75" s="10"/>
      <c r="ABX75" s="10"/>
      <c r="ABY75" s="10"/>
      <c r="ABZ75" s="10"/>
      <c r="ACA75" s="10"/>
      <c r="ACB75" s="10"/>
      <c r="ACC75" s="10"/>
      <c r="ACD75" s="10"/>
      <c r="ACE75" s="10"/>
      <c r="ACF75" s="10"/>
      <c r="ACG75" s="10"/>
      <c r="ACH75" s="10"/>
      <c r="ACI75" s="10"/>
      <c r="ACJ75" s="10"/>
      <c r="ACK75" s="10"/>
      <c r="ACL75" s="10"/>
      <c r="ACM75" s="10"/>
      <c r="ACN75" s="10"/>
      <c r="ACO75" s="10"/>
      <c r="ACP75" s="10"/>
      <c r="ACQ75" s="10"/>
      <c r="ACR75" s="10"/>
      <c r="ACS75" s="10"/>
      <c r="ACT75" s="10"/>
      <c r="ACU75" s="10"/>
      <c r="ACV75" s="10"/>
      <c r="ACW75" s="10"/>
      <c r="ACX75" s="10"/>
      <c r="ACY75" s="10"/>
      <c r="ACZ75" s="10"/>
      <c r="ADA75" s="10"/>
      <c r="ADB75" s="10"/>
      <c r="ADC75" s="10"/>
      <c r="ADD75" s="10"/>
      <c r="ADE75" s="10"/>
      <c r="ADF75" s="10"/>
      <c r="ADG75" s="10"/>
      <c r="ADH75" s="10"/>
      <c r="ADI75" s="10"/>
      <c r="ADJ75" s="10"/>
      <c r="ADK75" s="10"/>
      <c r="ADL75" s="10"/>
      <c r="ADM75" s="10"/>
      <c r="ADN75" s="10"/>
      <c r="ADO75" s="10"/>
      <c r="ADP75" s="10"/>
      <c r="ADQ75" s="10"/>
      <c r="ADR75" s="10"/>
      <c r="ADS75" s="10"/>
      <c r="ADT75" s="10"/>
      <c r="ADU75" s="10"/>
      <c r="ADV75" s="10"/>
      <c r="ADW75" s="10"/>
      <c r="ADX75" s="10"/>
      <c r="ADY75" s="10"/>
      <c r="ADZ75" s="10"/>
      <c r="AEA75" s="10"/>
      <c r="AEB75" s="10"/>
      <c r="AEC75" s="10"/>
      <c r="AED75" s="10"/>
      <c r="AEE75" s="10"/>
      <c r="AEF75" s="10"/>
      <c r="AEG75" s="10"/>
      <c r="AEH75" s="10"/>
      <c r="AEI75" s="10"/>
      <c r="AEJ75" s="10"/>
      <c r="AEK75" s="10"/>
      <c r="AEL75" s="10"/>
      <c r="AEM75" s="10"/>
      <c r="AEN75" s="10"/>
      <c r="AEO75" s="10"/>
      <c r="AEP75" s="10"/>
      <c r="AEQ75" s="10"/>
      <c r="AER75" s="10"/>
      <c r="AES75" s="10"/>
      <c r="AET75" s="10"/>
      <c r="AEU75" s="10"/>
      <c r="AEV75" s="10"/>
      <c r="AEW75" s="10"/>
      <c r="AEX75" s="10"/>
      <c r="AEY75" s="10"/>
      <c r="AEZ75" s="10"/>
      <c r="AFA75" s="10"/>
      <c r="AFB75" s="10"/>
      <c r="AFC75" s="10"/>
      <c r="AFD75" s="10"/>
      <c r="AFE75" s="10"/>
      <c r="AFF75" s="10"/>
      <c r="AFG75" s="10"/>
      <c r="AFH75" s="10"/>
      <c r="AFI75" s="10"/>
      <c r="AFJ75" s="10"/>
      <c r="AFK75" s="10"/>
      <c r="AFL75" s="10"/>
      <c r="AFM75" s="10"/>
      <c r="AFN75" s="10"/>
      <c r="AFO75" s="10"/>
      <c r="AFP75" s="10"/>
      <c r="AFQ75" s="10"/>
      <c r="AFR75" s="10"/>
      <c r="AFS75" s="10"/>
      <c r="AFT75" s="10"/>
      <c r="AFU75" s="10"/>
      <c r="AFV75" s="10"/>
      <c r="AFW75" s="10"/>
      <c r="AFX75" s="10"/>
      <c r="AFY75" s="10"/>
      <c r="AFZ75" s="10"/>
      <c r="AGA75" s="10"/>
      <c r="AGB75" s="10"/>
      <c r="AGC75" s="10"/>
      <c r="AGD75" s="10"/>
      <c r="AGE75" s="10"/>
      <c r="AGF75" s="10"/>
      <c r="AGG75" s="10"/>
      <c r="AGH75" s="10"/>
      <c r="AGI75" s="10"/>
      <c r="AGJ75" s="10"/>
      <c r="AGK75" s="10"/>
    </row>
    <row r="76" spans="1:869">
      <c r="A76" s="8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 t="s">
        <v>9722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 t="s">
        <v>691</v>
      </c>
      <c r="AM76" s="6"/>
      <c r="AN76" s="6" t="s">
        <v>790</v>
      </c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  <c r="QK76" s="10"/>
      <c r="QL76" s="10"/>
      <c r="QM76" s="10"/>
      <c r="QN76" s="10"/>
      <c r="QO76" s="10"/>
      <c r="QP76" s="10"/>
      <c r="QQ76" s="10"/>
      <c r="QR76" s="10"/>
      <c r="QS76" s="10"/>
      <c r="QT76" s="10"/>
      <c r="QU76" s="10"/>
      <c r="QV76" s="10"/>
      <c r="QW76" s="10"/>
      <c r="QX76" s="10"/>
      <c r="QY76" s="10"/>
      <c r="QZ76" s="10"/>
      <c r="RA76" s="10"/>
      <c r="RB76" s="10"/>
      <c r="RC76" s="10"/>
      <c r="RD76" s="10"/>
      <c r="RE76" s="10"/>
      <c r="RF76" s="10"/>
      <c r="RG76" s="10"/>
      <c r="RH76" s="10"/>
      <c r="RI76" s="10"/>
      <c r="RJ76" s="10"/>
      <c r="RK76" s="10"/>
      <c r="RL76" s="10"/>
      <c r="RM76" s="10"/>
      <c r="RN76" s="10"/>
      <c r="RO76" s="10"/>
      <c r="RP76" s="10"/>
      <c r="RQ76" s="10"/>
      <c r="RR76" s="10"/>
      <c r="RS76" s="10"/>
      <c r="RT76" s="10"/>
      <c r="RU76" s="10"/>
      <c r="RV76" s="10"/>
      <c r="RW76" s="10"/>
      <c r="RX76" s="10"/>
      <c r="RY76" s="10"/>
      <c r="RZ76" s="10"/>
      <c r="SA76" s="10"/>
      <c r="SB76" s="10"/>
      <c r="SC76" s="10"/>
      <c r="SD76" s="10"/>
      <c r="SE76" s="10"/>
      <c r="SF76" s="10"/>
      <c r="SG76" s="10"/>
      <c r="SH76" s="10"/>
      <c r="SI76" s="10"/>
      <c r="SJ76" s="10"/>
      <c r="SK76" s="10"/>
      <c r="SL76" s="10"/>
      <c r="SM76" s="10"/>
      <c r="SN76" s="10"/>
      <c r="SO76" s="10"/>
      <c r="SP76" s="10"/>
      <c r="SQ76" s="10"/>
      <c r="SR76" s="10"/>
      <c r="SS76" s="10"/>
      <c r="ST76" s="10"/>
      <c r="SU76" s="10"/>
      <c r="SV76" s="10"/>
      <c r="SW76" s="10"/>
      <c r="SX76" s="10"/>
      <c r="SY76" s="10"/>
      <c r="SZ76" s="10"/>
      <c r="TA76" s="10"/>
      <c r="TB76" s="10"/>
      <c r="TC76" s="10"/>
      <c r="TD76" s="10"/>
      <c r="TE76" s="10"/>
      <c r="TF76" s="10"/>
      <c r="TG76" s="10"/>
      <c r="TH76" s="10"/>
      <c r="TI76" s="10"/>
      <c r="TJ76" s="10"/>
      <c r="TK76" s="10"/>
      <c r="TL76" s="10"/>
      <c r="TM76" s="10"/>
      <c r="TN76" s="10"/>
      <c r="TO76" s="10"/>
      <c r="TP76" s="10"/>
      <c r="TQ76" s="10"/>
      <c r="TR76" s="10"/>
      <c r="TS76" s="10"/>
      <c r="TT76" s="10"/>
      <c r="TU76" s="10"/>
      <c r="TV76" s="10"/>
      <c r="TW76" s="10"/>
      <c r="TX76" s="10"/>
      <c r="TY76" s="10"/>
      <c r="TZ76" s="10"/>
      <c r="UA76" s="10"/>
      <c r="UB76" s="10"/>
      <c r="UC76" s="10"/>
      <c r="UD76" s="10"/>
      <c r="UE76" s="10"/>
      <c r="UF76" s="10"/>
      <c r="UG76" s="10"/>
      <c r="UH76" s="10"/>
      <c r="UI76" s="10"/>
      <c r="UJ76" s="10"/>
      <c r="UK76" s="10"/>
      <c r="UL76" s="10"/>
      <c r="UM76" s="10"/>
      <c r="UN76" s="10"/>
      <c r="UO76" s="10"/>
      <c r="UP76" s="10"/>
      <c r="UQ76" s="10"/>
      <c r="UR76" s="10"/>
      <c r="US76" s="10"/>
      <c r="UT76" s="10"/>
      <c r="UU76" s="10"/>
      <c r="UV76" s="10"/>
      <c r="UW76" s="10"/>
      <c r="UX76" s="10"/>
      <c r="UY76" s="10"/>
      <c r="UZ76" s="10"/>
      <c r="VA76" s="10"/>
      <c r="VB76" s="10"/>
      <c r="VC76" s="10"/>
      <c r="VD76" s="10"/>
      <c r="VE76" s="10"/>
      <c r="VF76" s="10"/>
      <c r="VG76" s="10"/>
      <c r="VH76" s="10"/>
      <c r="VI76" s="10"/>
      <c r="VJ76" s="10"/>
      <c r="VK76" s="10"/>
      <c r="VL76" s="10"/>
      <c r="VM76" s="10"/>
      <c r="VN76" s="10"/>
      <c r="VO76" s="10"/>
      <c r="VP76" s="10"/>
      <c r="VQ76" s="10"/>
      <c r="VR76" s="10"/>
      <c r="VS76" s="10"/>
      <c r="VT76" s="10"/>
      <c r="VU76" s="10"/>
      <c r="VV76" s="10"/>
      <c r="VW76" s="10"/>
      <c r="VX76" s="10"/>
      <c r="VY76" s="10"/>
      <c r="VZ76" s="10"/>
      <c r="WA76" s="10"/>
      <c r="WB76" s="10"/>
      <c r="WC76" s="10"/>
      <c r="WD76" s="10"/>
      <c r="WE76" s="10"/>
      <c r="WF76" s="10"/>
      <c r="WG76" s="10"/>
      <c r="WH76" s="10"/>
      <c r="WI76" s="10"/>
      <c r="WJ76" s="10"/>
      <c r="WK76" s="10"/>
      <c r="WL76" s="10"/>
      <c r="WM76" s="10"/>
      <c r="WN76" s="10"/>
      <c r="WO76" s="10"/>
      <c r="WP76" s="10"/>
      <c r="WQ76" s="10"/>
      <c r="WR76" s="10"/>
      <c r="WS76" s="10"/>
      <c r="WT76" s="10"/>
      <c r="WU76" s="10"/>
      <c r="WV76" s="10"/>
      <c r="WW76" s="10"/>
      <c r="WX76" s="10"/>
      <c r="WY76" s="10"/>
      <c r="WZ76" s="10"/>
      <c r="XA76" s="10"/>
      <c r="XB76" s="10"/>
      <c r="XC76" s="10"/>
      <c r="XD76" s="10"/>
      <c r="XE76" s="10"/>
      <c r="XF76" s="10"/>
      <c r="XG76" s="10"/>
      <c r="XH76" s="10"/>
      <c r="XI76" s="10"/>
      <c r="XJ76" s="10"/>
      <c r="XK76" s="10"/>
      <c r="XL76" s="10"/>
      <c r="XM76" s="10"/>
      <c r="XN76" s="10"/>
      <c r="XO76" s="10"/>
      <c r="XP76" s="10"/>
      <c r="XQ76" s="10"/>
      <c r="XR76" s="10"/>
      <c r="XS76" s="10"/>
      <c r="XT76" s="10"/>
      <c r="XU76" s="10"/>
      <c r="XV76" s="10"/>
      <c r="XW76" s="10"/>
      <c r="XX76" s="10"/>
      <c r="XY76" s="10"/>
      <c r="XZ76" s="10"/>
      <c r="YA76" s="10"/>
      <c r="YB76" s="10"/>
      <c r="YC76" s="10"/>
      <c r="YD76" s="10"/>
      <c r="YE76" s="10"/>
      <c r="YF76" s="10"/>
      <c r="YG76" s="10"/>
      <c r="YH76" s="10"/>
      <c r="YI76" s="10"/>
      <c r="YJ76" s="10"/>
      <c r="YK76" s="10"/>
      <c r="YL76" s="10"/>
      <c r="YM76" s="10"/>
      <c r="YN76" s="10"/>
      <c r="YO76" s="10"/>
      <c r="YP76" s="10"/>
      <c r="YQ76" s="10"/>
      <c r="YR76" s="10"/>
      <c r="YS76" s="10"/>
      <c r="YT76" s="10"/>
      <c r="YU76" s="10"/>
      <c r="YV76" s="10"/>
      <c r="YW76" s="10"/>
      <c r="YX76" s="10"/>
      <c r="YY76" s="10"/>
      <c r="YZ76" s="10"/>
      <c r="ZA76" s="10"/>
      <c r="ZB76" s="10"/>
      <c r="ZC76" s="10"/>
      <c r="ZD76" s="10"/>
      <c r="ZE76" s="10"/>
      <c r="ZF76" s="10"/>
      <c r="ZG76" s="10"/>
      <c r="ZH76" s="10"/>
      <c r="ZI76" s="10"/>
      <c r="ZJ76" s="10"/>
      <c r="ZK76" s="10"/>
      <c r="ZL76" s="10"/>
      <c r="ZM76" s="10"/>
      <c r="ZN76" s="10"/>
      <c r="ZO76" s="10"/>
      <c r="ZP76" s="10"/>
      <c r="ZQ76" s="10"/>
      <c r="ZR76" s="10"/>
      <c r="ZS76" s="10"/>
      <c r="ZT76" s="10"/>
      <c r="ZU76" s="10"/>
      <c r="ZV76" s="10"/>
      <c r="ZW76" s="10"/>
      <c r="ZX76" s="10"/>
      <c r="ZY76" s="10"/>
      <c r="ZZ76" s="10"/>
      <c r="AAA76" s="10"/>
      <c r="AAB76" s="10"/>
      <c r="AAC76" s="10"/>
      <c r="AAD76" s="10"/>
      <c r="AAE76" s="10"/>
      <c r="AAF76" s="10"/>
      <c r="AAG76" s="10"/>
      <c r="AAH76" s="10" t="s">
        <v>9723</v>
      </c>
      <c r="AAI76" s="10"/>
      <c r="AAJ76" s="10"/>
      <c r="AAK76" s="10"/>
      <c r="AAL76" s="10"/>
      <c r="AAM76" s="10"/>
      <c r="AAN76" s="10"/>
      <c r="AAO76" s="10"/>
      <c r="AAP76" s="10"/>
      <c r="AAQ76" s="10"/>
      <c r="AAR76" s="10"/>
      <c r="AAS76" s="10"/>
      <c r="AAT76" s="10"/>
      <c r="AAU76" s="10"/>
      <c r="AAV76" s="10"/>
      <c r="AAW76" s="10"/>
      <c r="AAX76" s="10"/>
      <c r="AAY76" s="10"/>
      <c r="AAZ76" s="10"/>
      <c r="ABA76" s="10"/>
      <c r="ABB76" s="10"/>
      <c r="ABC76" s="10"/>
      <c r="ABD76" s="10"/>
      <c r="ABE76" s="10"/>
      <c r="ABF76" s="10"/>
      <c r="ABG76" s="10"/>
      <c r="ABH76" s="10"/>
      <c r="ABI76" s="10"/>
      <c r="ABJ76" s="10"/>
      <c r="ABK76" s="10"/>
      <c r="ABL76" s="10"/>
      <c r="ABM76" s="10"/>
      <c r="ABN76" s="10"/>
      <c r="ABO76" s="10"/>
      <c r="ABP76" s="10"/>
      <c r="ABQ76" s="10"/>
      <c r="ABR76" s="10"/>
      <c r="ABS76" s="10"/>
      <c r="ABT76" s="10"/>
      <c r="ABU76" s="10"/>
      <c r="ABV76" s="10"/>
      <c r="ABW76" s="10"/>
      <c r="ABX76" s="10"/>
      <c r="ABY76" s="10"/>
      <c r="ABZ76" s="10"/>
      <c r="ACA76" s="10"/>
      <c r="ACB76" s="10"/>
      <c r="ACC76" s="10"/>
      <c r="ACD76" s="10"/>
      <c r="ACE76" s="10"/>
      <c r="ACF76" s="10"/>
      <c r="ACG76" s="10"/>
      <c r="ACH76" s="10"/>
      <c r="ACI76" s="10"/>
      <c r="ACJ76" s="10"/>
      <c r="ACK76" s="10"/>
      <c r="ACL76" s="10"/>
      <c r="ACM76" s="10"/>
      <c r="ACN76" s="10"/>
      <c r="ACO76" s="10"/>
      <c r="ACP76" s="10"/>
      <c r="ACQ76" s="10"/>
      <c r="ACR76" s="10"/>
      <c r="ACS76" s="10"/>
      <c r="ACT76" s="10"/>
      <c r="ACU76" s="10"/>
      <c r="ACV76" s="10"/>
      <c r="ACW76" s="10"/>
      <c r="ACX76" s="10"/>
      <c r="ACY76" s="10"/>
      <c r="ACZ76" s="10"/>
      <c r="ADA76" s="10"/>
      <c r="ADB76" s="10"/>
      <c r="ADC76" s="10"/>
      <c r="ADD76" s="10"/>
      <c r="ADE76" s="10"/>
      <c r="ADF76" s="10"/>
      <c r="ADG76" s="10"/>
      <c r="ADH76" s="10"/>
      <c r="ADI76" s="10"/>
      <c r="ADJ76" s="10"/>
      <c r="ADK76" s="10"/>
      <c r="ADL76" s="10"/>
      <c r="ADM76" s="10"/>
      <c r="ADN76" s="10"/>
      <c r="ADO76" s="10"/>
      <c r="ADP76" s="10"/>
      <c r="ADQ76" s="10"/>
      <c r="ADR76" s="10"/>
      <c r="ADS76" s="10"/>
      <c r="ADT76" s="10"/>
      <c r="ADU76" s="10"/>
      <c r="ADV76" s="10"/>
      <c r="ADW76" s="10"/>
      <c r="ADX76" s="10"/>
      <c r="ADY76" s="10"/>
      <c r="ADZ76" s="10"/>
      <c r="AEA76" s="10"/>
      <c r="AEB76" s="10"/>
      <c r="AEC76" s="10"/>
      <c r="AED76" s="10"/>
      <c r="AEE76" s="10"/>
      <c r="AEF76" s="10"/>
      <c r="AEG76" s="10"/>
      <c r="AEH76" s="10"/>
      <c r="AEI76" s="10"/>
      <c r="AEJ76" s="10"/>
      <c r="AEK76" s="10"/>
      <c r="AEL76" s="10"/>
      <c r="AEM76" s="10"/>
      <c r="AEN76" s="10"/>
      <c r="AEO76" s="10"/>
      <c r="AEP76" s="10"/>
      <c r="AEQ76" s="10"/>
      <c r="AER76" s="10"/>
      <c r="AES76" s="10"/>
      <c r="AET76" s="10"/>
      <c r="AEU76" s="10"/>
      <c r="AEV76" s="10"/>
      <c r="AEW76" s="10"/>
      <c r="AEX76" s="10"/>
      <c r="AEY76" s="10"/>
      <c r="AEZ76" s="10"/>
      <c r="AFA76" s="10"/>
      <c r="AFB76" s="10"/>
      <c r="AFC76" s="10"/>
      <c r="AFD76" s="10"/>
      <c r="AFE76" s="10"/>
      <c r="AFF76" s="10"/>
      <c r="AFG76" s="10"/>
      <c r="AFH76" s="10"/>
      <c r="AFI76" s="10"/>
      <c r="AFJ76" s="10"/>
      <c r="AFK76" s="10"/>
      <c r="AFL76" s="10"/>
      <c r="AFM76" s="10"/>
      <c r="AFN76" s="10"/>
      <c r="AFO76" s="10"/>
      <c r="AFP76" s="10"/>
      <c r="AFQ76" s="10"/>
      <c r="AFR76" s="10"/>
      <c r="AFS76" s="10"/>
      <c r="AFT76" s="10"/>
      <c r="AFU76" s="10"/>
      <c r="AFV76" s="10"/>
      <c r="AFW76" s="10"/>
      <c r="AFX76" s="10"/>
      <c r="AFY76" s="10"/>
      <c r="AFZ76" s="10"/>
      <c r="AGA76" s="10"/>
      <c r="AGB76" s="10"/>
      <c r="AGC76" s="10"/>
      <c r="AGD76" s="10"/>
      <c r="AGE76" s="10"/>
      <c r="AGF76" s="10"/>
      <c r="AGG76" s="10"/>
      <c r="AGH76" s="10"/>
      <c r="AGI76" s="10"/>
      <c r="AGJ76" s="10"/>
      <c r="AGK76" s="10"/>
    </row>
    <row r="77" spans="1:869">
      <c r="A77" s="8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 t="s">
        <v>692</v>
      </c>
      <c r="AM77" s="6"/>
      <c r="AN77" s="6" t="s">
        <v>9724</v>
      </c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  <c r="QK77" s="10"/>
      <c r="QL77" s="10"/>
      <c r="QM77" s="10"/>
      <c r="QN77" s="10"/>
      <c r="QO77" s="10"/>
      <c r="QP77" s="10"/>
      <c r="QQ77" s="10"/>
      <c r="QR77" s="10"/>
      <c r="QS77" s="10"/>
      <c r="QT77" s="10"/>
      <c r="QU77" s="10"/>
      <c r="QV77" s="10"/>
      <c r="QW77" s="10"/>
      <c r="QX77" s="10"/>
      <c r="QY77" s="10"/>
      <c r="QZ77" s="10"/>
      <c r="RA77" s="10"/>
      <c r="RB77" s="10"/>
      <c r="RC77" s="10"/>
      <c r="RD77" s="10"/>
      <c r="RE77" s="10"/>
      <c r="RF77" s="10"/>
      <c r="RG77" s="10"/>
      <c r="RH77" s="10"/>
      <c r="RI77" s="10"/>
      <c r="RJ77" s="10"/>
      <c r="RK77" s="10"/>
      <c r="RL77" s="10"/>
      <c r="RM77" s="10"/>
      <c r="RN77" s="10"/>
      <c r="RO77" s="10"/>
      <c r="RP77" s="10"/>
      <c r="RQ77" s="10"/>
      <c r="RR77" s="10"/>
      <c r="RS77" s="10"/>
      <c r="RT77" s="10"/>
      <c r="RU77" s="10"/>
      <c r="RV77" s="10"/>
      <c r="RW77" s="10"/>
      <c r="RX77" s="10"/>
      <c r="RY77" s="10"/>
      <c r="RZ77" s="10"/>
      <c r="SA77" s="10"/>
      <c r="SB77" s="10"/>
      <c r="SC77" s="10"/>
      <c r="SD77" s="10"/>
      <c r="SE77" s="10"/>
      <c r="SF77" s="10"/>
      <c r="SG77" s="10"/>
      <c r="SH77" s="10"/>
      <c r="SI77" s="10"/>
      <c r="SJ77" s="10"/>
      <c r="SK77" s="10"/>
      <c r="SL77" s="10"/>
      <c r="SM77" s="10"/>
      <c r="SN77" s="10"/>
      <c r="SO77" s="10"/>
      <c r="SP77" s="10"/>
      <c r="SQ77" s="10"/>
      <c r="SR77" s="10"/>
      <c r="SS77" s="10"/>
      <c r="ST77" s="10"/>
      <c r="SU77" s="10"/>
      <c r="SV77" s="10"/>
      <c r="SW77" s="10"/>
      <c r="SX77" s="10"/>
      <c r="SY77" s="10"/>
      <c r="SZ77" s="10"/>
      <c r="TA77" s="10"/>
      <c r="TB77" s="10"/>
      <c r="TC77" s="10"/>
      <c r="TD77" s="10"/>
      <c r="TE77" s="10"/>
      <c r="TF77" s="10"/>
      <c r="TG77" s="10"/>
      <c r="TH77" s="10"/>
      <c r="TI77" s="10"/>
      <c r="TJ77" s="10"/>
      <c r="TK77" s="10"/>
      <c r="TL77" s="10"/>
      <c r="TM77" s="10"/>
      <c r="TN77" s="10"/>
      <c r="TO77" s="10"/>
      <c r="TP77" s="10"/>
      <c r="TQ77" s="10"/>
      <c r="TR77" s="10"/>
      <c r="TS77" s="10"/>
      <c r="TT77" s="10"/>
      <c r="TU77" s="10"/>
      <c r="TV77" s="10"/>
      <c r="TW77" s="10"/>
      <c r="TX77" s="10"/>
      <c r="TY77" s="10"/>
      <c r="TZ77" s="10"/>
      <c r="UA77" s="10"/>
      <c r="UB77" s="10"/>
      <c r="UC77" s="10"/>
      <c r="UD77" s="10"/>
      <c r="UE77" s="10"/>
      <c r="UF77" s="10"/>
      <c r="UG77" s="10"/>
      <c r="UH77" s="10"/>
      <c r="UI77" s="10"/>
      <c r="UJ77" s="10"/>
      <c r="UK77" s="10"/>
      <c r="UL77" s="10"/>
      <c r="UM77" s="10"/>
      <c r="UN77" s="10"/>
      <c r="UO77" s="10"/>
      <c r="UP77" s="10"/>
      <c r="UQ77" s="10"/>
      <c r="UR77" s="10"/>
      <c r="US77" s="10"/>
      <c r="UT77" s="10"/>
      <c r="UU77" s="10"/>
      <c r="UV77" s="10"/>
      <c r="UW77" s="10"/>
      <c r="UX77" s="10"/>
      <c r="UY77" s="10"/>
      <c r="UZ77" s="10"/>
      <c r="VA77" s="10"/>
      <c r="VB77" s="10"/>
      <c r="VC77" s="10"/>
      <c r="VD77" s="10"/>
      <c r="VE77" s="10"/>
      <c r="VF77" s="10"/>
      <c r="VG77" s="10"/>
      <c r="VH77" s="10"/>
      <c r="VI77" s="10"/>
      <c r="VJ77" s="10"/>
      <c r="VK77" s="10"/>
      <c r="VL77" s="10"/>
      <c r="VM77" s="10"/>
      <c r="VN77" s="10"/>
      <c r="VO77" s="10"/>
      <c r="VP77" s="10"/>
      <c r="VQ77" s="10"/>
      <c r="VR77" s="10"/>
      <c r="VS77" s="10"/>
      <c r="VT77" s="10"/>
      <c r="VU77" s="10"/>
      <c r="VV77" s="10"/>
      <c r="VW77" s="10"/>
      <c r="VX77" s="10"/>
      <c r="VY77" s="10"/>
      <c r="VZ77" s="10"/>
      <c r="WA77" s="10"/>
      <c r="WB77" s="10"/>
      <c r="WC77" s="10"/>
      <c r="WD77" s="10"/>
      <c r="WE77" s="10"/>
      <c r="WF77" s="10"/>
      <c r="WG77" s="10"/>
      <c r="WH77" s="10"/>
      <c r="WI77" s="10"/>
      <c r="WJ77" s="10"/>
      <c r="WK77" s="10"/>
      <c r="WL77" s="10"/>
      <c r="WM77" s="10"/>
      <c r="WN77" s="10"/>
      <c r="WO77" s="10"/>
      <c r="WP77" s="10"/>
      <c r="WQ77" s="10"/>
      <c r="WR77" s="10"/>
      <c r="WS77" s="10"/>
      <c r="WT77" s="10"/>
      <c r="WU77" s="10"/>
      <c r="WV77" s="10"/>
      <c r="WW77" s="10"/>
      <c r="WX77" s="10"/>
      <c r="WY77" s="10"/>
      <c r="WZ77" s="10"/>
      <c r="XA77" s="10"/>
      <c r="XB77" s="10"/>
      <c r="XC77" s="10"/>
      <c r="XD77" s="10"/>
      <c r="XE77" s="10"/>
      <c r="XF77" s="10"/>
      <c r="XG77" s="10"/>
      <c r="XH77" s="10"/>
      <c r="XI77" s="10"/>
      <c r="XJ77" s="10"/>
      <c r="XK77" s="10"/>
      <c r="XL77" s="10"/>
      <c r="XM77" s="10"/>
      <c r="XN77" s="10"/>
      <c r="XO77" s="10"/>
      <c r="XP77" s="10"/>
      <c r="XQ77" s="10"/>
      <c r="XR77" s="10"/>
      <c r="XS77" s="10"/>
      <c r="XT77" s="10"/>
      <c r="XU77" s="10"/>
      <c r="XV77" s="10"/>
      <c r="XW77" s="10"/>
      <c r="XX77" s="10"/>
      <c r="XY77" s="10"/>
      <c r="XZ77" s="10"/>
      <c r="YA77" s="10"/>
      <c r="YB77" s="10"/>
      <c r="YC77" s="10"/>
      <c r="YD77" s="10"/>
      <c r="YE77" s="10"/>
      <c r="YF77" s="10"/>
      <c r="YG77" s="10"/>
      <c r="YH77" s="10"/>
      <c r="YI77" s="10"/>
      <c r="YJ77" s="10"/>
      <c r="YK77" s="10"/>
      <c r="YL77" s="10"/>
      <c r="YM77" s="10"/>
      <c r="YN77" s="10"/>
      <c r="YO77" s="10"/>
      <c r="YP77" s="10"/>
      <c r="YQ77" s="10"/>
      <c r="YR77" s="10"/>
      <c r="YS77" s="10"/>
      <c r="YT77" s="10"/>
      <c r="YU77" s="10"/>
      <c r="YV77" s="10"/>
      <c r="YW77" s="10"/>
      <c r="YX77" s="10"/>
      <c r="YY77" s="10"/>
      <c r="YZ77" s="10"/>
      <c r="ZA77" s="10"/>
      <c r="ZB77" s="10"/>
      <c r="ZC77" s="10"/>
      <c r="ZD77" s="10"/>
      <c r="ZE77" s="10"/>
      <c r="ZF77" s="10"/>
      <c r="ZG77" s="10"/>
      <c r="ZH77" s="10"/>
      <c r="ZI77" s="10"/>
      <c r="ZJ77" s="10"/>
      <c r="ZK77" s="10"/>
      <c r="ZL77" s="10"/>
      <c r="ZM77" s="10"/>
      <c r="ZN77" s="10"/>
      <c r="ZO77" s="10"/>
      <c r="ZP77" s="10"/>
      <c r="ZQ77" s="10"/>
      <c r="ZR77" s="10"/>
      <c r="ZS77" s="10"/>
      <c r="ZT77" s="10"/>
      <c r="ZU77" s="10"/>
      <c r="ZV77" s="10"/>
      <c r="ZW77" s="10"/>
      <c r="ZX77" s="10"/>
      <c r="ZY77" s="10"/>
      <c r="ZZ77" s="10"/>
      <c r="AAA77" s="10"/>
      <c r="AAB77" s="10"/>
      <c r="AAC77" s="10"/>
      <c r="AAD77" s="10"/>
      <c r="AAE77" s="10"/>
      <c r="AAF77" s="10"/>
      <c r="AAG77" s="10"/>
      <c r="AAH77" s="10" t="s">
        <v>9725</v>
      </c>
      <c r="AAI77" s="10"/>
      <c r="AAJ77" s="10"/>
      <c r="AAK77" s="10"/>
      <c r="AAL77" s="10"/>
      <c r="AAM77" s="10"/>
      <c r="AAN77" s="10"/>
      <c r="AAO77" s="10"/>
      <c r="AAP77" s="10"/>
      <c r="AAQ77" s="10"/>
      <c r="AAR77" s="10"/>
      <c r="AAS77" s="10"/>
      <c r="AAT77" s="10"/>
      <c r="AAU77" s="10"/>
      <c r="AAV77" s="10"/>
      <c r="AAW77" s="10"/>
      <c r="AAX77" s="10"/>
      <c r="AAY77" s="10"/>
      <c r="AAZ77" s="10"/>
      <c r="ABA77" s="10"/>
      <c r="ABB77" s="10"/>
      <c r="ABC77" s="10"/>
      <c r="ABD77" s="10"/>
      <c r="ABE77" s="10"/>
      <c r="ABF77" s="10"/>
      <c r="ABG77" s="10"/>
      <c r="ABH77" s="10"/>
      <c r="ABI77" s="10"/>
      <c r="ABJ77" s="10"/>
      <c r="ABK77" s="10"/>
      <c r="ABL77" s="10"/>
      <c r="ABM77" s="10"/>
      <c r="ABN77" s="10"/>
      <c r="ABO77" s="10"/>
      <c r="ABP77" s="10"/>
      <c r="ABQ77" s="10"/>
      <c r="ABR77" s="10"/>
      <c r="ABS77" s="10"/>
      <c r="ABT77" s="10"/>
      <c r="ABU77" s="10"/>
      <c r="ABV77" s="10"/>
      <c r="ABW77" s="10"/>
      <c r="ABX77" s="10"/>
      <c r="ABY77" s="10"/>
      <c r="ABZ77" s="10"/>
      <c r="ACA77" s="10"/>
      <c r="ACB77" s="10"/>
      <c r="ACC77" s="10"/>
      <c r="ACD77" s="10"/>
      <c r="ACE77" s="10"/>
      <c r="ACF77" s="10"/>
      <c r="ACG77" s="10"/>
      <c r="ACH77" s="10"/>
      <c r="ACI77" s="10"/>
      <c r="ACJ77" s="10"/>
      <c r="ACK77" s="10"/>
      <c r="ACL77" s="10"/>
      <c r="ACM77" s="10"/>
      <c r="ACN77" s="10"/>
      <c r="ACO77" s="10"/>
      <c r="ACP77" s="10"/>
      <c r="ACQ77" s="10"/>
      <c r="ACR77" s="10"/>
      <c r="ACS77" s="10"/>
      <c r="ACT77" s="10"/>
      <c r="ACU77" s="10"/>
      <c r="ACV77" s="10"/>
      <c r="ACW77" s="10"/>
      <c r="ACX77" s="10"/>
      <c r="ACY77" s="10"/>
      <c r="ACZ77" s="10"/>
      <c r="ADA77" s="10"/>
      <c r="ADB77" s="10"/>
      <c r="ADC77" s="10"/>
      <c r="ADD77" s="10"/>
      <c r="ADE77" s="10"/>
      <c r="ADF77" s="10"/>
      <c r="ADG77" s="10"/>
      <c r="ADH77" s="10"/>
      <c r="ADI77" s="10"/>
      <c r="ADJ77" s="10"/>
      <c r="ADK77" s="10"/>
      <c r="ADL77" s="10"/>
      <c r="ADM77" s="10"/>
      <c r="ADN77" s="10"/>
      <c r="ADO77" s="10"/>
      <c r="ADP77" s="10"/>
      <c r="ADQ77" s="10"/>
      <c r="ADR77" s="10"/>
      <c r="ADS77" s="10"/>
      <c r="ADT77" s="10"/>
      <c r="ADU77" s="10"/>
      <c r="ADV77" s="10"/>
      <c r="ADW77" s="10"/>
      <c r="ADX77" s="10"/>
      <c r="ADY77" s="10"/>
      <c r="ADZ77" s="10"/>
      <c r="AEA77" s="10"/>
      <c r="AEB77" s="10"/>
      <c r="AEC77" s="10"/>
      <c r="AED77" s="10"/>
      <c r="AEE77" s="10"/>
      <c r="AEF77" s="10"/>
      <c r="AEG77" s="10"/>
      <c r="AEH77" s="10"/>
      <c r="AEI77" s="10"/>
      <c r="AEJ77" s="10"/>
      <c r="AEK77" s="10"/>
      <c r="AEL77" s="10"/>
      <c r="AEM77" s="10"/>
      <c r="AEN77" s="10"/>
      <c r="AEO77" s="10"/>
      <c r="AEP77" s="10"/>
      <c r="AEQ77" s="10"/>
      <c r="AER77" s="10"/>
      <c r="AES77" s="10"/>
      <c r="AET77" s="10"/>
      <c r="AEU77" s="10"/>
      <c r="AEV77" s="10"/>
      <c r="AEW77" s="10"/>
      <c r="AEX77" s="10"/>
      <c r="AEY77" s="10"/>
      <c r="AEZ77" s="10"/>
      <c r="AFA77" s="10"/>
      <c r="AFB77" s="10"/>
      <c r="AFC77" s="10"/>
      <c r="AFD77" s="10"/>
      <c r="AFE77" s="10"/>
      <c r="AFF77" s="10"/>
      <c r="AFG77" s="10"/>
      <c r="AFH77" s="10"/>
      <c r="AFI77" s="10"/>
      <c r="AFJ77" s="10"/>
      <c r="AFK77" s="10"/>
      <c r="AFL77" s="10"/>
      <c r="AFM77" s="10"/>
      <c r="AFN77" s="10"/>
      <c r="AFO77" s="10"/>
      <c r="AFP77" s="10"/>
      <c r="AFQ77" s="10"/>
      <c r="AFR77" s="10"/>
      <c r="AFS77" s="10"/>
      <c r="AFT77" s="10"/>
      <c r="AFU77" s="10"/>
      <c r="AFV77" s="10"/>
      <c r="AFW77" s="10"/>
      <c r="AFX77" s="10"/>
      <c r="AFY77" s="10"/>
      <c r="AFZ77" s="10"/>
      <c r="AGA77" s="10"/>
      <c r="AGB77" s="10"/>
      <c r="AGC77" s="10"/>
      <c r="AGD77" s="10"/>
      <c r="AGE77" s="10"/>
      <c r="AGF77" s="10"/>
      <c r="AGG77" s="10"/>
      <c r="AGH77" s="10"/>
      <c r="AGI77" s="10"/>
      <c r="AGJ77" s="10"/>
      <c r="AGK77" s="10"/>
    </row>
    <row r="78" spans="1:869">
      <c r="A78" s="8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 t="s">
        <v>693</v>
      </c>
      <c r="AM78" s="6"/>
      <c r="AN78" s="6" t="s">
        <v>9726</v>
      </c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10"/>
      <c r="NS78" s="10"/>
      <c r="NT78" s="10"/>
      <c r="NU78" s="10"/>
      <c r="NV78" s="10"/>
      <c r="NW78" s="10"/>
      <c r="NX78" s="10"/>
      <c r="NY78" s="10"/>
      <c r="NZ78" s="10"/>
      <c r="OA78" s="10"/>
      <c r="OB78" s="10"/>
      <c r="OC78" s="10"/>
      <c r="OD78" s="10"/>
      <c r="OE78" s="10"/>
      <c r="OF78" s="10"/>
      <c r="OG78" s="10"/>
      <c r="OH78" s="10"/>
      <c r="OI78" s="10"/>
      <c r="OJ78" s="10"/>
      <c r="OK78" s="10"/>
      <c r="OL78" s="10"/>
      <c r="OM78" s="10"/>
      <c r="ON78" s="10"/>
      <c r="OO78" s="10"/>
      <c r="OP78" s="10"/>
      <c r="OQ78" s="10"/>
      <c r="OR78" s="10"/>
      <c r="OS78" s="10"/>
      <c r="OT78" s="10"/>
      <c r="OU78" s="10"/>
      <c r="OV78" s="10"/>
      <c r="OW78" s="10"/>
      <c r="OX78" s="10"/>
      <c r="OY78" s="10"/>
      <c r="OZ78" s="10"/>
      <c r="PA78" s="10"/>
      <c r="PB78" s="10"/>
      <c r="PC78" s="10"/>
      <c r="PD78" s="10"/>
      <c r="PE78" s="10"/>
      <c r="PF78" s="10"/>
      <c r="PG78" s="10"/>
      <c r="PH78" s="10"/>
      <c r="PI78" s="10"/>
      <c r="PJ78" s="10"/>
      <c r="PK78" s="10"/>
      <c r="PL78" s="10"/>
      <c r="PM78" s="10"/>
      <c r="PN78" s="10"/>
      <c r="PO78" s="10"/>
      <c r="PP78" s="10"/>
      <c r="PQ78" s="10"/>
      <c r="PR78" s="10"/>
      <c r="PS78" s="10"/>
      <c r="PT78" s="10"/>
      <c r="PU78" s="10"/>
      <c r="PV78" s="10"/>
      <c r="PW78" s="10"/>
      <c r="PX78" s="10"/>
      <c r="PY78" s="10"/>
      <c r="PZ78" s="10"/>
      <c r="QA78" s="10"/>
      <c r="QB78" s="10"/>
      <c r="QC78" s="10"/>
      <c r="QD78" s="10"/>
      <c r="QE78" s="10"/>
      <c r="QF78" s="10"/>
      <c r="QG78" s="10"/>
      <c r="QH78" s="10"/>
      <c r="QI78" s="10"/>
      <c r="QJ78" s="10"/>
      <c r="QK78" s="10"/>
      <c r="QL78" s="10"/>
      <c r="QM78" s="10"/>
      <c r="QN78" s="10"/>
      <c r="QO78" s="10"/>
      <c r="QP78" s="10"/>
      <c r="QQ78" s="10"/>
      <c r="QR78" s="10"/>
      <c r="QS78" s="10"/>
      <c r="QT78" s="10"/>
      <c r="QU78" s="10"/>
      <c r="QV78" s="10"/>
      <c r="QW78" s="10"/>
      <c r="QX78" s="10"/>
      <c r="QY78" s="10"/>
      <c r="QZ78" s="10"/>
      <c r="RA78" s="10"/>
      <c r="RB78" s="10"/>
      <c r="RC78" s="10"/>
      <c r="RD78" s="10"/>
      <c r="RE78" s="10"/>
      <c r="RF78" s="10"/>
      <c r="RG78" s="10"/>
      <c r="RH78" s="10"/>
      <c r="RI78" s="10"/>
      <c r="RJ78" s="10"/>
      <c r="RK78" s="10"/>
      <c r="RL78" s="10"/>
      <c r="RM78" s="10"/>
      <c r="RN78" s="10"/>
      <c r="RO78" s="10"/>
      <c r="RP78" s="10"/>
      <c r="RQ78" s="10"/>
      <c r="RR78" s="10"/>
      <c r="RS78" s="10"/>
      <c r="RT78" s="10"/>
      <c r="RU78" s="10"/>
      <c r="RV78" s="10"/>
      <c r="RW78" s="10"/>
      <c r="RX78" s="10"/>
      <c r="RY78" s="10"/>
      <c r="RZ78" s="10"/>
      <c r="SA78" s="10"/>
      <c r="SB78" s="10"/>
      <c r="SC78" s="10"/>
      <c r="SD78" s="10"/>
      <c r="SE78" s="10"/>
      <c r="SF78" s="10"/>
      <c r="SG78" s="10"/>
      <c r="SH78" s="10"/>
      <c r="SI78" s="10"/>
      <c r="SJ78" s="10"/>
      <c r="SK78" s="10"/>
      <c r="SL78" s="10"/>
      <c r="SM78" s="10"/>
      <c r="SN78" s="10"/>
      <c r="SO78" s="10"/>
      <c r="SP78" s="10"/>
      <c r="SQ78" s="10"/>
      <c r="SR78" s="10"/>
      <c r="SS78" s="10"/>
      <c r="ST78" s="10"/>
      <c r="SU78" s="10"/>
      <c r="SV78" s="10"/>
      <c r="SW78" s="10"/>
      <c r="SX78" s="10"/>
      <c r="SY78" s="10"/>
      <c r="SZ78" s="10"/>
      <c r="TA78" s="10"/>
      <c r="TB78" s="10"/>
      <c r="TC78" s="10"/>
      <c r="TD78" s="10"/>
      <c r="TE78" s="10"/>
      <c r="TF78" s="10"/>
      <c r="TG78" s="10"/>
      <c r="TH78" s="10"/>
      <c r="TI78" s="10"/>
      <c r="TJ78" s="10"/>
      <c r="TK78" s="10"/>
      <c r="TL78" s="10"/>
      <c r="TM78" s="10"/>
      <c r="TN78" s="10"/>
      <c r="TO78" s="10"/>
      <c r="TP78" s="10"/>
      <c r="TQ78" s="10"/>
      <c r="TR78" s="10"/>
      <c r="TS78" s="10"/>
      <c r="TT78" s="10"/>
      <c r="TU78" s="10"/>
      <c r="TV78" s="10"/>
      <c r="TW78" s="10"/>
      <c r="TX78" s="10"/>
      <c r="TY78" s="10"/>
      <c r="TZ78" s="10"/>
      <c r="UA78" s="10"/>
      <c r="UB78" s="10"/>
      <c r="UC78" s="10"/>
      <c r="UD78" s="10"/>
      <c r="UE78" s="10"/>
      <c r="UF78" s="10"/>
      <c r="UG78" s="10"/>
      <c r="UH78" s="10"/>
      <c r="UI78" s="10"/>
      <c r="UJ78" s="10"/>
      <c r="UK78" s="10"/>
      <c r="UL78" s="10"/>
      <c r="UM78" s="10"/>
      <c r="UN78" s="10"/>
      <c r="UO78" s="10"/>
      <c r="UP78" s="10"/>
      <c r="UQ78" s="10"/>
      <c r="UR78" s="10"/>
      <c r="US78" s="10"/>
      <c r="UT78" s="10"/>
      <c r="UU78" s="10"/>
      <c r="UV78" s="10"/>
      <c r="UW78" s="10"/>
      <c r="UX78" s="10"/>
      <c r="UY78" s="10"/>
      <c r="UZ78" s="10"/>
      <c r="VA78" s="10"/>
      <c r="VB78" s="10"/>
      <c r="VC78" s="10"/>
      <c r="VD78" s="10"/>
      <c r="VE78" s="10"/>
      <c r="VF78" s="10"/>
      <c r="VG78" s="10"/>
      <c r="VH78" s="10"/>
      <c r="VI78" s="10"/>
      <c r="VJ78" s="10"/>
      <c r="VK78" s="10"/>
      <c r="VL78" s="10"/>
      <c r="VM78" s="10"/>
      <c r="VN78" s="10"/>
      <c r="VO78" s="10"/>
      <c r="VP78" s="10"/>
      <c r="VQ78" s="10"/>
      <c r="VR78" s="10"/>
      <c r="VS78" s="10"/>
      <c r="VT78" s="10"/>
      <c r="VU78" s="10"/>
      <c r="VV78" s="10"/>
      <c r="VW78" s="10"/>
      <c r="VX78" s="10"/>
      <c r="VY78" s="10"/>
      <c r="VZ78" s="10"/>
      <c r="WA78" s="10"/>
      <c r="WB78" s="10"/>
      <c r="WC78" s="10"/>
      <c r="WD78" s="10"/>
      <c r="WE78" s="10"/>
      <c r="WF78" s="10"/>
      <c r="WG78" s="10"/>
      <c r="WH78" s="10"/>
      <c r="WI78" s="10"/>
      <c r="WJ78" s="10"/>
      <c r="WK78" s="10"/>
      <c r="WL78" s="10"/>
      <c r="WM78" s="10"/>
      <c r="WN78" s="10"/>
      <c r="WO78" s="10"/>
      <c r="WP78" s="10"/>
      <c r="WQ78" s="10"/>
      <c r="WR78" s="10"/>
      <c r="WS78" s="10"/>
      <c r="WT78" s="10"/>
      <c r="WU78" s="10"/>
      <c r="WV78" s="10"/>
      <c r="WW78" s="10"/>
      <c r="WX78" s="10"/>
      <c r="WY78" s="10"/>
      <c r="WZ78" s="10"/>
      <c r="XA78" s="10"/>
      <c r="XB78" s="10"/>
      <c r="XC78" s="10"/>
      <c r="XD78" s="10"/>
      <c r="XE78" s="10"/>
      <c r="XF78" s="10"/>
      <c r="XG78" s="10"/>
      <c r="XH78" s="10"/>
      <c r="XI78" s="10"/>
      <c r="XJ78" s="10"/>
      <c r="XK78" s="10"/>
      <c r="XL78" s="10"/>
      <c r="XM78" s="10"/>
      <c r="XN78" s="10"/>
      <c r="XO78" s="10"/>
      <c r="XP78" s="10"/>
      <c r="XQ78" s="10"/>
      <c r="XR78" s="10"/>
      <c r="XS78" s="10"/>
      <c r="XT78" s="10"/>
      <c r="XU78" s="10"/>
      <c r="XV78" s="10"/>
      <c r="XW78" s="10"/>
      <c r="XX78" s="10"/>
      <c r="XY78" s="10"/>
      <c r="XZ78" s="10"/>
      <c r="YA78" s="10"/>
      <c r="YB78" s="10"/>
      <c r="YC78" s="10"/>
      <c r="YD78" s="10"/>
      <c r="YE78" s="10"/>
      <c r="YF78" s="10"/>
      <c r="YG78" s="10"/>
      <c r="YH78" s="10"/>
      <c r="YI78" s="10"/>
      <c r="YJ78" s="10"/>
      <c r="YK78" s="10"/>
      <c r="YL78" s="10"/>
      <c r="YM78" s="10"/>
      <c r="YN78" s="10"/>
      <c r="YO78" s="10"/>
      <c r="YP78" s="10"/>
      <c r="YQ78" s="10"/>
      <c r="YR78" s="10"/>
      <c r="YS78" s="10"/>
      <c r="YT78" s="10"/>
      <c r="YU78" s="10"/>
      <c r="YV78" s="10"/>
      <c r="YW78" s="10"/>
      <c r="YX78" s="10"/>
      <c r="YY78" s="10"/>
      <c r="YZ78" s="10"/>
      <c r="ZA78" s="10"/>
      <c r="ZB78" s="10"/>
      <c r="ZC78" s="10"/>
      <c r="ZD78" s="10"/>
      <c r="ZE78" s="10"/>
      <c r="ZF78" s="10"/>
      <c r="ZG78" s="10"/>
      <c r="ZH78" s="10"/>
      <c r="ZI78" s="10"/>
      <c r="ZJ78" s="10"/>
      <c r="ZK78" s="10"/>
      <c r="ZL78" s="10"/>
      <c r="ZM78" s="10"/>
      <c r="ZN78" s="10"/>
      <c r="ZO78" s="10"/>
      <c r="ZP78" s="10"/>
      <c r="ZQ78" s="10"/>
      <c r="ZR78" s="10"/>
      <c r="ZS78" s="10"/>
      <c r="ZT78" s="10"/>
      <c r="ZU78" s="10"/>
      <c r="ZV78" s="10"/>
      <c r="ZW78" s="10"/>
      <c r="ZX78" s="10"/>
      <c r="ZY78" s="10"/>
      <c r="ZZ78" s="10"/>
      <c r="AAA78" s="10"/>
      <c r="AAB78" s="10"/>
      <c r="AAC78" s="10"/>
      <c r="AAD78" s="10"/>
      <c r="AAE78" s="10"/>
      <c r="AAF78" s="10"/>
      <c r="AAG78" s="10"/>
      <c r="AAH78" s="10" t="s">
        <v>9727</v>
      </c>
      <c r="AAI78" s="10"/>
      <c r="AAJ78" s="10"/>
      <c r="AAK78" s="10"/>
      <c r="AAL78" s="10"/>
      <c r="AAM78" s="10"/>
      <c r="AAN78" s="10"/>
      <c r="AAO78" s="10"/>
      <c r="AAP78" s="10"/>
      <c r="AAQ78" s="10"/>
      <c r="AAR78" s="10"/>
      <c r="AAS78" s="10"/>
      <c r="AAT78" s="10"/>
      <c r="AAU78" s="10"/>
      <c r="AAV78" s="10"/>
      <c r="AAW78" s="10"/>
      <c r="AAX78" s="10"/>
      <c r="AAY78" s="10"/>
      <c r="AAZ78" s="10"/>
      <c r="ABA78" s="10"/>
      <c r="ABB78" s="10"/>
      <c r="ABC78" s="10"/>
      <c r="ABD78" s="10"/>
      <c r="ABE78" s="10"/>
      <c r="ABF78" s="10"/>
      <c r="ABG78" s="10"/>
      <c r="ABH78" s="10"/>
      <c r="ABI78" s="10"/>
      <c r="ABJ78" s="10"/>
      <c r="ABK78" s="10"/>
      <c r="ABL78" s="10"/>
      <c r="ABM78" s="10"/>
      <c r="ABN78" s="10"/>
      <c r="ABO78" s="10"/>
      <c r="ABP78" s="10"/>
      <c r="ABQ78" s="10"/>
      <c r="ABR78" s="10"/>
      <c r="ABS78" s="10"/>
      <c r="ABT78" s="10"/>
      <c r="ABU78" s="10"/>
      <c r="ABV78" s="10"/>
      <c r="ABW78" s="10"/>
      <c r="ABX78" s="10"/>
      <c r="ABY78" s="10"/>
      <c r="ABZ78" s="10"/>
      <c r="ACA78" s="10"/>
      <c r="ACB78" s="10"/>
      <c r="ACC78" s="10"/>
      <c r="ACD78" s="10"/>
      <c r="ACE78" s="10"/>
      <c r="ACF78" s="10"/>
      <c r="ACG78" s="10"/>
      <c r="ACH78" s="10"/>
      <c r="ACI78" s="10"/>
      <c r="ACJ78" s="10"/>
      <c r="ACK78" s="10"/>
      <c r="ACL78" s="10"/>
      <c r="ACM78" s="10"/>
      <c r="ACN78" s="10"/>
      <c r="ACO78" s="10"/>
      <c r="ACP78" s="10"/>
      <c r="ACQ78" s="10"/>
      <c r="ACR78" s="10"/>
      <c r="ACS78" s="10"/>
      <c r="ACT78" s="10"/>
      <c r="ACU78" s="10"/>
      <c r="ACV78" s="10"/>
      <c r="ACW78" s="10"/>
      <c r="ACX78" s="10"/>
      <c r="ACY78" s="10"/>
      <c r="ACZ78" s="10"/>
      <c r="ADA78" s="10"/>
      <c r="ADB78" s="10"/>
      <c r="ADC78" s="10"/>
      <c r="ADD78" s="10"/>
      <c r="ADE78" s="10"/>
      <c r="ADF78" s="10"/>
      <c r="ADG78" s="10"/>
      <c r="ADH78" s="10"/>
      <c r="ADI78" s="10"/>
      <c r="ADJ78" s="10"/>
      <c r="ADK78" s="10"/>
      <c r="ADL78" s="10"/>
      <c r="ADM78" s="10"/>
      <c r="ADN78" s="10"/>
      <c r="ADO78" s="10"/>
      <c r="ADP78" s="10"/>
      <c r="ADQ78" s="10"/>
      <c r="ADR78" s="10"/>
      <c r="ADS78" s="10"/>
      <c r="ADT78" s="10"/>
      <c r="ADU78" s="10"/>
      <c r="ADV78" s="10"/>
      <c r="ADW78" s="10"/>
      <c r="ADX78" s="10"/>
      <c r="ADY78" s="10"/>
      <c r="ADZ78" s="10"/>
      <c r="AEA78" s="10"/>
      <c r="AEB78" s="10"/>
      <c r="AEC78" s="10"/>
      <c r="AED78" s="10"/>
      <c r="AEE78" s="10"/>
      <c r="AEF78" s="10"/>
      <c r="AEG78" s="10"/>
      <c r="AEH78" s="10"/>
      <c r="AEI78" s="10"/>
      <c r="AEJ78" s="10"/>
      <c r="AEK78" s="10"/>
      <c r="AEL78" s="10"/>
      <c r="AEM78" s="10"/>
      <c r="AEN78" s="10"/>
      <c r="AEO78" s="10"/>
      <c r="AEP78" s="10"/>
      <c r="AEQ78" s="10"/>
      <c r="AER78" s="10"/>
      <c r="AES78" s="10"/>
      <c r="AET78" s="10"/>
      <c r="AEU78" s="10"/>
      <c r="AEV78" s="10"/>
      <c r="AEW78" s="10"/>
      <c r="AEX78" s="10"/>
      <c r="AEY78" s="10"/>
      <c r="AEZ78" s="10"/>
      <c r="AFA78" s="10"/>
      <c r="AFB78" s="10"/>
      <c r="AFC78" s="10"/>
      <c r="AFD78" s="10"/>
      <c r="AFE78" s="10"/>
      <c r="AFF78" s="10"/>
      <c r="AFG78" s="10"/>
      <c r="AFH78" s="10"/>
      <c r="AFI78" s="10"/>
      <c r="AFJ78" s="10"/>
      <c r="AFK78" s="10"/>
      <c r="AFL78" s="10"/>
      <c r="AFM78" s="10"/>
      <c r="AFN78" s="10"/>
      <c r="AFO78" s="10"/>
      <c r="AFP78" s="10"/>
      <c r="AFQ78" s="10"/>
      <c r="AFR78" s="10"/>
      <c r="AFS78" s="10"/>
      <c r="AFT78" s="10"/>
      <c r="AFU78" s="10"/>
      <c r="AFV78" s="10"/>
      <c r="AFW78" s="10"/>
      <c r="AFX78" s="10"/>
      <c r="AFY78" s="10"/>
      <c r="AFZ78" s="10"/>
      <c r="AGA78" s="10"/>
      <c r="AGB78" s="10"/>
      <c r="AGC78" s="10"/>
      <c r="AGD78" s="10"/>
      <c r="AGE78" s="10"/>
      <c r="AGF78" s="10"/>
      <c r="AGG78" s="10"/>
      <c r="AGH78" s="10"/>
      <c r="AGI78" s="10"/>
      <c r="AGJ78" s="10"/>
      <c r="AGK78" s="10"/>
    </row>
    <row r="79" spans="1:869">
      <c r="A79" s="8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 t="s">
        <v>694</v>
      </c>
      <c r="AM79" s="6"/>
      <c r="AN79" s="6" t="s">
        <v>791</v>
      </c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10"/>
      <c r="NS79" s="10"/>
      <c r="NT79" s="10"/>
      <c r="NU79" s="10"/>
      <c r="NV79" s="10"/>
      <c r="NW79" s="10"/>
      <c r="NX79" s="10"/>
      <c r="NY79" s="10"/>
      <c r="NZ79" s="10"/>
      <c r="OA79" s="10"/>
      <c r="OB79" s="10"/>
      <c r="OC79" s="10"/>
      <c r="OD79" s="10"/>
      <c r="OE79" s="10"/>
      <c r="OF79" s="10"/>
      <c r="OG79" s="10"/>
      <c r="OH79" s="10"/>
      <c r="OI79" s="10"/>
      <c r="OJ79" s="10"/>
      <c r="OK79" s="10"/>
      <c r="OL79" s="10"/>
      <c r="OM79" s="10"/>
      <c r="ON79" s="10"/>
      <c r="OO79" s="10"/>
      <c r="OP79" s="10"/>
      <c r="OQ79" s="10"/>
      <c r="OR79" s="10"/>
      <c r="OS79" s="10"/>
      <c r="OT79" s="10"/>
      <c r="OU79" s="10"/>
      <c r="OV79" s="10"/>
      <c r="OW79" s="10"/>
      <c r="OX79" s="10"/>
      <c r="OY79" s="10"/>
      <c r="OZ79" s="10"/>
      <c r="PA79" s="10"/>
      <c r="PB79" s="10"/>
      <c r="PC79" s="10"/>
      <c r="PD79" s="10"/>
      <c r="PE79" s="10"/>
      <c r="PF79" s="10"/>
      <c r="PG79" s="10"/>
      <c r="PH79" s="10"/>
      <c r="PI79" s="10"/>
      <c r="PJ79" s="10"/>
      <c r="PK79" s="10"/>
      <c r="PL79" s="10"/>
      <c r="PM79" s="10"/>
      <c r="PN79" s="10"/>
      <c r="PO79" s="10"/>
      <c r="PP79" s="10"/>
      <c r="PQ79" s="10"/>
      <c r="PR79" s="10"/>
      <c r="PS79" s="10"/>
      <c r="PT79" s="10"/>
      <c r="PU79" s="10"/>
      <c r="PV79" s="10"/>
      <c r="PW79" s="10"/>
      <c r="PX79" s="10"/>
      <c r="PY79" s="10"/>
      <c r="PZ79" s="10"/>
      <c r="QA79" s="10"/>
      <c r="QB79" s="10"/>
      <c r="QC79" s="10"/>
      <c r="QD79" s="10"/>
      <c r="QE79" s="10"/>
      <c r="QF79" s="10"/>
      <c r="QG79" s="10"/>
      <c r="QH79" s="10"/>
      <c r="QI79" s="10"/>
      <c r="QJ79" s="10"/>
      <c r="QK79" s="10"/>
      <c r="QL79" s="10"/>
      <c r="QM79" s="10"/>
      <c r="QN79" s="10"/>
      <c r="QO79" s="10"/>
      <c r="QP79" s="10"/>
      <c r="QQ79" s="10"/>
      <c r="QR79" s="10"/>
      <c r="QS79" s="10"/>
      <c r="QT79" s="10"/>
      <c r="QU79" s="10"/>
      <c r="QV79" s="10"/>
      <c r="QW79" s="10"/>
      <c r="QX79" s="10"/>
      <c r="QY79" s="10"/>
      <c r="QZ79" s="10"/>
      <c r="RA79" s="10"/>
      <c r="RB79" s="10"/>
      <c r="RC79" s="10"/>
      <c r="RD79" s="10"/>
      <c r="RE79" s="10"/>
      <c r="RF79" s="10"/>
      <c r="RG79" s="10"/>
      <c r="RH79" s="10"/>
      <c r="RI79" s="10"/>
      <c r="RJ79" s="10"/>
      <c r="RK79" s="10"/>
      <c r="RL79" s="10"/>
      <c r="RM79" s="10"/>
      <c r="RN79" s="10"/>
      <c r="RO79" s="10"/>
      <c r="RP79" s="10"/>
      <c r="RQ79" s="10"/>
      <c r="RR79" s="10"/>
      <c r="RS79" s="10"/>
      <c r="RT79" s="10"/>
      <c r="RU79" s="10"/>
      <c r="RV79" s="10"/>
      <c r="RW79" s="10"/>
      <c r="RX79" s="10"/>
      <c r="RY79" s="10"/>
      <c r="RZ79" s="10"/>
      <c r="SA79" s="10"/>
      <c r="SB79" s="10"/>
      <c r="SC79" s="10"/>
      <c r="SD79" s="10"/>
      <c r="SE79" s="10"/>
      <c r="SF79" s="10"/>
      <c r="SG79" s="10"/>
      <c r="SH79" s="10"/>
      <c r="SI79" s="10"/>
      <c r="SJ79" s="10"/>
      <c r="SK79" s="10"/>
      <c r="SL79" s="10"/>
      <c r="SM79" s="10"/>
      <c r="SN79" s="10"/>
      <c r="SO79" s="10"/>
      <c r="SP79" s="10"/>
      <c r="SQ79" s="10"/>
      <c r="SR79" s="10"/>
      <c r="SS79" s="10"/>
      <c r="ST79" s="10"/>
      <c r="SU79" s="10"/>
      <c r="SV79" s="10"/>
      <c r="SW79" s="10"/>
      <c r="SX79" s="10"/>
      <c r="SY79" s="10"/>
      <c r="SZ79" s="10"/>
      <c r="TA79" s="10"/>
      <c r="TB79" s="10"/>
      <c r="TC79" s="10"/>
      <c r="TD79" s="10"/>
      <c r="TE79" s="10"/>
      <c r="TF79" s="10"/>
      <c r="TG79" s="10"/>
      <c r="TH79" s="10"/>
      <c r="TI79" s="10"/>
      <c r="TJ79" s="10"/>
      <c r="TK79" s="10"/>
      <c r="TL79" s="10"/>
      <c r="TM79" s="10"/>
      <c r="TN79" s="10"/>
      <c r="TO79" s="10"/>
      <c r="TP79" s="10"/>
      <c r="TQ79" s="10"/>
      <c r="TR79" s="10"/>
      <c r="TS79" s="10"/>
      <c r="TT79" s="10"/>
      <c r="TU79" s="10"/>
      <c r="TV79" s="10"/>
      <c r="TW79" s="10"/>
      <c r="TX79" s="10"/>
      <c r="TY79" s="10"/>
      <c r="TZ79" s="10"/>
      <c r="UA79" s="10"/>
      <c r="UB79" s="10"/>
      <c r="UC79" s="10"/>
      <c r="UD79" s="10"/>
      <c r="UE79" s="10"/>
      <c r="UF79" s="10"/>
      <c r="UG79" s="10"/>
      <c r="UH79" s="10"/>
      <c r="UI79" s="10"/>
      <c r="UJ79" s="10"/>
      <c r="UK79" s="10"/>
      <c r="UL79" s="10"/>
      <c r="UM79" s="10"/>
      <c r="UN79" s="10"/>
      <c r="UO79" s="10"/>
      <c r="UP79" s="10"/>
      <c r="UQ79" s="10"/>
      <c r="UR79" s="10"/>
      <c r="US79" s="10"/>
      <c r="UT79" s="10"/>
      <c r="UU79" s="10"/>
      <c r="UV79" s="10"/>
      <c r="UW79" s="10"/>
      <c r="UX79" s="10"/>
      <c r="UY79" s="10"/>
      <c r="UZ79" s="10"/>
      <c r="VA79" s="10"/>
      <c r="VB79" s="10"/>
      <c r="VC79" s="10"/>
      <c r="VD79" s="10"/>
      <c r="VE79" s="10"/>
      <c r="VF79" s="10"/>
      <c r="VG79" s="10"/>
      <c r="VH79" s="10"/>
      <c r="VI79" s="10"/>
      <c r="VJ79" s="10"/>
      <c r="VK79" s="10"/>
      <c r="VL79" s="10"/>
      <c r="VM79" s="10"/>
      <c r="VN79" s="10"/>
      <c r="VO79" s="10"/>
      <c r="VP79" s="10"/>
      <c r="VQ79" s="10"/>
      <c r="VR79" s="10"/>
      <c r="VS79" s="10"/>
      <c r="VT79" s="10"/>
      <c r="VU79" s="10"/>
      <c r="VV79" s="10"/>
      <c r="VW79" s="10"/>
      <c r="VX79" s="10"/>
      <c r="VY79" s="10"/>
      <c r="VZ79" s="10"/>
      <c r="WA79" s="10"/>
      <c r="WB79" s="10"/>
      <c r="WC79" s="10"/>
      <c r="WD79" s="10"/>
      <c r="WE79" s="10"/>
      <c r="WF79" s="10"/>
      <c r="WG79" s="10"/>
      <c r="WH79" s="10"/>
      <c r="WI79" s="10"/>
      <c r="WJ79" s="10"/>
      <c r="WK79" s="10"/>
      <c r="WL79" s="10"/>
      <c r="WM79" s="10"/>
      <c r="WN79" s="10"/>
      <c r="WO79" s="10"/>
      <c r="WP79" s="10"/>
      <c r="WQ79" s="10"/>
      <c r="WR79" s="10"/>
      <c r="WS79" s="10"/>
      <c r="WT79" s="10"/>
      <c r="WU79" s="10"/>
      <c r="WV79" s="10"/>
      <c r="WW79" s="10"/>
      <c r="WX79" s="10"/>
      <c r="WY79" s="10"/>
      <c r="WZ79" s="10"/>
      <c r="XA79" s="10"/>
      <c r="XB79" s="10"/>
      <c r="XC79" s="10"/>
      <c r="XD79" s="10"/>
      <c r="XE79" s="10"/>
      <c r="XF79" s="10"/>
      <c r="XG79" s="10"/>
      <c r="XH79" s="10"/>
      <c r="XI79" s="10"/>
      <c r="XJ79" s="10"/>
      <c r="XK79" s="10"/>
      <c r="XL79" s="10"/>
      <c r="XM79" s="10"/>
      <c r="XN79" s="10"/>
      <c r="XO79" s="10"/>
      <c r="XP79" s="10"/>
      <c r="XQ79" s="10"/>
      <c r="XR79" s="10"/>
      <c r="XS79" s="10"/>
      <c r="XT79" s="10"/>
      <c r="XU79" s="10"/>
      <c r="XV79" s="10"/>
      <c r="XW79" s="10"/>
      <c r="XX79" s="10"/>
      <c r="XY79" s="10"/>
      <c r="XZ79" s="10"/>
      <c r="YA79" s="10"/>
      <c r="YB79" s="10"/>
      <c r="YC79" s="10"/>
      <c r="YD79" s="10"/>
      <c r="YE79" s="10"/>
      <c r="YF79" s="10"/>
      <c r="YG79" s="10"/>
      <c r="YH79" s="10"/>
      <c r="YI79" s="10"/>
      <c r="YJ79" s="10"/>
      <c r="YK79" s="10"/>
      <c r="YL79" s="10"/>
      <c r="YM79" s="10"/>
      <c r="YN79" s="10"/>
      <c r="YO79" s="10"/>
      <c r="YP79" s="10"/>
      <c r="YQ79" s="10"/>
      <c r="YR79" s="10"/>
      <c r="YS79" s="10"/>
      <c r="YT79" s="10"/>
      <c r="YU79" s="10"/>
      <c r="YV79" s="10"/>
      <c r="YW79" s="10"/>
      <c r="YX79" s="10"/>
      <c r="YY79" s="10"/>
      <c r="YZ79" s="10"/>
      <c r="ZA79" s="10"/>
      <c r="ZB79" s="10"/>
      <c r="ZC79" s="10"/>
      <c r="ZD79" s="10"/>
      <c r="ZE79" s="10"/>
      <c r="ZF79" s="10"/>
      <c r="ZG79" s="10"/>
      <c r="ZH79" s="10"/>
      <c r="ZI79" s="10"/>
      <c r="ZJ79" s="10"/>
      <c r="ZK79" s="10"/>
      <c r="ZL79" s="10"/>
      <c r="ZM79" s="10"/>
      <c r="ZN79" s="10"/>
      <c r="ZO79" s="10"/>
      <c r="ZP79" s="10"/>
      <c r="ZQ79" s="10"/>
      <c r="ZR79" s="10"/>
      <c r="ZS79" s="10"/>
      <c r="ZT79" s="10"/>
      <c r="ZU79" s="10"/>
      <c r="ZV79" s="10"/>
      <c r="ZW79" s="10"/>
      <c r="ZX79" s="10"/>
      <c r="ZY79" s="10"/>
      <c r="ZZ79" s="10"/>
      <c r="AAA79" s="10"/>
      <c r="AAB79" s="10"/>
      <c r="AAC79" s="10"/>
      <c r="AAD79" s="10"/>
      <c r="AAE79" s="10"/>
      <c r="AAF79" s="10"/>
      <c r="AAG79" s="10"/>
      <c r="AAH79" s="10" t="s">
        <v>9728</v>
      </c>
      <c r="AAI79" s="10"/>
      <c r="AAJ79" s="10"/>
      <c r="AAK79" s="10"/>
      <c r="AAL79" s="10"/>
      <c r="AAM79" s="10"/>
      <c r="AAN79" s="10"/>
      <c r="AAO79" s="10"/>
      <c r="AAP79" s="10"/>
      <c r="AAQ79" s="10"/>
      <c r="AAR79" s="10"/>
      <c r="AAS79" s="10"/>
      <c r="AAT79" s="10"/>
      <c r="AAU79" s="10"/>
      <c r="AAV79" s="10"/>
      <c r="AAW79" s="10"/>
      <c r="AAX79" s="10"/>
      <c r="AAY79" s="10"/>
      <c r="AAZ79" s="10"/>
      <c r="ABA79" s="10"/>
      <c r="ABB79" s="10"/>
      <c r="ABC79" s="10"/>
      <c r="ABD79" s="10"/>
      <c r="ABE79" s="10"/>
      <c r="ABF79" s="10"/>
      <c r="ABG79" s="10"/>
      <c r="ABH79" s="10"/>
      <c r="ABI79" s="10"/>
      <c r="ABJ79" s="10"/>
      <c r="ABK79" s="10"/>
      <c r="ABL79" s="10"/>
      <c r="ABM79" s="10"/>
      <c r="ABN79" s="10"/>
      <c r="ABO79" s="10"/>
      <c r="ABP79" s="10"/>
      <c r="ABQ79" s="10"/>
      <c r="ABR79" s="10"/>
      <c r="ABS79" s="10"/>
      <c r="ABT79" s="10"/>
      <c r="ABU79" s="10"/>
      <c r="ABV79" s="10"/>
      <c r="ABW79" s="10"/>
      <c r="ABX79" s="10"/>
      <c r="ABY79" s="10"/>
      <c r="ABZ79" s="10"/>
      <c r="ACA79" s="10"/>
      <c r="ACB79" s="10"/>
      <c r="ACC79" s="10"/>
      <c r="ACD79" s="10"/>
      <c r="ACE79" s="10"/>
      <c r="ACF79" s="10"/>
      <c r="ACG79" s="10"/>
      <c r="ACH79" s="10"/>
      <c r="ACI79" s="10"/>
      <c r="ACJ79" s="10"/>
      <c r="ACK79" s="10"/>
      <c r="ACL79" s="10"/>
      <c r="ACM79" s="10"/>
      <c r="ACN79" s="10"/>
      <c r="ACO79" s="10"/>
      <c r="ACP79" s="10"/>
      <c r="ACQ79" s="10"/>
      <c r="ACR79" s="10"/>
      <c r="ACS79" s="10"/>
      <c r="ACT79" s="10"/>
      <c r="ACU79" s="10"/>
      <c r="ACV79" s="10"/>
      <c r="ACW79" s="10"/>
      <c r="ACX79" s="10"/>
      <c r="ACY79" s="10"/>
      <c r="ACZ79" s="10"/>
      <c r="ADA79" s="10"/>
      <c r="ADB79" s="10"/>
      <c r="ADC79" s="10"/>
      <c r="ADD79" s="10"/>
      <c r="ADE79" s="10"/>
      <c r="ADF79" s="10"/>
      <c r="ADG79" s="10"/>
      <c r="ADH79" s="10"/>
      <c r="ADI79" s="10"/>
      <c r="ADJ79" s="10"/>
      <c r="ADK79" s="10"/>
      <c r="ADL79" s="10"/>
      <c r="ADM79" s="10"/>
      <c r="ADN79" s="10"/>
      <c r="ADO79" s="10"/>
      <c r="ADP79" s="10"/>
      <c r="ADQ79" s="10"/>
      <c r="ADR79" s="10"/>
      <c r="ADS79" s="10"/>
      <c r="ADT79" s="10"/>
      <c r="ADU79" s="10"/>
      <c r="ADV79" s="10"/>
      <c r="ADW79" s="10"/>
      <c r="ADX79" s="10"/>
      <c r="ADY79" s="10"/>
      <c r="ADZ79" s="10"/>
      <c r="AEA79" s="10"/>
      <c r="AEB79" s="10"/>
      <c r="AEC79" s="10"/>
      <c r="AED79" s="10"/>
      <c r="AEE79" s="10"/>
      <c r="AEF79" s="10"/>
      <c r="AEG79" s="10"/>
      <c r="AEH79" s="10"/>
      <c r="AEI79" s="10"/>
      <c r="AEJ79" s="10"/>
      <c r="AEK79" s="10"/>
      <c r="AEL79" s="10"/>
      <c r="AEM79" s="10"/>
      <c r="AEN79" s="10"/>
      <c r="AEO79" s="10"/>
      <c r="AEP79" s="10"/>
      <c r="AEQ79" s="10"/>
      <c r="AER79" s="10"/>
      <c r="AES79" s="10"/>
      <c r="AET79" s="10"/>
      <c r="AEU79" s="10"/>
      <c r="AEV79" s="10"/>
      <c r="AEW79" s="10"/>
      <c r="AEX79" s="10"/>
      <c r="AEY79" s="10"/>
      <c r="AEZ79" s="10"/>
      <c r="AFA79" s="10"/>
      <c r="AFB79" s="10"/>
      <c r="AFC79" s="10"/>
      <c r="AFD79" s="10"/>
      <c r="AFE79" s="10"/>
      <c r="AFF79" s="10"/>
      <c r="AFG79" s="10"/>
      <c r="AFH79" s="10"/>
      <c r="AFI79" s="10"/>
      <c r="AFJ79" s="10"/>
      <c r="AFK79" s="10"/>
      <c r="AFL79" s="10"/>
      <c r="AFM79" s="10"/>
      <c r="AFN79" s="10"/>
      <c r="AFO79" s="10"/>
      <c r="AFP79" s="10"/>
      <c r="AFQ79" s="10"/>
      <c r="AFR79" s="10"/>
      <c r="AFS79" s="10"/>
      <c r="AFT79" s="10"/>
      <c r="AFU79" s="10"/>
      <c r="AFV79" s="10"/>
      <c r="AFW79" s="10"/>
      <c r="AFX79" s="10"/>
      <c r="AFY79" s="10"/>
      <c r="AFZ79" s="10"/>
      <c r="AGA79" s="10"/>
      <c r="AGB79" s="10"/>
      <c r="AGC79" s="10"/>
      <c r="AGD79" s="10"/>
      <c r="AGE79" s="10"/>
      <c r="AGF79" s="10"/>
      <c r="AGG79" s="10"/>
      <c r="AGH79" s="10"/>
      <c r="AGI79" s="10"/>
      <c r="AGJ79" s="10"/>
      <c r="AGK79" s="10"/>
    </row>
    <row r="80" spans="1:869">
      <c r="A80" s="8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 t="s">
        <v>695</v>
      </c>
      <c r="AM80" s="6"/>
      <c r="AN80" s="6" t="s">
        <v>792</v>
      </c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/>
      <c r="OX80" s="10"/>
      <c r="OY80" s="10"/>
      <c r="OZ80" s="10"/>
      <c r="PA80" s="10"/>
      <c r="PB80" s="10"/>
      <c r="PC80" s="10"/>
      <c r="PD80" s="10"/>
      <c r="PE80" s="10"/>
      <c r="PF80" s="10"/>
      <c r="PG80" s="10"/>
      <c r="PH80" s="10"/>
      <c r="PI80" s="10"/>
      <c r="PJ80" s="10"/>
      <c r="PK80" s="10"/>
      <c r="PL80" s="10"/>
      <c r="PM80" s="10"/>
      <c r="PN80" s="10"/>
      <c r="PO80" s="10"/>
      <c r="PP80" s="10"/>
      <c r="PQ80" s="10"/>
      <c r="PR80" s="10"/>
      <c r="PS80" s="10"/>
      <c r="PT80" s="10"/>
      <c r="PU80" s="10"/>
      <c r="PV80" s="10"/>
      <c r="PW80" s="10"/>
      <c r="PX80" s="10"/>
      <c r="PY80" s="10"/>
      <c r="PZ80" s="10"/>
      <c r="QA80" s="10"/>
      <c r="QB80" s="10"/>
      <c r="QC80" s="10"/>
      <c r="QD80" s="10"/>
      <c r="QE80" s="10"/>
      <c r="QF80" s="10"/>
      <c r="QG80" s="10"/>
      <c r="QH80" s="10"/>
      <c r="QI80" s="10"/>
      <c r="QJ80" s="10"/>
      <c r="QK80" s="10"/>
      <c r="QL80" s="10"/>
      <c r="QM80" s="10"/>
      <c r="QN80" s="10"/>
      <c r="QO80" s="10"/>
      <c r="QP80" s="10"/>
      <c r="QQ80" s="10"/>
      <c r="QR80" s="10"/>
      <c r="QS80" s="10"/>
      <c r="QT80" s="10"/>
      <c r="QU80" s="10"/>
      <c r="QV80" s="10"/>
      <c r="QW80" s="10"/>
      <c r="QX80" s="10"/>
      <c r="QY80" s="10"/>
      <c r="QZ80" s="10"/>
      <c r="RA80" s="10"/>
      <c r="RB80" s="10"/>
      <c r="RC80" s="10"/>
      <c r="RD80" s="10"/>
      <c r="RE80" s="10"/>
      <c r="RF80" s="10"/>
      <c r="RG80" s="10"/>
      <c r="RH80" s="10"/>
      <c r="RI80" s="10"/>
      <c r="RJ80" s="10"/>
      <c r="RK80" s="10"/>
      <c r="RL80" s="10"/>
      <c r="RM80" s="10"/>
      <c r="RN80" s="10"/>
      <c r="RO80" s="10"/>
      <c r="RP80" s="10"/>
      <c r="RQ80" s="10"/>
      <c r="RR80" s="10"/>
      <c r="RS80" s="10"/>
      <c r="RT80" s="10"/>
      <c r="RU80" s="10"/>
      <c r="RV80" s="10"/>
      <c r="RW80" s="10"/>
      <c r="RX80" s="10"/>
      <c r="RY80" s="10"/>
      <c r="RZ80" s="10"/>
      <c r="SA80" s="10"/>
      <c r="SB80" s="10"/>
      <c r="SC80" s="10"/>
      <c r="SD80" s="10"/>
      <c r="SE80" s="10"/>
      <c r="SF80" s="10"/>
      <c r="SG80" s="10"/>
      <c r="SH80" s="10"/>
      <c r="SI80" s="10"/>
      <c r="SJ80" s="10"/>
      <c r="SK80" s="10"/>
      <c r="SL80" s="10"/>
      <c r="SM80" s="10"/>
      <c r="SN80" s="10"/>
      <c r="SO80" s="10"/>
      <c r="SP80" s="10"/>
      <c r="SQ80" s="10"/>
      <c r="SR80" s="10"/>
      <c r="SS80" s="10"/>
      <c r="ST80" s="10"/>
      <c r="SU80" s="10"/>
      <c r="SV80" s="10"/>
      <c r="SW80" s="10"/>
      <c r="SX80" s="10"/>
      <c r="SY80" s="10"/>
      <c r="SZ80" s="10"/>
      <c r="TA80" s="10"/>
      <c r="TB80" s="10"/>
      <c r="TC80" s="10"/>
      <c r="TD80" s="10"/>
      <c r="TE80" s="10"/>
      <c r="TF80" s="10"/>
      <c r="TG80" s="10"/>
      <c r="TH80" s="10"/>
      <c r="TI80" s="10"/>
      <c r="TJ80" s="10"/>
      <c r="TK80" s="10"/>
      <c r="TL80" s="10"/>
      <c r="TM80" s="10"/>
      <c r="TN80" s="10"/>
      <c r="TO80" s="10"/>
      <c r="TP80" s="10"/>
      <c r="TQ80" s="10"/>
      <c r="TR80" s="10"/>
      <c r="TS80" s="10"/>
      <c r="TT80" s="10"/>
      <c r="TU80" s="10"/>
      <c r="TV80" s="10"/>
      <c r="TW80" s="10"/>
      <c r="TX80" s="10"/>
      <c r="TY80" s="10"/>
      <c r="TZ80" s="10"/>
      <c r="UA80" s="10"/>
      <c r="UB80" s="10"/>
      <c r="UC80" s="10"/>
      <c r="UD80" s="10"/>
      <c r="UE80" s="10"/>
      <c r="UF80" s="10"/>
      <c r="UG80" s="10"/>
      <c r="UH80" s="10"/>
      <c r="UI80" s="10"/>
      <c r="UJ80" s="10"/>
      <c r="UK80" s="10"/>
      <c r="UL80" s="10"/>
      <c r="UM80" s="10"/>
      <c r="UN80" s="10"/>
      <c r="UO80" s="10"/>
      <c r="UP80" s="10"/>
      <c r="UQ80" s="10"/>
      <c r="UR80" s="10"/>
      <c r="US80" s="10"/>
      <c r="UT80" s="10"/>
      <c r="UU80" s="10"/>
      <c r="UV80" s="10"/>
      <c r="UW80" s="10"/>
      <c r="UX80" s="10"/>
      <c r="UY80" s="10"/>
      <c r="UZ80" s="10"/>
      <c r="VA80" s="10"/>
      <c r="VB80" s="10"/>
      <c r="VC80" s="10"/>
      <c r="VD80" s="10"/>
      <c r="VE80" s="10"/>
      <c r="VF80" s="10"/>
      <c r="VG80" s="10"/>
      <c r="VH80" s="10"/>
      <c r="VI80" s="10"/>
      <c r="VJ80" s="10"/>
      <c r="VK80" s="10"/>
      <c r="VL80" s="10"/>
      <c r="VM80" s="10"/>
      <c r="VN80" s="10"/>
      <c r="VO80" s="10"/>
      <c r="VP80" s="10"/>
      <c r="VQ80" s="10"/>
      <c r="VR80" s="10"/>
      <c r="VS80" s="10"/>
      <c r="VT80" s="10"/>
      <c r="VU80" s="10"/>
      <c r="VV80" s="10"/>
      <c r="VW80" s="10"/>
      <c r="VX80" s="10"/>
      <c r="VY80" s="10"/>
      <c r="VZ80" s="10"/>
      <c r="WA80" s="10"/>
      <c r="WB80" s="10"/>
      <c r="WC80" s="10"/>
      <c r="WD80" s="10"/>
      <c r="WE80" s="10"/>
      <c r="WF80" s="10"/>
      <c r="WG80" s="10"/>
      <c r="WH80" s="10"/>
      <c r="WI80" s="10"/>
      <c r="WJ80" s="10"/>
      <c r="WK80" s="10"/>
      <c r="WL80" s="10"/>
      <c r="WM80" s="10"/>
      <c r="WN80" s="10"/>
      <c r="WO80" s="10"/>
      <c r="WP80" s="10"/>
      <c r="WQ80" s="10"/>
      <c r="WR80" s="10"/>
      <c r="WS80" s="10"/>
      <c r="WT80" s="10"/>
      <c r="WU80" s="10"/>
      <c r="WV80" s="10"/>
      <c r="WW80" s="10"/>
      <c r="WX80" s="10"/>
      <c r="WY80" s="10"/>
      <c r="WZ80" s="10"/>
      <c r="XA80" s="10"/>
      <c r="XB80" s="10"/>
      <c r="XC80" s="10"/>
      <c r="XD80" s="10"/>
      <c r="XE80" s="10"/>
      <c r="XF80" s="10"/>
      <c r="XG80" s="10"/>
      <c r="XH80" s="10"/>
      <c r="XI80" s="10"/>
      <c r="XJ80" s="10"/>
      <c r="XK80" s="10"/>
      <c r="XL80" s="10"/>
      <c r="XM80" s="10"/>
      <c r="XN80" s="10"/>
      <c r="XO80" s="10"/>
      <c r="XP80" s="10"/>
      <c r="XQ80" s="10"/>
      <c r="XR80" s="10"/>
      <c r="XS80" s="10"/>
      <c r="XT80" s="10"/>
      <c r="XU80" s="10"/>
      <c r="XV80" s="10"/>
      <c r="XW80" s="10"/>
      <c r="XX80" s="10"/>
      <c r="XY80" s="10"/>
      <c r="XZ80" s="10"/>
      <c r="YA80" s="10"/>
      <c r="YB80" s="10"/>
      <c r="YC80" s="10"/>
      <c r="YD80" s="10"/>
      <c r="YE80" s="10"/>
      <c r="YF80" s="10"/>
      <c r="YG80" s="10"/>
      <c r="YH80" s="10"/>
      <c r="YI80" s="10"/>
      <c r="YJ80" s="10"/>
      <c r="YK80" s="10"/>
      <c r="YL80" s="10"/>
      <c r="YM80" s="10"/>
      <c r="YN80" s="10"/>
      <c r="YO80" s="10"/>
      <c r="YP80" s="10"/>
      <c r="YQ80" s="10"/>
      <c r="YR80" s="10"/>
      <c r="YS80" s="10"/>
      <c r="YT80" s="10"/>
      <c r="YU80" s="10"/>
      <c r="YV80" s="10"/>
      <c r="YW80" s="10"/>
      <c r="YX80" s="10"/>
      <c r="YY80" s="10"/>
      <c r="YZ80" s="10"/>
      <c r="ZA80" s="10"/>
      <c r="ZB80" s="10"/>
      <c r="ZC80" s="10"/>
      <c r="ZD80" s="10"/>
      <c r="ZE80" s="10"/>
      <c r="ZF80" s="10"/>
      <c r="ZG80" s="10"/>
      <c r="ZH80" s="10"/>
      <c r="ZI80" s="10"/>
      <c r="ZJ80" s="10"/>
      <c r="ZK80" s="10"/>
      <c r="ZL80" s="10"/>
      <c r="ZM80" s="10"/>
      <c r="ZN80" s="10"/>
      <c r="ZO80" s="10"/>
      <c r="ZP80" s="10"/>
      <c r="ZQ80" s="10"/>
      <c r="ZR80" s="10"/>
      <c r="ZS80" s="10"/>
      <c r="ZT80" s="10"/>
      <c r="ZU80" s="10"/>
      <c r="ZV80" s="10"/>
      <c r="ZW80" s="10"/>
      <c r="ZX80" s="10"/>
      <c r="ZY80" s="10"/>
      <c r="ZZ80" s="10"/>
      <c r="AAA80" s="10"/>
      <c r="AAB80" s="10"/>
      <c r="AAC80" s="10"/>
      <c r="AAD80" s="10"/>
      <c r="AAE80" s="10"/>
      <c r="AAF80" s="10"/>
      <c r="AAG80" s="10"/>
      <c r="AAH80" s="10" t="s">
        <v>9729</v>
      </c>
      <c r="AAI80" s="10"/>
      <c r="AAJ80" s="10"/>
      <c r="AAK80" s="10"/>
      <c r="AAL80" s="10"/>
      <c r="AAM80" s="10"/>
      <c r="AAN80" s="10"/>
      <c r="AAO80" s="10"/>
      <c r="AAP80" s="10"/>
      <c r="AAQ80" s="10"/>
      <c r="AAR80" s="10"/>
      <c r="AAS80" s="10"/>
      <c r="AAT80" s="10"/>
      <c r="AAU80" s="10"/>
      <c r="AAV80" s="10"/>
      <c r="AAW80" s="10"/>
      <c r="AAX80" s="10"/>
      <c r="AAY80" s="10"/>
      <c r="AAZ80" s="10"/>
      <c r="ABA80" s="10"/>
      <c r="ABB80" s="10"/>
      <c r="ABC80" s="10"/>
      <c r="ABD80" s="10"/>
      <c r="ABE80" s="10"/>
      <c r="ABF80" s="10"/>
      <c r="ABG80" s="10"/>
      <c r="ABH80" s="10"/>
      <c r="ABI80" s="10"/>
      <c r="ABJ80" s="10"/>
      <c r="ABK80" s="10"/>
      <c r="ABL80" s="10"/>
      <c r="ABM80" s="10"/>
      <c r="ABN80" s="10"/>
      <c r="ABO80" s="10"/>
      <c r="ABP80" s="10"/>
      <c r="ABQ80" s="10"/>
      <c r="ABR80" s="10"/>
      <c r="ABS80" s="10"/>
      <c r="ABT80" s="10"/>
      <c r="ABU80" s="10"/>
      <c r="ABV80" s="10"/>
      <c r="ABW80" s="10"/>
      <c r="ABX80" s="10"/>
      <c r="ABY80" s="10"/>
      <c r="ABZ80" s="10"/>
      <c r="ACA80" s="10"/>
      <c r="ACB80" s="10"/>
      <c r="ACC80" s="10"/>
      <c r="ACD80" s="10"/>
      <c r="ACE80" s="10"/>
      <c r="ACF80" s="10"/>
      <c r="ACG80" s="10"/>
      <c r="ACH80" s="10"/>
      <c r="ACI80" s="10"/>
      <c r="ACJ80" s="10"/>
      <c r="ACK80" s="10"/>
      <c r="ACL80" s="10"/>
      <c r="ACM80" s="10"/>
      <c r="ACN80" s="10"/>
      <c r="ACO80" s="10"/>
      <c r="ACP80" s="10"/>
      <c r="ACQ80" s="10"/>
      <c r="ACR80" s="10"/>
      <c r="ACS80" s="10"/>
      <c r="ACT80" s="10"/>
      <c r="ACU80" s="10"/>
      <c r="ACV80" s="10"/>
      <c r="ACW80" s="10"/>
      <c r="ACX80" s="10"/>
      <c r="ACY80" s="10"/>
      <c r="ACZ80" s="10"/>
      <c r="ADA80" s="10"/>
      <c r="ADB80" s="10"/>
      <c r="ADC80" s="10"/>
      <c r="ADD80" s="10"/>
      <c r="ADE80" s="10"/>
      <c r="ADF80" s="10"/>
      <c r="ADG80" s="10"/>
      <c r="ADH80" s="10"/>
      <c r="ADI80" s="10"/>
      <c r="ADJ80" s="10"/>
      <c r="ADK80" s="10"/>
      <c r="ADL80" s="10"/>
      <c r="ADM80" s="10"/>
      <c r="ADN80" s="10"/>
      <c r="ADO80" s="10"/>
      <c r="ADP80" s="10"/>
      <c r="ADQ80" s="10"/>
      <c r="ADR80" s="10"/>
      <c r="ADS80" s="10"/>
      <c r="ADT80" s="10"/>
      <c r="ADU80" s="10"/>
      <c r="ADV80" s="10"/>
      <c r="ADW80" s="10"/>
      <c r="ADX80" s="10"/>
      <c r="ADY80" s="10"/>
      <c r="ADZ80" s="10"/>
      <c r="AEA80" s="10"/>
      <c r="AEB80" s="10"/>
      <c r="AEC80" s="10"/>
      <c r="AED80" s="10"/>
      <c r="AEE80" s="10"/>
      <c r="AEF80" s="10"/>
      <c r="AEG80" s="10"/>
      <c r="AEH80" s="10"/>
      <c r="AEI80" s="10"/>
      <c r="AEJ80" s="10"/>
      <c r="AEK80" s="10"/>
      <c r="AEL80" s="10"/>
      <c r="AEM80" s="10"/>
      <c r="AEN80" s="10"/>
      <c r="AEO80" s="10"/>
      <c r="AEP80" s="10"/>
      <c r="AEQ80" s="10"/>
      <c r="AER80" s="10"/>
      <c r="AES80" s="10"/>
      <c r="AET80" s="10"/>
      <c r="AEU80" s="10"/>
      <c r="AEV80" s="10"/>
      <c r="AEW80" s="10"/>
      <c r="AEX80" s="10"/>
      <c r="AEY80" s="10"/>
      <c r="AEZ80" s="10"/>
      <c r="AFA80" s="10"/>
      <c r="AFB80" s="10"/>
      <c r="AFC80" s="10"/>
      <c r="AFD80" s="10"/>
      <c r="AFE80" s="10"/>
      <c r="AFF80" s="10"/>
      <c r="AFG80" s="10"/>
      <c r="AFH80" s="10"/>
      <c r="AFI80" s="10"/>
      <c r="AFJ80" s="10"/>
      <c r="AFK80" s="10"/>
      <c r="AFL80" s="10"/>
      <c r="AFM80" s="10"/>
      <c r="AFN80" s="10"/>
      <c r="AFO80" s="10"/>
      <c r="AFP80" s="10"/>
      <c r="AFQ80" s="10"/>
      <c r="AFR80" s="10"/>
      <c r="AFS80" s="10"/>
      <c r="AFT80" s="10"/>
      <c r="AFU80" s="10"/>
      <c r="AFV80" s="10"/>
      <c r="AFW80" s="10"/>
      <c r="AFX80" s="10"/>
      <c r="AFY80" s="10"/>
      <c r="AFZ80" s="10"/>
      <c r="AGA80" s="10"/>
      <c r="AGB80" s="10"/>
      <c r="AGC80" s="10"/>
      <c r="AGD80" s="10"/>
      <c r="AGE80" s="10"/>
      <c r="AGF80" s="10"/>
      <c r="AGG80" s="10"/>
      <c r="AGH80" s="10"/>
      <c r="AGI80" s="10"/>
      <c r="AGJ80" s="10"/>
      <c r="AGK80" s="10"/>
    </row>
    <row r="81" spans="1:869">
      <c r="A81" s="8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 t="s">
        <v>696</v>
      </c>
      <c r="AM81" s="6"/>
      <c r="AN81" s="6" t="s">
        <v>793</v>
      </c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</row>
    <row r="82" spans="1:869">
      <c r="A82" s="8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 t="s">
        <v>697</v>
      </c>
      <c r="AM82" s="6"/>
      <c r="AN82" s="6" t="s">
        <v>794</v>
      </c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I82" s="8"/>
      <c r="PJ82" s="8"/>
      <c r="PK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  <c r="PZ82" s="8"/>
      <c r="QA82" s="8"/>
      <c r="QB82" s="8"/>
      <c r="QC82" s="8"/>
      <c r="QD82" s="8"/>
      <c r="QE82" s="8"/>
      <c r="QF82" s="8"/>
      <c r="QG82" s="8"/>
      <c r="QH82" s="8"/>
      <c r="QI82" s="8"/>
      <c r="QJ82" s="8"/>
      <c r="QK82" s="8"/>
      <c r="QL82" s="8"/>
      <c r="QM82" s="8"/>
      <c r="QN82" s="8"/>
      <c r="QO82" s="8"/>
      <c r="QP82" s="8"/>
      <c r="QQ82" s="8"/>
      <c r="QR82" s="8"/>
      <c r="QS82" s="8"/>
      <c r="QT82" s="8"/>
      <c r="QU82" s="8"/>
      <c r="QV82" s="8"/>
      <c r="QW82" s="8"/>
      <c r="QX82" s="8"/>
      <c r="QY82" s="8"/>
      <c r="QZ82" s="8"/>
      <c r="RA82" s="8"/>
      <c r="RB82" s="8"/>
      <c r="RC82" s="8"/>
      <c r="RD82" s="8"/>
      <c r="RE82" s="8"/>
      <c r="RF82" s="8"/>
      <c r="RG82" s="8"/>
      <c r="RH82" s="8"/>
      <c r="RI82" s="8"/>
      <c r="RJ82" s="8"/>
      <c r="RK82" s="8"/>
      <c r="RL82" s="8"/>
      <c r="RM82" s="8"/>
      <c r="RN82" s="8"/>
      <c r="RO82" s="8"/>
      <c r="RP82" s="8"/>
      <c r="RQ82" s="8"/>
      <c r="RR82" s="8"/>
      <c r="RS82" s="8"/>
      <c r="RT82" s="8"/>
      <c r="RU82" s="8"/>
      <c r="RV82" s="8"/>
      <c r="RW82" s="8"/>
      <c r="RX82" s="8"/>
      <c r="RY82" s="8"/>
      <c r="RZ82" s="8"/>
      <c r="SA82" s="8"/>
      <c r="SB82" s="8"/>
      <c r="SC82" s="8"/>
      <c r="SD82" s="8"/>
      <c r="SE82" s="8"/>
      <c r="SF82" s="8"/>
      <c r="SG82" s="8"/>
      <c r="SH82" s="8"/>
      <c r="SI82" s="8"/>
      <c r="SJ82" s="8"/>
      <c r="SK82" s="8"/>
      <c r="SL82" s="8"/>
      <c r="SM82" s="8"/>
      <c r="SN82" s="8"/>
      <c r="SO82" s="8"/>
      <c r="SP82" s="8"/>
      <c r="SQ82" s="8"/>
      <c r="SR82" s="8"/>
      <c r="SS82" s="8"/>
      <c r="ST82" s="8"/>
      <c r="SU82" s="8"/>
      <c r="SV82" s="8"/>
      <c r="SW82" s="8"/>
      <c r="SX82" s="8"/>
      <c r="SY82" s="8"/>
      <c r="SZ82" s="8"/>
      <c r="TA82" s="8"/>
      <c r="TB82" s="8"/>
      <c r="TC82" s="8"/>
      <c r="TD82" s="8"/>
      <c r="TE82" s="8"/>
      <c r="TF82" s="8"/>
      <c r="TG82" s="8"/>
      <c r="TH82" s="8"/>
      <c r="TI82" s="8"/>
      <c r="TJ82" s="8"/>
      <c r="TK82" s="8"/>
      <c r="TL82" s="8"/>
      <c r="TM82" s="8"/>
      <c r="TN82" s="8"/>
      <c r="TO82" s="8"/>
      <c r="TP82" s="8"/>
      <c r="TQ82" s="8"/>
      <c r="TR82" s="8"/>
      <c r="TS82" s="8"/>
      <c r="TT82" s="8"/>
      <c r="TU82" s="8"/>
      <c r="TV82" s="8"/>
      <c r="TW82" s="8"/>
      <c r="TX82" s="8"/>
      <c r="TY82" s="8"/>
      <c r="TZ82" s="8"/>
      <c r="UA82" s="8"/>
      <c r="UB82" s="8"/>
      <c r="UC82" s="8"/>
      <c r="UD82" s="8"/>
      <c r="UE82" s="8"/>
      <c r="UF82" s="8"/>
      <c r="UG82" s="8"/>
      <c r="UH82" s="8"/>
      <c r="UI82" s="8"/>
      <c r="UJ82" s="8"/>
      <c r="UK82" s="8"/>
      <c r="UL82" s="8"/>
      <c r="UM82" s="8"/>
      <c r="UN82" s="8"/>
      <c r="UO82" s="8"/>
      <c r="UP82" s="8"/>
      <c r="UQ82" s="8"/>
      <c r="UR82" s="8"/>
      <c r="US82" s="8"/>
      <c r="UT82" s="8"/>
      <c r="UU82" s="8"/>
      <c r="UV82" s="8"/>
      <c r="UW82" s="8"/>
      <c r="UX82" s="8"/>
      <c r="UY82" s="8"/>
      <c r="UZ82" s="8"/>
      <c r="VA82" s="8"/>
      <c r="VB82" s="8"/>
      <c r="VC82" s="8"/>
      <c r="VD82" s="8"/>
      <c r="VE82" s="8"/>
      <c r="VF82" s="8"/>
      <c r="VG82" s="8"/>
      <c r="VH82" s="8"/>
      <c r="VI82" s="8"/>
      <c r="VJ82" s="8"/>
      <c r="VK82" s="8"/>
      <c r="VL82" s="8"/>
      <c r="VM82" s="8"/>
      <c r="VN82" s="8"/>
      <c r="VO82" s="8"/>
      <c r="VP82" s="8"/>
      <c r="VQ82" s="8"/>
      <c r="VR82" s="8"/>
      <c r="VS82" s="8"/>
      <c r="VT82" s="8"/>
      <c r="VU82" s="8"/>
      <c r="VV82" s="8"/>
      <c r="VW82" s="8"/>
      <c r="VX82" s="8"/>
      <c r="VY82" s="8"/>
      <c r="VZ82" s="8"/>
      <c r="WA82" s="8"/>
      <c r="WB82" s="8"/>
      <c r="WC82" s="8"/>
      <c r="WD82" s="8"/>
      <c r="WE82" s="8"/>
      <c r="WF82" s="8"/>
      <c r="WG82" s="8"/>
      <c r="WH82" s="8"/>
      <c r="WI82" s="8"/>
      <c r="WJ82" s="8"/>
      <c r="WK82" s="8"/>
      <c r="WL82" s="8"/>
      <c r="WM82" s="8"/>
      <c r="WN82" s="8"/>
      <c r="WO82" s="8"/>
      <c r="WP82" s="8"/>
      <c r="WQ82" s="8"/>
      <c r="WR82" s="8"/>
      <c r="WS82" s="8"/>
      <c r="WT82" s="8"/>
      <c r="WU82" s="8"/>
      <c r="WV82" s="8"/>
      <c r="WW82" s="8"/>
      <c r="WX82" s="8"/>
      <c r="WY82" s="8"/>
      <c r="WZ82" s="8"/>
      <c r="XA82" s="8"/>
      <c r="XB82" s="8"/>
      <c r="XC82" s="8"/>
      <c r="XD82" s="8"/>
      <c r="XE82" s="8"/>
      <c r="XF82" s="8"/>
      <c r="XG82" s="8"/>
      <c r="XH82" s="8"/>
      <c r="XI82" s="8"/>
      <c r="XJ82" s="8"/>
      <c r="XK82" s="8"/>
      <c r="XL82" s="8"/>
      <c r="XM82" s="8"/>
      <c r="XN82" s="8"/>
      <c r="XO82" s="8"/>
      <c r="XP82" s="8"/>
      <c r="XQ82" s="8"/>
      <c r="XR82" s="8"/>
      <c r="XS82" s="8"/>
      <c r="XT82" s="8"/>
      <c r="XU82" s="8"/>
      <c r="XV82" s="8"/>
      <c r="XW82" s="8"/>
      <c r="XX82" s="8"/>
      <c r="XY82" s="8"/>
      <c r="XZ82" s="8"/>
      <c r="YA82" s="8"/>
      <c r="YB82" s="8"/>
      <c r="YC82" s="8"/>
      <c r="YD82" s="8"/>
      <c r="YE82" s="8"/>
      <c r="YF82" s="8"/>
      <c r="YG82" s="8"/>
      <c r="YH82" s="8"/>
      <c r="YI82" s="8"/>
      <c r="YJ82" s="8"/>
      <c r="YK82" s="8"/>
      <c r="YL82" s="8"/>
      <c r="YM82" s="8"/>
      <c r="YN82" s="8"/>
      <c r="YO82" s="8"/>
      <c r="YP82" s="8"/>
      <c r="YQ82" s="8"/>
      <c r="YR82" s="8"/>
      <c r="YS82" s="8"/>
      <c r="YT82" s="8"/>
      <c r="YU82" s="8"/>
      <c r="YV82" s="8"/>
      <c r="YW82" s="8"/>
      <c r="YX82" s="8"/>
      <c r="YY82" s="8"/>
      <c r="YZ82" s="8"/>
      <c r="ZA82" s="8"/>
      <c r="ZB82" s="8"/>
      <c r="ZC82" s="8"/>
      <c r="ZD82" s="8"/>
      <c r="ZE82" s="8"/>
      <c r="ZF82" s="8"/>
      <c r="ZG82" s="8"/>
      <c r="ZH82" s="8"/>
      <c r="ZI82" s="8"/>
      <c r="ZJ82" s="8"/>
      <c r="ZK82" s="8"/>
      <c r="ZL82" s="8"/>
      <c r="ZM82" s="8"/>
      <c r="ZN82" s="8"/>
      <c r="ZO82" s="8"/>
      <c r="ZP82" s="8"/>
      <c r="ZQ82" s="8"/>
      <c r="ZR82" s="8"/>
      <c r="ZS82" s="8"/>
      <c r="ZT82" s="8"/>
      <c r="ZU82" s="8"/>
      <c r="ZV82" s="8"/>
      <c r="ZW82" s="8"/>
      <c r="ZX82" s="8"/>
      <c r="ZY82" s="8"/>
      <c r="ZZ82" s="8"/>
      <c r="AAA82" s="8"/>
      <c r="AAB82" s="8"/>
      <c r="AAC82" s="8"/>
      <c r="AAD82" s="8"/>
      <c r="AAE82" s="8"/>
      <c r="AAF82" s="8"/>
      <c r="AAG82" s="8"/>
      <c r="AAH82" s="8"/>
      <c r="AAI82" s="8"/>
      <c r="AAJ82" s="8"/>
      <c r="AAK82" s="8"/>
      <c r="AAL82" s="8"/>
      <c r="AAM82" s="8"/>
      <c r="AAN82" s="8"/>
      <c r="AAO82" s="8"/>
      <c r="AAP82" s="8"/>
      <c r="AAQ82" s="8"/>
      <c r="AAR82" s="8"/>
      <c r="AAS82" s="8"/>
      <c r="AAT82" s="8"/>
      <c r="AAU82" s="8"/>
      <c r="AAV82" s="8"/>
      <c r="AAW82" s="8"/>
      <c r="AAX82" s="8"/>
      <c r="AAY82" s="8"/>
      <c r="AAZ82" s="8"/>
      <c r="ABA82" s="8"/>
      <c r="ABB82" s="8"/>
      <c r="ABC82" s="8"/>
      <c r="ABD82" s="8"/>
      <c r="ABE82" s="8"/>
      <c r="ABF82" s="8"/>
      <c r="ABG82" s="8"/>
      <c r="ABH82" s="8"/>
      <c r="ABI82" s="8"/>
      <c r="ABJ82" s="8"/>
      <c r="ABK82" s="8"/>
      <c r="ABL82" s="8"/>
      <c r="ABM82" s="8"/>
      <c r="ABN82" s="8"/>
      <c r="ABO82" s="8"/>
      <c r="ABP82" s="8"/>
      <c r="ABQ82" s="8"/>
      <c r="ABR82" s="8"/>
      <c r="ABS82" s="8"/>
      <c r="ABT82" s="8"/>
      <c r="ABU82" s="8"/>
      <c r="ABV82" s="8"/>
      <c r="ABW82" s="8"/>
      <c r="ABX82" s="8"/>
      <c r="ABY82" s="8"/>
      <c r="ABZ82" s="8"/>
      <c r="ACA82" s="8"/>
      <c r="ACB82" s="8"/>
      <c r="ACC82" s="8"/>
      <c r="ACD82" s="8"/>
      <c r="ACE82" s="8"/>
      <c r="ACF82" s="8"/>
      <c r="ACG82" s="8"/>
      <c r="ACH82" s="8"/>
      <c r="ACI82" s="8"/>
      <c r="ACJ82" s="8"/>
      <c r="ACK82" s="8"/>
      <c r="ACL82" s="8"/>
      <c r="ACM82" s="8"/>
      <c r="ACN82" s="8"/>
      <c r="ACO82" s="8"/>
      <c r="ACP82" s="8"/>
      <c r="ACQ82" s="8"/>
      <c r="ACR82" s="8"/>
      <c r="ACS82" s="8"/>
      <c r="ACT82" s="8"/>
      <c r="ACU82" s="8"/>
      <c r="ACV82" s="8"/>
      <c r="ACW82" s="8"/>
      <c r="ACX82" s="8"/>
      <c r="ACY82" s="8"/>
      <c r="ACZ82" s="8"/>
      <c r="ADA82" s="8"/>
      <c r="ADB82" s="8"/>
      <c r="ADC82" s="8"/>
      <c r="ADD82" s="8"/>
      <c r="ADE82" s="8"/>
      <c r="ADF82" s="8"/>
      <c r="ADG82" s="8"/>
      <c r="ADH82" s="8"/>
      <c r="ADI82" s="8"/>
      <c r="ADJ82" s="8"/>
      <c r="ADK82" s="8"/>
      <c r="ADL82" s="8"/>
      <c r="ADM82" s="8"/>
      <c r="ADN82" s="8"/>
      <c r="ADO82" s="8"/>
      <c r="ADP82" s="8"/>
      <c r="ADQ82" s="8"/>
      <c r="ADR82" s="8"/>
      <c r="ADS82" s="8"/>
      <c r="ADT82" s="8"/>
      <c r="ADU82" s="8"/>
      <c r="ADV82" s="8"/>
      <c r="ADW82" s="8"/>
      <c r="ADX82" s="8"/>
      <c r="ADY82" s="8"/>
      <c r="ADZ82" s="8"/>
      <c r="AEA82" s="8"/>
      <c r="AEB82" s="8"/>
      <c r="AEC82" s="8"/>
      <c r="AED82" s="8"/>
      <c r="AEE82" s="8"/>
      <c r="AEF82" s="8"/>
      <c r="AEG82" s="8"/>
      <c r="AEH82" s="8"/>
      <c r="AEI82" s="8"/>
      <c r="AEJ82" s="8"/>
      <c r="AEK82" s="8"/>
      <c r="AEL82" s="8"/>
      <c r="AEM82" s="8"/>
      <c r="AEN82" s="8"/>
      <c r="AEO82" s="8"/>
      <c r="AEP82" s="8"/>
      <c r="AEQ82" s="8"/>
      <c r="AER82" s="8"/>
      <c r="AES82" s="8"/>
      <c r="AET82" s="8"/>
      <c r="AEU82" s="8"/>
      <c r="AEV82" s="8"/>
      <c r="AEW82" s="8"/>
      <c r="AEX82" s="8"/>
      <c r="AEY82" s="8"/>
      <c r="AEZ82" s="8"/>
      <c r="AFA82" s="8"/>
      <c r="AFB82" s="8"/>
      <c r="AFC82" s="8"/>
      <c r="AFD82" s="8"/>
      <c r="AFE82" s="8"/>
      <c r="AFF82" s="8"/>
      <c r="AFG82" s="8"/>
      <c r="AFH82" s="8"/>
      <c r="AFI82" s="8"/>
      <c r="AFJ82" s="8"/>
      <c r="AFK82" s="8"/>
      <c r="AFL82" s="8"/>
      <c r="AFM82" s="8"/>
      <c r="AFN82" s="8"/>
      <c r="AFO82" s="8"/>
      <c r="AFP82" s="8"/>
      <c r="AFQ82" s="8"/>
      <c r="AFR82" s="8"/>
      <c r="AFS82" s="8"/>
      <c r="AFT82" s="8"/>
      <c r="AFU82" s="8"/>
      <c r="AFV82" s="8"/>
      <c r="AFW82" s="8"/>
      <c r="AFX82" s="8"/>
      <c r="AFY82" s="8"/>
      <c r="AFZ82" s="8"/>
      <c r="AGA82" s="8"/>
      <c r="AGB82" s="8"/>
      <c r="AGC82" s="8"/>
      <c r="AGD82" s="8"/>
      <c r="AGE82" s="8"/>
      <c r="AGF82" s="8"/>
      <c r="AGG82" s="8"/>
      <c r="AGH82" s="8"/>
      <c r="AGI82" s="8"/>
      <c r="AGJ82" s="8"/>
      <c r="AGK82" s="8"/>
    </row>
    <row r="83" spans="1:869">
      <c r="A83" s="8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 t="s">
        <v>9730</v>
      </c>
      <c r="AM83" s="6"/>
      <c r="AN83" s="6" t="s">
        <v>9731</v>
      </c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J83" s="8"/>
      <c r="QK83" s="8"/>
      <c r="QL83" s="8"/>
      <c r="QM83" s="8"/>
      <c r="QN83" s="8"/>
      <c r="QO83" s="8"/>
      <c r="QP83" s="8"/>
      <c r="QQ83" s="8"/>
      <c r="QR83" s="8"/>
      <c r="QS83" s="8"/>
      <c r="QT83" s="8"/>
      <c r="QU83" s="8"/>
      <c r="QV83" s="8"/>
      <c r="QW83" s="8"/>
      <c r="QX83" s="8"/>
      <c r="QY83" s="8"/>
      <c r="QZ83" s="8"/>
      <c r="RA83" s="8"/>
      <c r="RB83" s="8"/>
      <c r="RC83" s="8"/>
      <c r="RD83" s="8"/>
      <c r="RE83" s="8"/>
      <c r="RF83" s="8"/>
      <c r="RG83" s="8"/>
      <c r="RH83" s="8"/>
      <c r="RI83" s="8"/>
      <c r="RJ83" s="8"/>
      <c r="RK83" s="8"/>
      <c r="RL83" s="8"/>
      <c r="RM83" s="8"/>
      <c r="RN83" s="8"/>
      <c r="RO83" s="8"/>
      <c r="RP83" s="8"/>
      <c r="RQ83" s="8"/>
      <c r="RR83" s="8"/>
      <c r="RS83" s="8"/>
      <c r="RT83" s="8"/>
      <c r="RU83" s="8"/>
      <c r="RV83" s="8"/>
      <c r="RW83" s="8"/>
      <c r="RX83" s="8"/>
      <c r="RY83" s="8"/>
      <c r="RZ83" s="8"/>
      <c r="SA83" s="8"/>
      <c r="SB83" s="8"/>
      <c r="SC83" s="8"/>
      <c r="SD83" s="8"/>
      <c r="SE83" s="8"/>
      <c r="SF83" s="8"/>
      <c r="SG83" s="8"/>
      <c r="SH83" s="8"/>
      <c r="SI83" s="8"/>
      <c r="SJ83" s="8"/>
      <c r="SK83" s="8"/>
      <c r="SL83" s="8"/>
      <c r="SM83" s="8"/>
      <c r="SN83" s="8"/>
      <c r="SO83" s="8"/>
      <c r="SP83" s="8"/>
      <c r="SQ83" s="8"/>
      <c r="SR83" s="8"/>
      <c r="SS83" s="8"/>
      <c r="ST83" s="8"/>
      <c r="SU83" s="8"/>
      <c r="SV83" s="8"/>
      <c r="SW83" s="8"/>
      <c r="SX83" s="8"/>
      <c r="SY83" s="8"/>
      <c r="SZ83" s="8"/>
      <c r="TA83" s="8"/>
      <c r="TB83" s="8"/>
      <c r="TC83" s="8"/>
      <c r="TD83" s="8"/>
      <c r="TE83" s="8"/>
      <c r="TF83" s="8"/>
      <c r="TG83" s="8"/>
      <c r="TH83" s="8"/>
      <c r="TI83" s="8"/>
      <c r="TJ83" s="8"/>
      <c r="TK83" s="8"/>
      <c r="TL83" s="8"/>
      <c r="TM83" s="8"/>
      <c r="TN83" s="8"/>
      <c r="TO83" s="8"/>
      <c r="TP83" s="8"/>
      <c r="TQ83" s="8"/>
      <c r="TR83" s="8"/>
      <c r="TS83" s="8"/>
      <c r="TT83" s="8"/>
      <c r="TU83" s="8"/>
      <c r="TV83" s="8"/>
      <c r="TW83" s="8"/>
      <c r="TX83" s="8"/>
      <c r="TY83" s="8"/>
      <c r="TZ83" s="8"/>
      <c r="UA83" s="8"/>
      <c r="UB83" s="8"/>
      <c r="UC83" s="8"/>
      <c r="UD83" s="8"/>
      <c r="UE83" s="8"/>
      <c r="UF83" s="8"/>
      <c r="UG83" s="8"/>
      <c r="UH83" s="8"/>
      <c r="UI83" s="8"/>
      <c r="UJ83" s="8"/>
      <c r="UK83" s="8"/>
      <c r="UL83" s="8"/>
      <c r="UM83" s="8"/>
      <c r="UN83" s="8"/>
      <c r="UO83" s="8"/>
      <c r="UP83" s="8"/>
      <c r="UQ83" s="8"/>
      <c r="UR83" s="8"/>
      <c r="US83" s="8"/>
      <c r="UT83" s="8"/>
      <c r="UU83" s="8"/>
      <c r="UV83" s="8"/>
      <c r="UW83" s="8"/>
      <c r="UX83" s="8"/>
      <c r="UY83" s="8"/>
      <c r="UZ83" s="8"/>
      <c r="VA83" s="8"/>
      <c r="VB83" s="8"/>
      <c r="VC83" s="8"/>
      <c r="VD83" s="8"/>
      <c r="VE83" s="8"/>
      <c r="VF83" s="8"/>
      <c r="VG83" s="8"/>
      <c r="VH83" s="8"/>
      <c r="VI83" s="8"/>
      <c r="VJ83" s="8"/>
      <c r="VK83" s="8"/>
      <c r="VL83" s="8"/>
      <c r="VM83" s="8"/>
      <c r="VN83" s="8"/>
      <c r="VO83" s="8"/>
      <c r="VP83" s="8"/>
      <c r="VQ83" s="8"/>
      <c r="VR83" s="8"/>
      <c r="VS83" s="8"/>
      <c r="VT83" s="8"/>
      <c r="VU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  <c r="WI83" s="8"/>
      <c r="WJ83" s="8"/>
      <c r="WK83" s="8"/>
      <c r="WL83" s="8"/>
      <c r="WM83" s="8"/>
      <c r="WN83" s="8"/>
      <c r="WO83" s="8"/>
      <c r="WP83" s="8"/>
      <c r="WQ83" s="8"/>
      <c r="WR83" s="8"/>
      <c r="WS83" s="8"/>
      <c r="WT83" s="8"/>
      <c r="WU83" s="8"/>
      <c r="WV83" s="8"/>
      <c r="WW83" s="8"/>
      <c r="WX83" s="8"/>
      <c r="WY83" s="8"/>
      <c r="WZ83" s="8"/>
      <c r="XA83" s="8"/>
      <c r="XB83" s="8"/>
      <c r="XC83" s="8"/>
      <c r="XD83" s="8"/>
      <c r="XE83" s="8"/>
      <c r="XF83" s="8"/>
      <c r="XG83" s="8"/>
      <c r="XH83" s="8"/>
      <c r="XI83" s="8"/>
      <c r="XJ83" s="8"/>
      <c r="XK83" s="8"/>
      <c r="XL83" s="8"/>
      <c r="XM83" s="8"/>
      <c r="XN83" s="8"/>
      <c r="XO83" s="8"/>
      <c r="XP83" s="8"/>
      <c r="XQ83" s="8"/>
      <c r="XR83" s="8"/>
      <c r="XS83" s="8"/>
      <c r="XT83" s="8"/>
      <c r="XU83" s="8"/>
      <c r="XV83" s="8"/>
      <c r="XW83" s="8"/>
      <c r="XX83" s="8"/>
      <c r="XY83" s="8"/>
      <c r="XZ83" s="8"/>
      <c r="YA83" s="8"/>
      <c r="YB83" s="8"/>
      <c r="YC83" s="8"/>
      <c r="YD83" s="8"/>
      <c r="YE83" s="8"/>
      <c r="YF83" s="8"/>
      <c r="YG83" s="8"/>
      <c r="YH83" s="8"/>
      <c r="YI83" s="8"/>
      <c r="YJ83" s="8"/>
      <c r="YK83" s="8"/>
      <c r="YL83" s="8"/>
      <c r="YM83" s="8"/>
      <c r="YN83" s="8"/>
      <c r="YO83" s="8"/>
      <c r="YP83" s="8"/>
      <c r="YQ83" s="8"/>
      <c r="YR83" s="8"/>
      <c r="YS83" s="8"/>
      <c r="YT83" s="8"/>
      <c r="YU83" s="8"/>
      <c r="YV83" s="8"/>
      <c r="YW83" s="8"/>
      <c r="YX83" s="8"/>
      <c r="YY83" s="8"/>
      <c r="YZ83" s="8"/>
      <c r="ZA83" s="8"/>
      <c r="ZB83" s="8"/>
      <c r="ZC83" s="8"/>
      <c r="ZD83" s="8"/>
      <c r="ZE83" s="8"/>
      <c r="ZF83" s="8"/>
      <c r="ZG83" s="8"/>
      <c r="ZH83" s="8"/>
      <c r="ZI83" s="8"/>
      <c r="ZJ83" s="8"/>
      <c r="ZK83" s="8"/>
      <c r="ZL83" s="8"/>
      <c r="ZM83" s="8"/>
      <c r="ZN83" s="8"/>
      <c r="ZO83" s="8"/>
      <c r="ZP83" s="8"/>
      <c r="ZQ83" s="8"/>
      <c r="ZR83" s="8"/>
      <c r="ZS83" s="8"/>
      <c r="ZT83" s="8"/>
      <c r="ZU83" s="8"/>
      <c r="ZV83" s="8"/>
      <c r="ZW83" s="8"/>
      <c r="ZX83" s="8"/>
      <c r="ZY83" s="8"/>
      <c r="ZZ83" s="8"/>
      <c r="AAA83" s="8"/>
      <c r="AAB83" s="8"/>
      <c r="AAC83" s="8"/>
      <c r="AAD83" s="8"/>
      <c r="AAE83" s="8"/>
      <c r="AAF83" s="8"/>
      <c r="AAG83" s="8"/>
      <c r="AAH83" s="8"/>
      <c r="AAI83" s="8"/>
      <c r="AAJ83" s="8"/>
      <c r="AAK83" s="8"/>
      <c r="AAL83" s="8"/>
      <c r="AAM83" s="8"/>
      <c r="AAN83" s="8"/>
      <c r="AAO83" s="8"/>
      <c r="AAP83" s="8"/>
      <c r="AAQ83" s="8"/>
      <c r="AAR83" s="8"/>
      <c r="AAS83" s="8"/>
      <c r="AAT83" s="8"/>
      <c r="AAU83" s="8"/>
      <c r="AAV83" s="8"/>
      <c r="AAW83" s="8"/>
      <c r="AAX83" s="8"/>
      <c r="AAY83" s="8"/>
      <c r="AAZ83" s="8"/>
      <c r="ABA83" s="8"/>
      <c r="ABB83" s="8"/>
      <c r="ABC83" s="8"/>
      <c r="ABD83" s="8"/>
      <c r="ABE83" s="8"/>
      <c r="ABF83" s="8"/>
      <c r="ABG83" s="8"/>
      <c r="ABH83" s="8"/>
      <c r="ABI83" s="8"/>
      <c r="ABJ83" s="8"/>
      <c r="ABK83" s="8"/>
      <c r="ABL83" s="8"/>
      <c r="ABM83" s="8"/>
      <c r="ABN83" s="8"/>
      <c r="ABO83" s="8"/>
      <c r="ABP83" s="8"/>
      <c r="ABQ83" s="8"/>
      <c r="ABR83" s="8"/>
      <c r="ABS83" s="8"/>
      <c r="ABT83" s="8"/>
      <c r="ABU83" s="8"/>
      <c r="ABV83" s="8"/>
      <c r="ABW83" s="8"/>
      <c r="ABX83" s="8"/>
      <c r="ABY83" s="8"/>
      <c r="ABZ83" s="8"/>
      <c r="ACA83" s="8"/>
      <c r="ACB83" s="8"/>
      <c r="ACC83" s="8"/>
      <c r="ACD83" s="8"/>
      <c r="ACE83" s="8"/>
      <c r="ACF83" s="8"/>
      <c r="ACG83" s="8"/>
      <c r="ACH83" s="8"/>
      <c r="ACI83" s="8"/>
      <c r="ACJ83" s="8"/>
      <c r="ACK83" s="8"/>
      <c r="ACL83" s="8"/>
      <c r="ACM83" s="8"/>
      <c r="ACN83" s="8"/>
      <c r="ACO83" s="8"/>
      <c r="ACP83" s="8"/>
      <c r="ACQ83" s="8"/>
      <c r="ACR83" s="8"/>
      <c r="ACS83" s="8"/>
      <c r="ACT83" s="8"/>
      <c r="ACU83" s="8"/>
      <c r="ACV83" s="8"/>
      <c r="ACW83" s="8"/>
      <c r="ACX83" s="8"/>
      <c r="ACY83" s="8"/>
      <c r="ACZ83" s="8"/>
      <c r="ADA83" s="8"/>
      <c r="ADB83" s="8"/>
      <c r="ADC83" s="8"/>
      <c r="ADD83" s="8"/>
      <c r="ADE83" s="8"/>
      <c r="ADF83" s="8"/>
      <c r="ADG83" s="8"/>
      <c r="ADH83" s="8"/>
      <c r="ADI83" s="8"/>
      <c r="ADJ83" s="8"/>
      <c r="ADK83" s="8"/>
      <c r="ADL83" s="8"/>
      <c r="ADM83" s="8"/>
      <c r="ADN83" s="8"/>
      <c r="ADO83" s="8"/>
      <c r="ADP83" s="8"/>
      <c r="ADQ83" s="8"/>
      <c r="ADR83" s="8"/>
      <c r="ADS83" s="8"/>
      <c r="ADT83" s="8"/>
      <c r="ADU83" s="8"/>
      <c r="ADV83" s="8"/>
      <c r="ADW83" s="8"/>
      <c r="ADX83" s="8"/>
      <c r="ADY83" s="8"/>
      <c r="ADZ83" s="8"/>
      <c r="AEA83" s="8"/>
      <c r="AEB83" s="8"/>
      <c r="AEC83" s="8"/>
      <c r="AED83" s="8"/>
      <c r="AEE83" s="8"/>
      <c r="AEF83" s="8"/>
      <c r="AEG83" s="8"/>
      <c r="AEH83" s="8"/>
      <c r="AEI83" s="8"/>
      <c r="AEJ83" s="8"/>
      <c r="AEK83" s="8"/>
      <c r="AEL83" s="8"/>
      <c r="AEM83" s="8"/>
      <c r="AEN83" s="8"/>
      <c r="AEO83" s="8"/>
      <c r="AEP83" s="8"/>
      <c r="AEQ83" s="8"/>
      <c r="AER83" s="8"/>
      <c r="AES83" s="8"/>
      <c r="AET83" s="8"/>
      <c r="AEU83" s="8"/>
      <c r="AEV83" s="8"/>
      <c r="AEW83" s="8"/>
      <c r="AEX83" s="8"/>
      <c r="AEY83" s="8"/>
      <c r="AEZ83" s="8"/>
      <c r="AFA83" s="8"/>
      <c r="AFB83" s="8"/>
      <c r="AFC83" s="8"/>
      <c r="AFD83" s="8"/>
      <c r="AFE83" s="8"/>
      <c r="AFF83" s="8"/>
      <c r="AFG83" s="8"/>
      <c r="AFH83" s="8"/>
      <c r="AFI83" s="8"/>
      <c r="AFJ83" s="8"/>
      <c r="AFK83" s="8"/>
      <c r="AFL83" s="8"/>
      <c r="AFM83" s="8"/>
      <c r="AFN83" s="8"/>
      <c r="AFO83" s="8"/>
      <c r="AFP83" s="8"/>
      <c r="AFQ83" s="8"/>
      <c r="AFR83" s="8"/>
      <c r="AFS83" s="8"/>
      <c r="AFT83" s="8"/>
      <c r="AFU83" s="8"/>
      <c r="AFV83" s="8"/>
      <c r="AFW83" s="8"/>
      <c r="AFX83" s="8"/>
      <c r="AFY83" s="8"/>
      <c r="AFZ83" s="8"/>
      <c r="AGA83" s="8"/>
      <c r="AGB83" s="8"/>
      <c r="AGC83" s="8"/>
      <c r="AGD83" s="8"/>
      <c r="AGE83" s="8"/>
      <c r="AGF83" s="8"/>
      <c r="AGG83" s="8"/>
      <c r="AGH83" s="8"/>
      <c r="AGI83" s="8"/>
      <c r="AGJ83" s="8"/>
      <c r="AGK83" s="8"/>
    </row>
    <row r="84" spans="1:869">
      <c r="A84" s="8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 t="s">
        <v>9732</v>
      </c>
      <c r="AM84" s="6"/>
      <c r="AN84" s="6" t="s">
        <v>795</v>
      </c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I84" s="8"/>
      <c r="PJ84" s="8"/>
      <c r="PK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  <c r="PZ84" s="8"/>
      <c r="QA84" s="8"/>
      <c r="QB84" s="8"/>
      <c r="QC84" s="8"/>
      <c r="QD84" s="8"/>
      <c r="QE84" s="8"/>
      <c r="QF84" s="8"/>
      <c r="QG84" s="8"/>
      <c r="QH84" s="8"/>
      <c r="QI84" s="8"/>
      <c r="QJ84" s="8"/>
      <c r="QK84" s="8"/>
      <c r="QL84" s="8"/>
      <c r="QM84" s="8"/>
      <c r="QN84" s="8"/>
      <c r="QO84" s="8"/>
      <c r="QP84" s="8"/>
      <c r="QQ84" s="8"/>
      <c r="QR84" s="8"/>
      <c r="QS84" s="8"/>
      <c r="QT84" s="8"/>
      <c r="QU84" s="8"/>
      <c r="QV84" s="8"/>
      <c r="QW84" s="8"/>
      <c r="QX84" s="8"/>
      <c r="QY84" s="8"/>
      <c r="QZ84" s="8"/>
      <c r="RA84" s="8"/>
      <c r="RB84" s="8"/>
      <c r="RC84" s="8"/>
      <c r="RD84" s="8"/>
      <c r="RE84" s="8"/>
      <c r="RF84" s="8"/>
      <c r="RG84" s="8"/>
      <c r="RH84" s="8"/>
      <c r="RI84" s="8"/>
      <c r="RJ84" s="8"/>
      <c r="RK84" s="8"/>
      <c r="RL84" s="8"/>
      <c r="RM84" s="8"/>
      <c r="RN84" s="8"/>
      <c r="RO84" s="8"/>
      <c r="RP84" s="8"/>
      <c r="RQ84" s="8"/>
      <c r="RR84" s="8"/>
      <c r="RS84" s="8"/>
      <c r="RT84" s="8"/>
      <c r="RU84" s="8"/>
      <c r="RV84" s="8"/>
      <c r="RW84" s="8"/>
      <c r="RX84" s="8"/>
      <c r="RY84" s="8"/>
      <c r="RZ84" s="8"/>
      <c r="SA84" s="8"/>
      <c r="SB84" s="8"/>
      <c r="SC84" s="8"/>
      <c r="SD84" s="8"/>
      <c r="SE84" s="8"/>
      <c r="SF84" s="8"/>
      <c r="SG84" s="8"/>
      <c r="SH84" s="8"/>
      <c r="SI84" s="8"/>
      <c r="SJ84" s="8"/>
      <c r="SK84" s="8"/>
      <c r="SL84" s="8"/>
      <c r="SM84" s="8"/>
      <c r="SN84" s="8"/>
      <c r="SO84" s="8"/>
      <c r="SP84" s="8"/>
      <c r="SQ84" s="8"/>
      <c r="SR84" s="8"/>
      <c r="SS84" s="8"/>
      <c r="ST84" s="8"/>
      <c r="SU84" s="8"/>
      <c r="SV84" s="8"/>
      <c r="SW84" s="8"/>
      <c r="SX84" s="8"/>
      <c r="SY84" s="8"/>
      <c r="SZ84" s="8"/>
      <c r="TA84" s="8"/>
      <c r="TB84" s="8"/>
      <c r="TC84" s="8"/>
      <c r="TD84" s="8"/>
      <c r="TE84" s="8"/>
      <c r="TF84" s="8"/>
      <c r="TG84" s="8"/>
      <c r="TH84" s="8"/>
      <c r="TI84" s="8"/>
      <c r="TJ84" s="8"/>
      <c r="TK84" s="8"/>
      <c r="TL84" s="8"/>
      <c r="TM84" s="8"/>
      <c r="TN84" s="8"/>
      <c r="TO84" s="8"/>
      <c r="TP84" s="8"/>
      <c r="TQ84" s="8"/>
      <c r="TR84" s="8"/>
      <c r="TS84" s="8"/>
      <c r="TT84" s="8"/>
      <c r="TU84" s="8"/>
      <c r="TV84" s="8"/>
      <c r="TW84" s="8"/>
      <c r="TX84" s="8"/>
      <c r="TY84" s="8"/>
      <c r="TZ84" s="8"/>
      <c r="UA84" s="8"/>
      <c r="UB84" s="8"/>
      <c r="UC84" s="8"/>
      <c r="UD84" s="8"/>
      <c r="UE84" s="8"/>
      <c r="UF84" s="8"/>
      <c r="UG84" s="8"/>
      <c r="UH84" s="8"/>
      <c r="UI84" s="8"/>
      <c r="UJ84" s="8"/>
      <c r="UK84" s="8"/>
      <c r="UL84" s="8"/>
      <c r="UM84" s="8"/>
      <c r="UN84" s="8"/>
      <c r="UO84" s="8"/>
      <c r="UP84" s="8"/>
      <c r="UQ84" s="8"/>
      <c r="UR84" s="8"/>
      <c r="US84" s="8"/>
      <c r="UT84" s="8"/>
      <c r="UU84" s="8"/>
      <c r="UV84" s="8"/>
      <c r="UW84" s="8"/>
      <c r="UX84" s="8"/>
      <c r="UY84" s="8"/>
      <c r="UZ84" s="8"/>
      <c r="VA84" s="8"/>
      <c r="VB84" s="8"/>
      <c r="VC84" s="8"/>
      <c r="VD84" s="8"/>
      <c r="VE84" s="8"/>
      <c r="VF84" s="8"/>
      <c r="VG84" s="8"/>
      <c r="VH84" s="8"/>
      <c r="VI84" s="8"/>
      <c r="VJ84" s="8"/>
      <c r="VK84" s="8"/>
      <c r="VL84" s="8"/>
      <c r="VM84" s="8"/>
      <c r="VN84" s="8"/>
      <c r="VO84" s="8"/>
      <c r="VP84" s="8"/>
      <c r="VQ84" s="8"/>
      <c r="VR84" s="8"/>
      <c r="VS84" s="8"/>
      <c r="VT84" s="8"/>
      <c r="VU84" s="8"/>
      <c r="VV84" s="8"/>
      <c r="VW84" s="8"/>
      <c r="VX84" s="8"/>
      <c r="VY84" s="8"/>
      <c r="VZ84" s="8"/>
      <c r="WA84" s="8"/>
      <c r="WB84" s="8"/>
      <c r="WC84" s="8"/>
      <c r="WD84" s="8"/>
      <c r="WE84" s="8"/>
      <c r="WF84" s="8"/>
      <c r="WG84" s="8"/>
      <c r="WH84" s="8"/>
      <c r="WI84" s="8"/>
      <c r="WJ84" s="8"/>
      <c r="WK84" s="8"/>
      <c r="WL84" s="8"/>
      <c r="WM84" s="8"/>
      <c r="WN84" s="8"/>
      <c r="WO84" s="8"/>
      <c r="WP84" s="8"/>
      <c r="WQ84" s="8"/>
      <c r="WR84" s="8"/>
      <c r="WS84" s="8"/>
      <c r="WT84" s="8"/>
      <c r="WU84" s="8"/>
      <c r="WV84" s="8"/>
      <c r="WW84" s="8"/>
      <c r="WX84" s="8"/>
      <c r="WY84" s="8"/>
      <c r="WZ84" s="8"/>
      <c r="XA84" s="8"/>
      <c r="XB84" s="8"/>
      <c r="XC84" s="8"/>
      <c r="XD84" s="8"/>
      <c r="XE84" s="8"/>
      <c r="XF84" s="8"/>
      <c r="XG84" s="8"/>
      <c r="XH84" s="8"/>
      <c r="XI84" s="8"/>
      <c r="XJ84" s="8"/>
      <c r="XK84" s="8"/>
      <c r="XL84" s="8"/>
      <c r="XM84" s="8"/>
      <c r="XN84" s="8"/>
      <c r="XO84" s="8"/>
      <c r="XP84" s="8"/>
      <c r="XQ84" s="8"/>
      <c r="XR84" s="8"/>
      <c r="XS84" s="8"/>
      <c r="XT84" s="8"/>
      <c r="XU84" s="8"/>
      <c r="XV84" s="8"/>
      <c r="XW84" s="8"/>
      <c r="XX84" s="8"/>
      <c r="XY84" s="8"/>
      <c r="XZ84" s="8"/>
      <c r="YA84" s="8"/>
      <c r="YB84" s="8"/>
      <c r="YC84" s="8"/>
      <c r="YD84" s="8"/>
      <c r="YE84" s="8"/>
      <c r="YF84" s="8"/>
      <c r="YG84" s="8"/>
      <c r="YH84" s="8"/>
      <c r="YI84" s="8"/>
      <c r="YJ84" s="8"/>
      <c r="YK84" s="8"/>
      <c r="YL84" s="8"/>
      <c r="YM84" s="8"/>
      <c r="YN84" s="8"/>
      <c r="YO84" s="8"/>
      <c r="YP84" s="8"/>
      <c r="YQ84" s="8"/>
      <c r="YR84" s="8"/>
      <c r="YS84" s="8"/>
      <c r="YT84" s="8"/>
      <c r="YU84" s="8"/>
      <c r="YV84" s="8"/>
      <c r="YW84" s="8"/>
      <c r="YX84" s="8"/>
      <c r="YY84" s="8"/>
      <c r="YZ84" s="8"/>
      <c r="ZA84" s="8"/>
      <c r="ZB84" s="8"/>
      <c r="ZC84" s="8"/>
      <c r="ZD84" s="8"/>
      <c r="ZE84" s="8"/>
      <c r="ZF84" s="8"/>
      <c r="ZG84" s="8"/>
      <c r="ZH84" s="8"/>
      <c r="ZI84" s="8"/>
      <c r="ZJ84" s="8"/>
      <c r="ZK84" s="8"/>
      <c r="ZL84" s="8"/>
      <c r="ZM84" s="8"/>
      <c r="ZN84" s="8"/>
      <c r="ZO84" s="8"/>
      <c r="ZP84" s="8"/>
      <c r="ZQ84" s="8"/>
      <c r="ZR84" s="8"/>
      <c r="ZS84" s="8"/>
      <c r="ZT84" s="8"/>
      <c r="ZU84" s="8"/>
      <c r="ZV84" s="8"/>
      <c r="ZW84" s="8"/>
      <c r="ZX84" s="8"/>
      <c r="ZY84" s="8"/>
      <c r="ZZ84" s="8"/>
      <c r="AAA84" s="8"/>
      <c r="AAB84" s="8"/>
      <c r="AAC84" s="8"/>
      <c r="AAD84" s="8"/>
      <c r="AAE84" s="8"/>
      <c r="AAF84" s="8"/>
      <c r="AAG84" s="8"/>
      <c r="AAH84" s="8"/>
      <c r="AAI84" s="8"/>
      <c r="AAJ84" s="8"/>
      <c r="AAK84" s="8"/>
      <c r="AAL84" s="8"/>
      <c r="AAM84" s="8"/>
      <c r="AAN84" s="8"/>
      <c r="AAO84" s="8"/>
      <c r="AAP84" s="8"/>
      <c r="AAQ84" s="8"/>
      <c r="AAR84" s="8"/>
      <c r="AAS84" s="8"/>
      <c r="AAT84" s="8"/>
      <c r="AAU84" s="8"/>
      <c r="AAV84" s="8"/>
      <c r="AAW84" s="8"/>
      <c r="AAX84" s="8"/>
      <c r="AAY84" s="8"/>
      <c r="AAZ84" s="8"/>
      <c r="ABA84" s="8"/>
      <c r="ABB84" s="8"/>
      <c r="ABC84" s="8"/>
      <c r="ABD84" s="8"/>
      <c r="ABE84" s="8"/>
      <c r="ABF84" s="8"/>
      <c r="ABG84" s="8"/>
      <c r="ABH84" s="8"/>
      <c r="ABI84" s="8"/>
      <c r="ABJ84" s="8"/>
      <c r="ABK84" s="8"/>
      <c r="ABL84" s="8"/>
      <c r="ABM84" s="8"/>
      <c r="ABN84" s="8"/>
      <c r="ABO84" s="8"/>
      <c r="ABP84" s="8"/>
      <c r="ABQ84" s="8"/>
      <c r="ABR84" s="8"/>
      <c r="ABS84" s="8"/>
      <c r="ABT84" s="8"/>
      <c r="ABU84" s="8"/>
      <c r="ABV84" s="8"/>
      <c r="ABW84" s="8"/>
      <c r="ABX84" s="8"/>
      <c r="ABY84" s="8"/>
      <c r="ABZ84" s="8"/>
      <c r="ACA84" s="8"/>
      <c r="ACB84" s="8"/>
      <c r="ACC84" s="8"/>
      <c r="ACD84" s="8"/>
      <c r="ACE84" s="8"/>
      <c r="ACF84" s="8"/>
      <c r="ACG84" s="8"/>
      <c r="ACH84" s="8"/>
      <c r="ACI84" s="8"/>
      <c r="ACJ84" s="8"/>
      <c r="ACK84" s="8"/>
      <c r="ACL84" s="8"/>
      <c r="ACM84" s="8"/>
      <c r="ACN84" s="8"/>
      <c r="ACO84" s="8"/>
      <c r="ACP84" s="8"/>
      <c r="ACQ84" s="8"/>
      <c r="ACR84" s="8"/>
      <c r="ACS84" s="8"/>
      <c r="ACT84" s="8"/>
      <c r="ACU84" s="8"/>
      <c r="ACV84" s="8"/>
      <c r="ACW84" s="8"/>
      <c r="ACX84" s="8"/>
      <c r="ACY84" s="8"/>
      <c r="ACZ84" s="8"/>
      <c r="ADA84" s="8"/>
      <c r="ADB84" s="8"/>
      <c r="ADC84" s="8"/>
      <c r="ADD84" s="8"/>
      <c r="ADE84" s="8"/>
      <c r="ADF84" s="8"/>
      <c r="ADG84" s="8"/>
      <c r="ADH84" s="8"/>
      <c r="ADI84" s="8"/>
      <c r="ADJ84" s="8"/>
      <c r="ADK84" s="8"/>
      <c r="ADL84" s="8"/>
      <c r="ADM84" s="8"/>
      <c r="ADN84" s="8"/>
      <c r="ADO84" s="8"/>
      <c r="ADP84" s="8"/>
      <c r="ADQ84" s="8"/>
      <c r="ADR84" s="8"/>
      <c r="ADS84" s="8"/>
      <c r="ADT84" s="8"/>
      <c r="ADU84" s="8"/>
      <c r="ADV84" s="8"/>
      <c r="ADW84" s="8"/>
      <c r="ADX84" s="8"/>
      <c r="ADY84" s="8"/>
      <c r="ADZ84" s="8"/>
      <c r="AEA84" s="8"/>
      <c r="AEB84" s="8"/>
      <c r="AEC84" s="8"/>
      <c r="AED84" s="8"/>
      <c r="AEE84" s="8"/>
      <c r="AEF84" s="8"/>
      <c r="AEG84" s="8"/>
      <c r="AEH84" s="8"/>
      <c r="AEI84" s="8"/>
      <c r="AEJ84" s="8"/>
      <c r="AEK84" s="8"/>
      <c r="AEL84" s="8"/>
      <c r="AEM84" s="8"/>
      <c r="AEN84" s="8"/>
      <c r="AEO84" s="8"/>
      <c r="AEP84" s="8"/>
      <c r="AEQ84" s="8"/>
      <c r="AER84" s="8"/>
      <c r="AES84" s="8"/>
      <c r="AET84" s="8"/>
      <c r="AEU84" s="8"/>
      <c r="AEV84" s="8"/>
      <c r="AEW84" s="8"/>
      <c r="AEX84" s="8"/>
      <c r="AEY84" s="8"/>
      <c r="AEZ84" s="8"/>
      <c r="AFA84" s="8"/>
      <c r="AFB84" s="8"/>
      <c r="AFC84" s="8"/>
      <c r="AFD84" s="8"/>
      <c r="AFE84" s="8"/>
      <c r="AFF84" s="8"/>
      <c r="AFG84" s="8"/>
      <c r="AFH84" s="8"/>
      <c r="AFI84" s="8"/>
      <c r="AFJ84" s="8"/>
      <c r="AFK84" s="8"/>
      <c r="AFL84" s="8"/>
      <c r="AFM84" s="8"/>
      <c r="AFN84" s="8"/>
      <c r="AFO84" s="8"/>
      <c r="AFP84" s="8"/>
      <c r="AFQ84" s="8"/>
      <c r="AFR84" s="8"/>
      <c r="AFS84" s="8"/>
      <c r="AFT84" s="8"/>
      <c r="AFU84" s="8"/>
      <c r="AFV84" s="8"/>
      <c r="AFW84" s="8"/>
      <c r="AFX84" s="8"/>
      <c r="AFY84" s="8"/>
      <c r="AFZ84" s="8"/>
      <c r="AGA84" s="8"/>
      <c r="AGB84" s="8"/>
      <c r="AGC84" s="8"/>
      <c r="AGD84" s="8"/>
      <c r="AGE84" s="8"/>
      <c r="AGF84" s="8"/>
      <c r="AGG84" s="8"/>
      <c r="AGH84" s="8"/>
      <c r="AGI84" s="8"/>
      <c r="AGJ84" s="8"/>
      <c r="AGK84" s="8"/>
    </row>
    <row r="85" spans="1:869">
      <c r="A85" s="8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 t="s">
        <v>9733</v>
      </c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</row>
    <row r="86" spans="1:869">
      <c r="A86" s="8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 t="s">
        <v>698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</row>
    <row r="87" spans="1:869">
      <c r="A87" s="8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 t="s">
        <v>9734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</row>
    <row r="88" spans="1:869">
      <c r="A88" s="8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 t="s">
        <v>699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</row>
    <row r="89" spans="1:869">
      <c r="A89" s="8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 t="s">
        <v>700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</row>
    <row r="90" spans="1:869">
      <c r="A90" s="8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 t="s">
        <v>9735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</row>
    <row r="91" spans="1:869">
      <c r="A91" s="8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 t="s">
        <v>701</v>
      </c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</row>
    <row r="96" spans="1:5">
      <c r="A96" s="11" t="s">
        <v>9736</v>
      </c>
      <c r="B96" s="11" t="s">
        <v>9737</v>
      </c>
      <c r="D96" s="11" t="s">
        <v>9738</v>
      </c>
      <c r="E96" s="11" t="s">
        <v>9739</v>
      </c>
    </row>
    <row r="97" spans="1:5">
      <c r="A97" s="12" t="s">
        <v>957</v>
      </c>
      <c r="B97" s="13">
        <v>60101</v>
      </c>
      <c r="D97" s="12" t="s">
        <v>970</v>
      </c>
      <c r="E97" s="13">
        <v>60108001</v>
      </c>
    </row>
    <row r="98" spans="1:5">
      <c r="A98" s="12" t="s">
        <v>1780</v>
      </c>
      <c r="B98" s="13">
        <v>60102</v>
      </c>
      <c r="D98" s="12" t="s">
        <v>1795</v>
      </c>
      <c r="E98" s="13">
        <v>60108002</v>
      </c>
    </row>
    <row r="99" spans="1:5">
      <c r="A99" s="12" t="s">
        <v>2589</v>
      </c>
      <c r="B99" s="13">
        <v>60103</v>
      </c>
      <c r="D99" s="12" t="s">
        <v>2604</v>
      </c>
      <c r="E99" s="13">
        <v>60108003</v>
      </c>
    </row>
    <row r="100" spans="1:5">
      <c r="A100" s="12" t="s">
        <v>3361</v>
      </c>
      <c r="B100" s="13">
        <v>60104</v>
      </c>
      <c r="D100" s="12" t="s">
        <v>3377</v>
      </c>
      <c r="E100" s="13">
        <v>60108004</v>
      </c>
    </row>
    <row r="101" spans="1:5">
      <c r="A101" s="12" t="s">
        <v>4086</v>
      </c>
      <c r="B101" s="13">
        <v>60105</v>
      </c>
      <c r="D101" s="12" t="s">
        <v>971</v>
      </c>
      <c r="E101" s="13">
        <v>60116005</v>
      </c>
    </row>
    <row r="102" spans="1:5">
      <c r="A102" s="12" t="s">
        <v>4714</v>
      </c>
      <c r="B102" s="13">
        <v>60106</v>
      </c>
      <c r="D102" s="12" t="s">
        <v>1796</v>
      </c>
      <c r="E102" s="13">
        <v>60116006</v>
      </c>
    </row>
    <row r="103" spans="1:5">
      <c r="A103" s="12" t="s">
        <v>5270</v>
      </c>
      <c r="B103" s="13">
        <v>60107</v>
      </c>
      <c r="D103" s="12" t="s">
        <v>39</v>
      </c>
      <c r="E103" s="13">
        <v>60117007</v>
      </c>
    </row>
    <row r="104" spans="1:5">
      <c r="A104" s="12" t="s">
        <v>147</v>
      </c>
      <c r="B104" s="13">
        <v>60108</v>
      </c>
      <c r="D104" s="12" t="s">
        <v>1797</v>
      </c>
      <c r="E104" s="13">
        <v>60117008</v>
      </c>
    </row>
    <row r="105" spans="1:5">
      <c r="A105" s="12" t="s">
        <v>6204</v>
      </c>
      <c r="B105" s="13">
        <v>60109</v>
      </c>
      <c r="D105" s="12" t="s">
        <v>972</v>
      </c>
      <c r="E105" s="13">
        <v>60121009</v>
      </c>
    </row>
    <row r="106" spans="1:5">
      <c r="A106" s="12" t="s">
        <v>6587</v>
      </c>
      <c r="B106" s="13">
        <v>60110</v>
      </c>
      <c r="D106" s="12" t="s">
        <v>1798</v>
      </c>
      <c r="E106" s="13">
        <v>60121010</v>
      </c>
    </row>
    <row r="107" spans="1:5">
      <c r="A107" s="12" t="s">
        <v>6923</v>
      </c>
      <c r="B107" s="13">
        <v>60111</v>
      </c>
      <c r="D107" s="12" t="s">
        <v>2605</v>
      </c>
      <c r="E107" s="13">
        <v>60121011</v>
      </c>
    </row>
    <row r="108" spans="1:5">
      <c r="A108" s="12" t="s">
        <v>7218</v>
      </c>
      <c r="B108" s="13">
        <v>60112</v>
      </c>
      <c r="D108" s="12" t="s">
        <v>973</v>
      </c>
      <c r="E108" s="13">
        <v>60123012</v>
      </c>
    </row>
    <row r="109" spans="1:5">
      <c r="A109" s="12" t="s">
        <v>7472</v>
      </c>
      <c r="B109" s="13">
        <v>60113</v>
      </c>
      <c r="D109" s="12" t="s">
        <v>1799</v>
      </c>
      <c r="E109" s="13">
        <v>60123013</v>
      </c>
    </row>
    <row r="110" spans="1:5">
      <c r="A110" s="12" t="s">
        <v>7698</v>
      </c>
      <c r="B110" s="13">
        <v>60114</v>
      </c>
      <c r="D110" s="12" t="s">
        <v>974</v>
      </c>
      <c r="E110" s="13">
        <v>60124014</v>
      </c>
    </row>
    <row r="111" spans="1:5">
      <c r="A111" s="12" t="s">
        <v>7896</v>
      </c>
      <c r="B111" s="13">
        <v>60115</v>
      </c>
      <c r="D111" s="12" t="s">
        <v>1800</v>
      </c>
      <c r="E111" s="13">
        <v>60124015</v>
      </c>
    </row>
    <row r="112" spans="1:5">
      <c r="A112" s="12" t="s">
        <v>148</v>
      </c>
      <c r="B112" s="13">
        <v>60116</v>
      </c>
      <c r="D112" s="12" t="s">
        <v>2606</v>
      </c>
      <c r="E112" s="13">
        <v>60124016</v>
      </c>
    </row>
    <row r="113" spans="1:5">
      <c r="A113" s="12" t="s">
        <v>38</v>
      </c>
      <c r="B113" s="13">
        <v>60117</v>
      </c>
      <c r="D113" s="12" t="s">
        <v>3378</v>
      </c>
      <c r="E113" s="13">
        <v>60124017</v>
      </c>
    </row>
    <row r="114" spans="1:5">
      <c r="A114" s="12" t="s">
        <v>8391</v>
      </c>
      <c r="B114" s="13">
        <v>60118</v>
      </c>
      <c r="D114" s="12" t="s">
        <v>4100</v>
      </c>
      <c r="E114" s="13">
        <v>60124018</v>
      </c>
    </row>
    <row r="115" spans="1:5">
      <c r="A115" s="12" t="s">
        <v>8517</v>
      </c>
      <c r="B115" s="13">
        <v>60119</v>
      </c>
      <c r="D115" s="12" t="s">
        <v>4728</v>
      </c>
      <c r="E115" s="13">
        <v>60124019</v>
      </c>
    </row>
    <row r="116" spans="1:5">
      <c r="A116" s="12" t="s">
        <v>8630</v>
      </c>
      <c r="B116" s="13">
        <v>60120</v>
      </c>
      <c r="D116" s="12" t="s">
        <v>5287</v>
      </c>
      <c r="E116" s="13">
        <v>60124020</v>
      </c>
    </row>
    <row r="117" spans="1:5">
      <c r="A117" s="12" t="s">
        <v>149</v>
      </c>
      <c r="B117" s="13">
        <v>60121</v>
      </c>
      <c r="D117" s="12" t="s">
        <v>5783</v>
      </c>
      <c r="E117" s="13">
        <v>60124021</v>
      </c>
    </row>
    <row r="118" spans="1:5">
      <c r="A118" s="12" t="s">
        <v>8813</v>
      </c>
      <c r="B118" s="13">
        <v>60122</v>
      </c>
      <c r="D118" s="12" t="s">
        <v>6223</v>
      </c>
      <c r="E118" s="13">
        <v>60124022</v>
      </c>
    </row>
    <row r="119" spans="1:5">
      <c r="A119" s="12" t="s">
        <v>150</v>
      </c>
      <c r="B119" s="13">
        <v>60123</v>
      </c>
      <c r="D119" s="12" t="s">
        <v>6605</v>
      </c>
      <c r="E119" s="13">
        <v>60124023</v>
      </c>
    </row>
    <row r="120" spans="1:5">
      <c r="A120" s="12" t="s">
        <v>151</v>
      </c>
      <c r="B120" s="13">
        <v>60124</v>
      </c>
      <c r="D120" s="12" t="s">
        <v>6943</v>
      </c>
      <c r="E120" s="13">
        <v>60124024</v>
      </c>
    </row>
    <row r="121" spans="1:5">
      <c r="A121" s="12" t="s">
        <v>9013</v>
      </c>
      <c r="B121" s="13">
        <v>60125</v>
      </c>
      <c r="D121" s="12" t="s">
        <v>7232</v>
      </c>
      <c r="E121" s="13">
        <v>60124025</v>
      </c>
    </row>
    <row r="122" spans="1:5">
      <c r="A122" s="12" t="s">
        <v>152</v>
      </c>
      <c r="B122" s="13">
        <v>60126</v>
      </c>
      <c r="D122" s="12" t="s">
        <v>7488</v>
      </c>
      <c r="E122" s="13">
        <v>60124026</v>
      </c>
    </row>
    <row r="123" spans="1:5">
      <c r="A123" s="12" t="s">
        <v>153</v>
      </c>
      <c r="B123" s="13">
        <v>60127</v>
      </c>
      <c r="D123" s="12" t="s">
        <v>7714</v>
      </c>
      <c r="E123" s="13">
        <v>60124027</v>
      </c>
    </row>
    <row r="124" spans="1:5">
      <c r="A124" s="12" t="s">
        <v>154</v>
      </c>
      <c r="B124" s="13">
        <v>60128</v>
      </c>
      <c r="D124" s="12" t="s">
        <v>7911</v>
      </c>
      <c r="E124" s="13">
        <v>60124028</v>
      </c>
    </row>
    <row r="125" spans="1:5">
      <c r="A125" s="12" t="s">
        <v>9223</v>
      </c>
      <c r="B125" s="13">
        <v>60129</v>
      </c>
      <c r="D125" s="12" t="s">
        <v>8094</v>
      </c>
      <c r="E125" s="13">
        <v>60124029</v>
      </c>
    </row>
    <row r="126" spans="1:5">
      <c r="A126" s="12" t="s">
        <v>155</v>
      </c>
      <c r="B126" s="13">
        <v>60201</v>
      </c>
      <c r="D126" s="12" t="s">
        <v>8265</v>
      </c>
      <c r="E126" s="13">
        <v>60124030</v>
      </c>
    </row>
    <row r="127" spans="1:5">
      <c r="A127" s="12" t="s">
        <v>156</v>
      </c>
      <c r="B127" s="13">
        <v>60202</v>
      </c>
      <c r="D127" s="12" t="s">
        <v>8405</v>
      </c>
      <c r="E127" s="13">
        <v>60124031</v>
      </c>
    </row>
    <row r="128" spans="1:5">
      <c r="A128" s="12" t="s">
        <v>157</v>
      </c>
      <c r="B128" s="13">
        <v>60203</v>
      </c>
      <c r="D128" s="12" t="s">
        <v>8534</v>
      </c>
      <c r="E128" s="13">
        <v>60124032</v>
      </c>
    </row>
    <row r="129" spans="1:5">
      <c r="A129" s="12" t="s">
        <v>158</v>
      </c>
      <c r="B129" s="13">
        <v>60204</v>
      </c>
      <c r="D129" s="12" t="s">
        <v>8646</v>
      </c>
      <c r="E129" s="13">
        <v>60124033</v>
      </c>
    </row>
    <row r="130" spans="1:5">
      <c r="A130" s="12" t="s">
        <v>159</v>
      </c>
      <c r="B130" s="13">
        <v>60205</v>
      </c>
      <c r="D130" s="12" t="s">
        <v>8745</v>
      </c>
      <c r="E130" s="13">
        <v>60124034</v>
      </c>
    </row>
    <row r="131" spans="1:5">
      <c r="A131" s="12" t="s">
        <v>160</v>
      </c>
      <c r="B131" s="13">
        <v>60206</v>
      </c>
      <c r="D131" s="12" t="s">
        <v>8825</v>
      </c>
      <c r="E131" s="13">
        <v>60124035</v>
      </c>
    </row>
    <row r="132" spans="1:5">
      <c r="A132" s="12" t="s">
        <v>161</v>
      </c>
      <c r="B132" s="13">
        <v>60207</v>
      </c>
      <c r="D132" s="12" t="s">
        <v>8896</v>
      </c>
      <c r="E132" s="13">
        <v>60124036</v>
      </c>
    </row>
    <row r="133" spans="1:5">
      <c r="A133" s="12" t="s">
        <v>162</v>
      </c>
      <c r="B133" s="13">
        <v>60208</v>
      </c>
      <c r="D133" s="12" t="s">
        <v>8965</v>
      </c>
      <c r="E133" s="13">
        <v>60124037</v>
      </c>
    </row>
    <row r="134" spans="1:5">
      <c r="A134" s="12" t="s">
        <v>6205</v>
      </c>
      <c r="B134" s="13">
        <v>60209</v>
      </c>
      <c r="D134" s="12" t="s">
        <v>9030</v>
      </c>
      <c r="E134" s="13">
        <v>60124038</v>
      </c>
    </row>
    <row r="135" spans="1:5">
      <c r="A135" s="12" t="s">
        <v>6588</v>
      </c>
      <c r="B135" s="13">
        <v>60210</v>
      </c>
      <c r="D135" s="12" t="s">
        <v>975</v>
      </c>
      <c r="E135" s="13">
        <v>60126039</v>
      </c>
    </row>
    <row r="136" spans="1:5">
      <c r="A136" s="12" t="s">
        <v>163</v>
      </c>
      <c r="B136" s="13">
        <v>60211</v>
      </c>
      <c r="D136" s="12" t="s">
        <v>1801</v>
      </c>
      <c r="E136" s="13">
        <v>60126040</v>
      </c>
    </row>
    <row r="137" spans="1:5">
      <c r="A137" s="12" t="s">
        <v>164</v>
      </c>
      <c r="B137" s="13">
        <v>60212</v>
      </c>
      <c r="D137" s="12" t="s">
        <v>976</v>
      </c>
      <c r="E137" s="13">
        <v>60127041</v>
      </c>
    </row>
    <row r="138" spans="1:5">
      <c r="A138" s="12" t="s">
        <v>165</v>
      </c>
      <c r="B138" s="13">
        <v>60213</v>
      </c>
      <c r="D138" s="12" t="s">
        <v>1802</v>
      </c>
      <c r="E138" s="13">
        <v>60127042</v>
      </c>
    </row>
    <row r="139" spans="1:5">
      <c r="A139" s="12" t="s">
        <v>166</v>
      </c>
      <c r="B139" s="13">
        <v>60214</v>
      </c>
      <c r="D139" s="12" t="s">
        <v>2607</v>
      </c>
      <c r="E139" s="13">
        <v>60127043</v>
      </c>
    </row>
    <row r="140" spans="1:5">
      <c r="A140" s="12" t="s">
        <v>167</v>
      </c>
      <c r="B140" s="13">
        <v>60215</v>
      </c>
      <c r="D140" s="12" t="s">
        <v>3379</v>
      </c>
      <c r="E140" s="13">
        <v>60127044</v>
      </c>
    </row>
    <row r="141" spans="1:5">
      <c r="A141" s="12" t="s">
        <v>168</v>
      </c>
      <c r="B141" s="13">
        <v>60216</v>
      </c>
      <c r="D141" s="12" t="s">
        <v>4101</v>
      </c>
      <c r="E141" s="13">
        <v>60127045</v>
      </c>
    </row>
    <row r="142" spans="1:5">
      <c r="A142" s="12" t="s">
        <v>8248</v>
      </c>
      <c r="B142" s="13">
        <v>60217</v>
      </c>
      <c r="D142" s="12" t="s">
        <v>977</v>
      </c>
      <c r="E142" s="13">
        <v>60128046</v>
      </c>
    </row>
    <row r="143" spans="1:5">
      <c r="A143" s="12" t="s">
        <v>8392</v>
      </c>
      <c r="B143" s="13">
        <v>60218</v>
      </c>
      <c r="D143" s="12" t="s">
        <v>1803</v>
      </c>
      <c r="E143" s="13">
        <v>60128047</v>
      </c>
    </row>
    <row r="144" spans="1:5">
      <c r="A144" s="12" t="s">
        <v>169</v>
      </c>
      <c r="B144" s="13">
        <v>60219</v>
      </c>
      <c r="D144" s="12" t="s">
        <v>978</v>
      </c>
      <c r="E144" s="13">
        <v>60201001</v>
      </c>
    </row>
    <row r="145" spans="1:5">
      <c r="A145" s="12" t="s">
        <v>8631</v>
      </c>
      <c r="B145" s="13">
        <v>60220</v>
      </c>
      <c r="D145" s="12" t="s">
        <v>1804</v>
      </c>
      <c r="E145" s="13">
        <v>60201002</v>
      </c>
    </row>
    <row r="146" spans="1:5">
      <c r="A146" s="12" t="s">
        <v>8732</v>
      </c>
      <c r="B146" s="13">
        <v>60221</v>
      </c>
      <c r="D146" s="12" t="s">
        <v>2608</v>
      </c>
      <c r="E146" s="13">
        <v>60201003</v>
      </c>
    </row>
    <row r="147" spans="1:5">
      <c r="A147" s="12" t="s">
        <v>170</v>
      </c>
      <c r="B147" s="13">
        <v>60222</v>
      </c>
      <c r="D147" s="12" t="s">
        <v>3380</v>
      </c>
      <c r="E147" s="13">
        <v>60201004</v>
      </c>
    </row>
    <row r="148" spans="1:5">
      <c r="A148" s="12" t="s">
        <v>171</v>
      </c>
      <c r="B148" s="13">
        <v>60223</v>
      </c>
      <c r="D148" s="12" t="s">
        <v>4102</v>
      </c>
      <c r="E148" s="13">
        <v>60201005</v>
      </c>
    </row>
    <row r="149" spans="1:5">
      <c r="A149" s="12" t="s">
        <v>172</v>
      </c>
      <c r="B149" s="13">
        <v>60224</v>
      </c>
      <c r="D149" s="12" t="s">
        <v>4729</v>
      </c>
      <c r="E149" s="13">
        <v>60201006</v>
      </c>
    </row>
    <row r="150" spans="1:5">
      <c r="A150" s="12" t="s">
        <v>9014</v>
      </c>
      <c r="B150" s="13">
        <v>60225</v>
      </c>
      <c r="D150" s="12" t="s">
        <v>5288</v>
      </c>
      <c r="E150" s="13">
        <v>60201007</v>
      </c>
    </row>
    <row r="151" spans="1:5">
      <c r="A151" s="12" t="s">
        <v>173</v>
      </c>
      <c r="B151" s="13">
        <v>60226</v>
      </c>
      <c r="D151" s="12" t="s">
        <v>5784</v>
      </c>
      <c r="E151" s="13">
        <v>60201008</v>
      </c>
    </row>
    <row r="152" spans="1:5">
      <c r="A152" s="12" t="s">
        <v>9130</v>
      </c>
      <c r="B152" s="13">
        <v>60227</v>
      </c>
      <c r="D152" s="12" t="s">
        <v>6224</v>
      </c>
      <c r="E152" s="13">
        <v>60201009</v>
      </c>
    </row>
    <row r="153" spans="1:5">
      <c r="A153" s="12" t="s">
        <v>174</v>
      </c>
      <c r="B153" s="13">
        <v>60228</v>
      </c>
      <c r="D153" s="12" t="s">
        <v>6606</v>
      </c>
      <c r="E153" s="13">
        <v>60201010</v>
      </c>
    </row>
    <row r="154" spans="1:5">
      <c r="A154" s="12" t="s">
        <v>9224</v>
      </c>
      <c r="B154" s="13">
        <v>60229</v>
      </c>
      <c r="D154" s="12" t="s">
        <v>6944</v>
      </c>
      <c r="E154" s="13">
        <v>60201011</v>
      </c>
    </row>
    <row r="155" spans="1:5">
      <c r="A155" s="12" t="s">
        <v>175</v>
      </c>
      <c r="B155" s="13">
        <v>60301</v>
      </c>
      <c r="D155" s="12" t="s">
        <v>7233</v>
      </c>
      <c r="E155" s="13">
        <v>60201012</v>
      </c>
    </row>
    <row r="156" spans="1:5">
      <c r="A156" s="12" t="s">
        <v>176</v>
      </c>
      <c r="B156" s="13">
        <v>60302</v>
      </c>
      <c r="D156" s="12" t="s">
        <v>7489</v>
      </c>
      <c r="E156" s="13">
        <v>60201013</v>
      </c>
    </row>
    <row r="157" spans="1:5">
      <c r="A157" s="12" t="s">
        <v>177</v>
      </c>
      <c r="B157" s="13">
        <v>60303</v>
      </c>
      <c r="D157" s="12" t="s">
        <v>979</v>
      </c>
      <c r="E157" s="13">
        <v>60202014</v>
      </c>
    </row>
    <row r="158" spans="1:5">
      <c r="A158" s="12" t="s">
        <v>178</v>
      </c>
      <c r="B158" s="13">
        <v>60304</v>
      </c>
      <c r="D158" s="12" t="s">
        <v>1805</v>
      </c>
      <c r="E158" s="13">
        <v>60202015</v>
      </c>
    </row>
    <row r="159" spans="1:5">
      <c r="A159" s="12" t="s">
        <v>179</v>
      </c>
      <c r="B159" s="13">
        <v>60305</v>
      </c>
      <c r="D159" s="12" t="s">
        <v>2609</v>
      </c>
      <c r="E159" s="13">
        <v>60202016</v>
      </c>
    </row>
    <row r="160" spans="1:5">
      <c r="A160" s="12" t="s">
        <v>180</v>
      </c>
      <c r="B160" s="13">
        <v>60306</v>
      </c>
      <c r="D160" s="12" t="s">
        <v>3381</v>
      </c>
      <c r="E160" s="13">
        <v>60202017</v>
      </c>
    </row>
    <row r="161" spans="1:5">
      <c r="A161" s="12" t="s">
        <v>181</v>
      </c>
      <c r="B161" s="13">
        <v>60307</v>
      </c>
      <c r="D161" s="12" t="s">
        <v>4103</v>
      </c>
      <c r="E161" s="13">
        <v>60202018</v>
      </c>
    </row>
    <row r="162" spans="1:5">
      <c r="A162" s="12" t="s">
        <v>182</v>
      </c>
      <c r="B162" s="13">
        <v>60308</v>
      </c>
      <c r="D162" s="12" t="s">
        <v>4730</v>
      </c>
      <c r="E162" s="13">
        <v>60202019</v>
      </c>
    </row>
    <row r="163" spans="1:5">
      <c r="A163" s="12" t="s">
        <v>183</v>
      </c>
      <c r="B163" s="13">
        <v>60309</v>
      </c>
      <c r="D163" s="12" t="s">
        <v>5289</v>
      </c>
      <c r="E163" s="13">
        <v>60202020</v>
      </c>
    </row>
    <row r="164" spans="1:5">
      <c r="A164" s="12" t="s">
        <v>184</v>
      </c>
      <c r="B164" s="13">
        <v>60310</v>
      </c>
      <c r="D164" s="12" t="s">
        <v>5785</v>
      </c>
      <c r="E164" s="13">
        <v>60202021</v>
      </c>
    </row>
    <row r="165" spans="1:5">
      <c r="A165" s="12" t="s">
        <v>185</v>
      </c>
      <c r="B165" s="13">
        <v>60311</v>
      </c>
      <c r="D165" s="12" t="s">
        <v>6225</v>
      </c>
      <c r="E165" s="13">
        <v>60202022</v>
      </c>
    </row>
    <row r="166" spans="1:5">
      <c r="A166" s="12" t="s">
        <v>186</v>
      </c>
      <c r="B166" s="13">
        <v>60312</v>
      </c>
      <c r="D166" s="12" t="s">
        <v>6607</v>
      </c>
      <c r="E166" s="13">
        <v>60202023</v>
      </c>
    </row>
    <row r="167" spans="1:5">
      <c r="A167" s="12" t="s">
        <v>187</v>
      </c>
      <c r="B167" s="13">
        <v>60313</v>
      </c>
      <c r="D167" s="12" t="s">
        <v>6945</v>
      </c>
      <c r="E167" s="13">
        <v>60202024</v>
      </c>
    </row>
    <row r="168" spans="1:5">
      <c r="A168" s="12" t="s">
        <v>188</v>
      </c>
      <c r="B168" s="13">
        <v>60314</v>
      </c>
      <c r="D168" s="12" t="s">
        <v>980</v>
      </c>
      <c r="E168" s="13">
        <v>60203025</v>
      </c>
    </row>
    <row r="169" spans="1:5">
      <c r="A169" s="12" t="s">
        <v>189</v>
      </c>
      <c r="B169" s="13">
        <v>60315</v>
      </c>
      <c r="D169" s="12" t="s">
        <v>1806</v>
      </c>
      <c r="E169" s="13">
        <v>60203026</v>
      </c>
    </row>
    <row r="170" spans="1:5">
      <c r="A170" s="12" t="s">
        <v>190</v>
      </c>
      <c r="B170" s="13">
        <v>60401</v>
      </c>
      <c r="D170" s="12" t="s">
        <v>2610</v>
      </c>
      <c r="E170" s="13">
        <v>60203027</v>
      </c>
    </row>
    <row r="171" spans="1:5">
      <c r="A171" s="12" t="s">
        <v>191</v>
      </c>
      <c r="B171" s="13">
        <v>60402</v>
      </c>
      <c r="D171" s="12" t="s">
        <v>3382</v>
      </c>
      <c r="E171" s="13">
        <v>60203028</v>
      </c>
    </row>
    <row r="172" spans="1:5">
      <c r="A172" s="12" t="s">
        <v>192</v>
      </c>
      <c r="B172" s="13">
        <v>60403</v>
      </c>
      <c r="D172" s="12" t="s">
        <v>4104</v>
      </c>
      <c r="E172" s="13">
        <v>60203029</v>
      </c>
    </row>
    <row r="173" spans="1:5">
      <c r="A173" s="12" t="s">
        <v>193</v>
      </c>
      <c r="B173" s="13">
        <v>60404</v>
      </c>
      <c r="D173" s="12" t="s">
        <v>4731</v>
      </c>
      <c r="E173" s="13">
        <v>60203030</v>
      </c>
    </row>
    <row r="174" spans="1:5">
      <c r="A174" s="12" t="s">
        <v>194</v>
      </c>
      <c r="B174" s="13">
        <v>60405</v>
      </c>
      <c r="D174" s="12" t="s">
        <v>5290</v>
      </c>
      <c r="E174" s="13">
        <v>60203031</v>
      </c>
    </row>
    <row r="175" spans="1:5">
      <c r="A175" s="12" t="s">
        <v>195</v>
      </c>
      <c r="B175" s="13">
        <v>60406</v>
      </c>
      <c r="D175" s="12" t="s">
        <v>5786</v>
      </c>
      <c r="E175" s="13">
        <v>60203032</v>
      </c>
    </row>
    <row r="176" spans="1:5">
      <c r="A176" s="12" t="s">
        <v>196</v>
      </c>
      <c r="B176" s="13">
        <v>60407</v>
      </c>
      <c r="D176" s="12" t="s">
        <v>6226</v>
      </c>
      <c r="E176" s="13">
        <v>60203033</v>
      </c>
    </row>
    <row r="177" spans="1:5">
      <c r="A177" s="12" t="s">
        <v>197</v>
      </c>
      <c r="B177" s="13">
        <v>60408</v>
      </c>
      <c r="D177" s="12" t="s">
        <v>6608</v>
      </c>
      <c r="E177" s="13">
        <v>60203034</v>
      </c>
    </row>
    <row r="178" spans="1:5">
      <c r="A178" s="12" t="s">
        <v>198</v>
      </c>
      <c r="B178" s="13">
        <v>60501</v>
      </c>
      <c r="D178" s="12" t="s">
        <v>6946</v>
      </c>
      <c r="E178" s="13">
        <v>60203035</v>
      </c>
    </row>
    <row r="179" spans="1:5">
      <c r="A179" s="12" t="s">
        <v>199</v>
      </c>
      <c r="B179" s="13">
        <v>60502</v>
      </c>
      <c r="D179" s="12" t="s">
        <v>7234</v>
      </c>
      <c r="E179" s="13">
        <v>60203036</v>
      </c>
    </row>
    <row r="180" spans="1:5">
      <c r="A180" s="12" t="s">
        <v>200</v>
      </c>
      <c r="B180" s="13">
        <v>60503</v>
      </c>
      <c r="D180" s="12" t="s">
        <v>7490</v>
      </c>
      <c r="E180" s="13">
        <v>60203037</v>
      </c>
    </row>
    <row r="181" spans="1:5">
      <c r="A181" s="12" t="s">
        <v>201</v>
      </c>
      <c r="B181" s="13">
        <v>60504</v>
      </c>
      <c r="D181" s="12" t="s">
        <v>7715</v>
      </c>
      <c r="E181" s="13">
        <v>60203038</v>
      </c>
    </row>
    <row r="182" spans="1:5">
      <c r="A182" s="12" t="s">
        <v>202</v>
      </c>
      <c r="B182" s="13">
        <v>60505</v>
      </c>
      <c r="D182" s="12" t="s">
        <v>7912</v>
      </c>
      <c r="E182" s="13">
        <v>60203039</v>
      </c>
    </row>
    <row r="183" spans="1:5">
      <c r="A183" s="12" t="s">
        <v>203</v>
      </c>
      <c r="B183" s="13">
        <v>60506</v>
      </c>
      <c r="D183" s="12" t="s">
        <v>8095</v>
      </c>
      <c r="E183" s="13">
        <v>60203231</v>
      </c>
    </row>
    <row r="184" spans="1:5">
      <c r="A184" s="12" t="s">
        <v>204</v>
      </c>
      <c r="B184" s="13">
        <v>60507</v>
      </c>
      <c r="D184" s="12" t="s">
        <v>981</v>
      </c>
      <c r="E184" s="13">
        <v>60204040</v>
      </c>
    </row>
    <row r="185" spans="1:5">
      <c r="A185" s="12" t="s">
        <v>205</v>
      </c>
      <c r="B185" s="13">
        <v>60508</v>
      </c>
      <c r="D185" s="12" t="s">
        <v>1807</v>
      </c>
      <c r="E185" s="13">
        <v>60204041</v>
      </c>
    </row>
    <row r="186" spans="1:5">
      <c r="A186" s="12" t="s">
        <v>206</v>
      </c>
      <c r="B186" s="13">
        <v>60509</v>
      </c>
      <c r="D186" s="12" t="s">
        <v>2611</v>
      </c>
      <c r="E186" s="13">
        <v>60204042</v>
      </c>
    </row>
    <row r="187" spans="1:5">
      <c r="A187" s="12" t="s">
        <v>6589</v>
      </c>
      <c r="B187" s="13">
        <v>60510</v>
      </c>
      <c r="D187" s="12" t="s">
        <v>3383</v>
      </c>
      <c r="E187" s="13">
        <v>60204043</v>
      </c>
    </row>
    <row r="188" spans="1:5">
      <c r="A188" s="12" t="s">
        <v>6924</v>
      </c>
      <c r="B188" s="13">
        <v>60511</v>
      </c>
      <c r="D188" s="12" t="s">
        <v>4105</v>
      </c>
      <c r="E188" s="13">
        <v>60204044</v>
      </c>
    </row>
    <row r="189" spans="1:5">
      <c r="A189" s="12" t="s">
        <v>7219</v>
      </c>
      <c r="B189" s="13">
        <v>60512</v>
      </c>
      <c r="D189" s="12" t="s">
        <v>4732</v>
      </c>
      <c r="E189" s="13">
        <v>60204045</v>
      </c>
    </row>
    <row r="190" spans="1:5">
      <c r="A190" s="12" t="s">
        <v>207</v>
      </c>
      <c r="B190" s="13">
        <v>60601</v>
      </c>
      <c r="D190" s="12" t="s">
        <v>5291</v>
      </c>
      <c r="E190" s="13">
        <v>60204046</v>
      </c>
    </row>
    <row r="191" spans="1:5">
      <c r="A191" s="12" t="s">
        <v>208</v>
      </c>
      <c r="B191" s="13">
        <v>60602</v>
      </c>
      <c r="D191" s="12" t="s">
        <v>5787</v>
      </c>
      <c r="E191" s="13">
        <v>60204047</v>
      </c>
    </row>
    <row r="192" spans="1:5">
      <c r="A192" s="12" t="s">
        <v>209</v>
      </c>
      <c r="B192" s="13">
        <v>60603</v>
      </c>
      <c r="D192" s="12" t="s">
        <v>982</v>
      </c>
      <c r="E192" s="13">
        <v>60205048</v>
      </c>
    </row>
    <row r="193" spans="1:5">
      <c r="A193" s="12" t="s">
        <v>210</v>
      </c>
      <c r="B193" s="13">
        <v>60604</v>
      </c>
      <c r="D193" s="12" t="s">
        <v>1808</v>
      </c>
      <c r="E193" s="13">
        <v>60205049</v>
      </c>
    </row>
    <row r="194" spans="1:5">
      <c r="A194" s="12" t="s">
        <v>211</v>
      </c>
      <c r="B194" s="13">
        <v>60605</v>
      </c>
      <c r="D194" s="12" t="s">
        <v>2612</v>
      </c>
      <c r="E194" s="13">
        <v>60205050</v>
      </c>
    </row>
    <row r="195" spans="1:5">
      <c r="A195" s="12" t="s">
        <v>212</v>
      </c>
      <c r="B195" s="13">
        <v>60606</v>
      </c>
      <c r="D195" s="12" t="s">
        <v>3384</v>
      </c>
      <c r="E195" s="13">
        <v>60205051</v>
      </c>
    </row>
    <row r="196" spans="1:5">
      <c r="A196" s="12" t="s">
        <v>213</v>
      </c>
      <c r="B196" s="13">
        <v>60607</v>
      </c>
      <c r="D196" s="12" t="s">
        <v>4106</v>
      </c>
      <c r="E196" s="13">
        <v>60205052</v>
      </c>
    </row>
    <row r="197" spans="1:5">
      <c r="A197" s="12" t="s">
        <v>214</v>
      </c>
      <c r="B197" s="13">
        <v>60608</v>
      </c>
      <c r="D197" s="12" t="s">
        <v>4733</v>
      </c>
      <c r="E197" s="13">
        <v>60205053</v>
      </c>
    </row>
    <row r="198" spans="1:5">
      <c r="A198" s="12" t="s">
        <v>215</v>
      </c>
      <c r="B198" s="13">
        <v>60609</v>
      </c>
      <c r="D198" s="12" t="s">
        <v>5292</v>
      </c>
      <c r="E198" s="13">
        <v>60205054</v>
      </c>
    </row>
    <row r="199" spans="1:5">
      <c r="A199" s="12" t="s">
        <v>216</v>
      </c>
      <c r="B199" s="13">
        <v>60610</v>
      </c>
      <c r="D199" s="12" t="s">
        <v>983</v>
      </c>
      <c r="E199" s="13">
        <v>60206055</v>
      </c>
    </row>
    <row r="200" spans="1:5">
      <c r="A200" s="12" t="s">
        <v>217</v>
      </c>
      <c r="B200" s="13">
        <v>60611</v>
      </c>
      <c r="D200" s="12" t="s">
        <v>1809</v>
      </c>
      <c r="E200" s="13">
        <v>60206056</v>
      </c>
    </row>
    <row r="201" spans="1:5">
      <c r="A201" s="12" t="s">
        <v>218</v>
      </c>
      <c r="B201" s="13">
        <v>60612</v>
      </c>
      <c r="D201" s="12" t="s">
        <v>2613</v>
      </c>
      <c r="E201" s="13">
        <v>60206057</v>
      </c>
    </row>
    <row r="202" spans="1:5">
      <c r="A202" s="12" t="s">
        <v>219</v>
      </c>
      <c r="B202" s="13">
        <v>60613</v>
      </c>
      <c r="D202" s="12" t="s">
        <v>3385</v>
      </c>
      <c r="E202" s="13">
        <v>60206058</v>
      </c>
    </row>
    <row r="203" spans="1:5">
      <c r="A203" s="12" t="s">
        <v>220</v>
      </c>
      <c r="B203" s="13">
        <v>60614</v>
      </c>
      <c r="D203" s="12" t="s">
        <v>4107</v>
      </c>
      <c r="E203" s="13">
        <v>60206059</v>
      </c>
    </row>
    <row r="204" spans="1:5">
      <c r="A204" s="12" t="s">
        <v>7897</v>
      </c>
      <c r="B204" s="13">
        <v>60615</v>
      </c>
      <c r="D204" s="12" t="s">
        <v>4734</v>
      </c>
      <c r="E204" s="13">
        <v>60206060</v>
      </c>
    </row>
    <row r="205" spans="1:5">
      <c r="A205" s="12" t="s">
        <v>221</v>
      </c>
      <c r="B205" s="13">
        <v>60616</v>
      </c>
      <c r="D205" s="12" t="s">
        <v>5293</v>
      </c>
      <c r="E205" s="13">
        <v>60206061</v>
      </c>
    </row>
    <row r="206" spans="1:5">
      <c r="A206" s="12" t="s">
        <v>222</v>
      </c>
      <c r="B206" s="13">
        <v>60617</v>
      </c>
      <c r="D206" s="12" t="s">
        <v>5788</v>
      </c>
      <c r="E206" s="13">
        <v>60206062</v>
      </c>
    </row>
    <row r="207" spans="1:5">
      <c r="A207" s="12" t="s">
        <v>223</v>
      </c>
      <c r="B207" s="13">
        <v>60618</v>
      </c>
      <c r="D207" s="12" t="s">
        <v>6227</v>
      </c>
      <c r="E207" s="13">
        <v>60206063</v>
      </c>
    </row>
    <row r="208" spans="1:5">
      <c r="A208" s="12" t="s">
        <v>224</v>
      </c>
      <c r="B208" s="13">
        <v>60619</v>
      </c>
      <c r="D208" s="12" t="s">
        <v>984</v>
      </c>
      <c r="E208" s="13">
        <v>60207064</v>
      </c>
    </row>
    <row r="209" spans="1:5">
      <c r="A209" s="12" t="s">
        <v>225</v>
      </c>
      <c r="B209" s="13">
        <v>60620</v>
      </c>
      <c r="D209" s="12" t="s">
        <v>1810</v>
      </c>
      <c r="E209" s="13">
        <v>60207065</v>
      </c>
    </row>
    <row r="210" spans="1:5">
      <c r="A210" s="12" t="s">
        <v>226</v>
      </c>
      <c r="B210" s="13">
        <v>60621</v>
      </c>
      <c r="D210" s="12" t="s">
        <v>2614</v>
      </c>
      <c r="E210" s="13">
        <v>60207066</v>
      </c>
    </row>
    <row r="211" spans="1:5">
      <c r="A211" s="12" t="s">
        <v>227</v>
      </c>
      <c r="B211" s="13">
        <v>60622</v>
      </c>
      <c r="D211" s="12" t="s">
        <v>3386</v>
      </c>
      <c r="E211" s="13">
        <v>60207067</v>
      </c>
    </row>
    <row r="212" spans="1:5">
      <c r="A212" s="12" t="s">
        <v>228</v>
      </c>
      <c r="B212" s="13">
        <v>60623</v>
      </c>
      <c r="D212" s="12" t="s">
        <v>4108</v>
      </c>
      <c r="E212" s="13">
        <v>60207068</v>
      </c>
    </row>
    <row r="213" spans="1:5">
      <c r="A213" s="12" t="s">
        <v>229</v>
      </c>
      <c r="B213" s="13">
        <v>60624</v>
      </c>
      <c r="D213" s="12" t="s">
        <v>4735</v>
      </c>
      <c r="E213" s="13">
        <v>60207069</v>
      </c>
    </row>
    <row r="214" spans="1:5">
      <c r="A214" s="12" t="s">
        <v>9015</v>
      </c>
      <c r="B214" s="13">
        <v>60625</v>
      </c>
      <c r="D214" s="12" t="s">
        <v>5294</v>
      </c>
      <c r="E214" s="13">
        <v>60207070</v>
      </c>
    </row>
    <row r="215" spans="1:5">
      <c r="A215" s="12" t="s">
        <v>230</v>
      </c>
      <c r="B215" s="13">
        <v>60626</v>
      </c>
      <c r="D215" s="12" t="s">
        <v>985</v>
      </c>
      <c r="E215" s="13">
        <v>60208071</v>
      </c>
    </row>
    <row r="216" spans="1:5">
      <c r="A216" s="12" t="s">
        <v>9131</v>
      </c>
      <c r="B216" s="13">
        <v>60627</v>
      </c>
      <c r="D216" s="12" t="s">
        <v>1811</v>
      </c>
      <c r="E216" s="13">
        <v>60208072</v>
      </c>
    </row>
    <row r="217" spans="1:5">
      <c r="A217" s="12" t="s">
        <v>958</v>
      </c>
      <c r="B217" s="13">
        <v>60701</v>
      </c>
      <c r="D217" s="12" t="s">
        <v>2615</v>
      </c>
      <c r="E217" s="13">
        <v>60208073</v>
      </c>
    </row>
    <row r="218" spans="1:5">
      <c r="A218" s="12" t="s">
        <v>1781</v>
      </c>
      <c r="B218" s="13">
        <v>60702</v>
      </c>
      <c r="D218" s="12" t="s">
        <v>3387</v>
      </c>
      <c r="E218" s="13">
        <v>60208074</v>
      </c>
    </row>
    <row r="219" spans="1:5">
      <c r="A219" s="12" t="s">
        <v>2590</v>
      </c>
      <c r="B219" s="13">
        <v>60703</v>
      </c>
      <c r="D219" s="12" t="s">
        <v>4109</v>
      </c>
      <c r="E219" s="13">
        <v>60208075</v>
      </c>
    </row>
    <row r="220" spans="1:5">
      <c r="A220" s="12" t="s">
        <v>231</v>
      </c>
      <c r="B220" s="13">
        <v>60704</v>
      </c>
      <c r="D220" s="12" t="s">
        <v>986</v>
      </c>
      <c r="E220" s="13">
        <v>60211076</v>
      </c>
    </row>
    <row r="221" spans="1:5">
      <c r="A221" s="12" t="s">
        <v>232</v>
      </c>
      <c r="B221" s="13">
        <v>60705</v>
      </c>
      <c r="D221" s="12" t="s">
        <v>1812</v>
      </c>
      <c r="E221" s="13">
        <v>60211077</v>
      </c>
    </row>
    <row r="222" spans="1:5">
      <c r="A222" s="12" t="s">
        <v>4715</v>
      </c>
      <c r="B222" s="13">
        <v>60706</v>
      </c>
      <c r="D222" s="12" t="s">
        <v>2616</v>
      </c>
      <c r="E222" s="13">
        <v>60211078</v>
      </c>
    </row>
    <row r="223" spans="1:5">
      <c r="A223" s="12" t="s">
        <v>233</v>
      </c>
      <c r="B223" s="13">
        <v>60707</v>
      </c>
      <c r="D223" s="12" t="s">
        <v>3388</v>
      </c>
      <c r="E223" s="13">
        <v>60211079</v>
      </c>
    </row>
    <row r="224" spans="1:5">
      <c r="A224" s="12" t="s">
        <v>5770</v>
      </c>
      <c r="B224" s="13">
        <v>60708</v>
      </c>
      <c r="D224" s="12" t="s">
        <v>4110</v>
      </c>
      <c r="E224" s="13">
        <v>60211080</v>
      </c>
    </row>
    <row r="225" spans="1:5">
      <c r="A225" s="12" t="s">
        <v>6206</v>
      </c>
      <c r="B225" s="13">
        <v>60709</v>
      </c>
      <c r="D225" s="12" t="s">
        <v>4736</v>
      </c>
      <c r="E225" s="13">
        <v>60211081</v>
      </c>
    </row>
    <row r="226" spans="1:5">
      <c r="A226" s="12" t="s">
        <v>6590</v>
      </c>
      <c r="B226" s="13">
        <v>60710</v>
      </c>
      <c r="D226" s="12" t="s">
        <v>5295</v>
      </c>
      <c r="E226" s="13">
        <v>60211082</v>
      </c>
    </row>
    <row r="227" spans="1:5">
      <c r="A227" s="12" t="s">
        <v>6925</v>
      </c>
      <c r="B227" s="13">
        <v>60711</v>
      </c>
      <c r="D227" s="12" t="s">
        <v>5789</v>
      </c>
      <c r="E227" s="13">
        <v>60211083</v>
      </c>
    </row>
    <row r="228" spans="1:5">
      <c r="A228" s="12" t="s">
        <v>234</v>
      </c>
      <c r="B228" s="13">
        <v>60712</v>
      </c>
      <c r="D228" s="12" t="s">
        <v>6228</v>
      </c>
      <c r="E228" s="13">
        <v>60211084</v>
      </c>
    </row>
    <row r="229" spans="1:5">
      <c r="A229" s="12" t="s">
        <v>235</v>
      </c>
      <c r="B229" s="13">
        <v>60713</v>
      </c>
      <c r="D229" s="12" t="s">
        <v>6609</v>
      </c>
      <c r="E229" s="13">
        <v>60211085</v>
      </c>
    </row>
    <row r="230" spans="1:5">
      <c r="A230" s="12" t="s">
        <v>7699</v>
      </c>
      <c r="B230" s="13">
        <v>60714</v>
      </c>
      <c r="D230" s="12" t="s">
        <v>6947</v>
      </c>
      <c r="E230" s="13">
        <v>60211086</v>
      </c>
    </row>
    <row r="231" spans="1:5">
      <c r="A231" s="12" t="s">
        <v>7898</v>
      </c>
      <c r="B231" s="13">
        <v>60715</v>
      </c>
      <c r="D231" s="12" t="s">
        <v>7235</v>
      </c>
      <c r="E231" s="13">
        <v>60211087</v>
      </c>
    </row>
    <row r="232" spans="1:5">
      <c r="A232" s="12" t="s">
        <v>8075</v>
      </c>
      <c r="B232" s="13">
        <v>60716</v>
      </c>
      <c r="D232" s="12" t="s">
        <v>7491</v>
      </c>
      <c r="E232" s="13">
        <v>60211088</v>
      </c>
    </row>
    <row r="233" spans="1:5">
      <c r="A233" s="12" t="s">
        <v>8249</v>
      </c>
      <c r="B233" s="13">
        <v>60717</v>
      </c>
      <c r="D233" s="12" t="s">
        <v>7716</v>
      </c>
      <c r="E233" s="13">
        <v>60211089</v>
      </c>
    </row>
    <row r="234" spans="1:5">
      <c r="A234" s="12" t="s">
        <v>8393</v>
      </c>
      <c r="B234" s="13">
        <v>60718</v>
      </c>
      <c r="D234" s="12" t="s">
        <v>7913</v>
      </c>
      <c r="E234" s="13">
        <v>60211090</v>
      </c>
    </row>
    <row r="235" spans="1:5">
      <c r="A235" s="12" t="s">
        <v>8518</v>
      </c>
      <c r="B235" s="13">
        <v>60719</v>
      </c>
      <c r="D235" s="12" t="s">
        <v>8096</v>
      </c>
      <c r="E235" s="13">
        <v>60211091</v>
      </c>
    </row>
    <row r="236" spans="1:5">
      <c r="A236" s="12" t="s">
        <v>8632</v>
      </c>
      <c r="B236" s="13">
        <v>60720</v>
      </c>
      <c r="D236" s="12" t="s">
        <v>987</v>
      </c>
      <c r="E236" s="13">
        <v>60212092</v>
      </c>
    </row>
    <row r="237" spans="1:5">
      <c r="A237" s="8" t="s">
        <v>306</v>
      </c>
      <c r="B237" s="8">
        <v>61015</v>
      </c>
      <c r="D237" s="12" t="s">
        <v>1813</v>
      </c>
      <c r="E237" s="13">
        <v>60212093</v>
      </c>
    </row>
    <row r="238" spans="1:5">
      <c r="A238" s="8" t="s">
        <v>959</v>
      </c>
      <c r="B238" s="8">
        <v>61101</v>
      </c>
      <c r="D238" s="12" t="s">
        <v>2617</v>
      </c>
      <c r="E238" s="13">
        <v>60212094</v>
      </c>
    </row>
    <row r="239" spans="1:5">
      <c r="A239" s="8" t="s">
        <v>1782</v>
      </c>
      <c r="B239" s="8">
        <v>61102</v>
      </c>
      <c r="D239" s="12" t="s">
        <v>3389</v>
      </c>
      <c r="E239" s="13">
        <v>60212095</v>
      </c>
    </row>
    <row r="240" spans="1:5">
      <c r="A240" s="8" t="s">
        <v>2592</v>
      </c>
      <c r="B240" s="8">
        <v>61103</v>
      </c>
      <c r="D240" s="12" t="s">
        <v>4111</v>
      </c>
      <c r="E240" s="13">
        <v>60212096</v>
      </c>
    </row>
    <row r="241" spans="1:5">
      <c r="A241" s="8" t="s">
        <v>3362</v>
      </c>
      <c r="B241" s="8">
        <v>61104</v>
      </c>
      <c r="D241" s="12" t="s">
        <v>4737</v>
      </c>
      <c r="E241" s="13">
        <v>60212097</v>
      </c>
    </row>
    <row r="242" spans="1:5">
      <c r="A242" s="8" t="s">
        <v>4087</v>
      </c>
      <c r="B242" s="8">
        <v>61105</v>
      </c>
      <c r="D242" s="12" t="s">
        <v>5296</v>
      </c>
      <c r="E242" s="13">
        <v>60212098</v>
      </c>
    </row>
    <row r="243" spans="1:5">
      <c r="A243" s="8" t="s">
        <v>4716</v>
      </c>
      <c r="B243" s="8">
        <v>61106</v>
      </c>
      <c r="D243" s="12" t="s">
        <v>5790</v>
      </c>
      <c r="E243" s="13">
        <v>60212099</v>
      </c>
    </row>
    <row r="244" spans="1:5">
      <c r="A244" s="8" t="s">
        <v>5271</v>
      </c>
      <c r="B244" s="8">
        <v>61107</v>
      </c>
      <c r="D244" s="12" t="s">
        <v>6229</v>
      </c>
      <c r="E244" s="13">
        <v>60212100</v>
      </c>
    </row>
    <row r="245" spans="1:5">
      <c r="A245" s="8" t="s">
        <v>5771</v>
      </c>
      <c r="B245" s="8">
        <v>61108</v>
      </c>
      <c r="D245" s="12" t="s">
        <v>6610</v>
      </c>
      <c r="E245" s="13">
        <v>60212101</v>
      </c>
    </row>
    <row r="246" spans="1:5">
      <c r="A246" s="8" t="s">
        <v>6207</v>
      </c>
      <c r="B246" s="8">
        <v>61109</v>
      </c>
      <c r="D246" s="12" t="s">
        <v>6948</v>
      </c>
      <c r="E246" s="13">
        <v>60212102</v>
      </c>
    </row>
    <row r="247" spans="1:5">
      <c r="A247" s="8" t="s">
        <v>6591</v>
      </c>
      <c r="B247" s="8">
        <v>61110</v>
      </c>
      <c r="D247" s="12" t="s">
        <v>7236</v>
      </c>
      <c r="E247" s="13">
        <v>60212103</v>
      </c>
    </row>
    <row r="248" spans="1:5">
      <c r="A248" s="8" t="s">
        <v>6927</v>
      </c>
      <c r="B248" s="8">
        <v>61111</v>
      </c>
      <c r="D248" s="12" t="s">
        <v>7492</v>
      </c>
      <c r="E248" s="13">
        <v>60212104</v>
      </c>
    </row>
    <row r="249" spans="1:5">
      <c r="A249" s="8" t="s">
        <v>9740</v>
      </c>
      <c r="B249" s="8">
        <v>61112</v>
      </c>
      <c r="D249" s="12" t="s">
        <v>7717</v>
      </c>
      <c r="E249" s="13">
        <v>60212105</v>
      </c>
    </row>
    <row r="250" spans="1:5">
      <c r="A250" s="8" t="s">
        <v>9741</v>
      </c>
      <c r="B250" s="8">
        <v>61113</v>
      </c>
      <c r="D250" s="12" t="s">
        <v>7914</v>
      </c>
      <c r="E250" s="13">
        <v>60212106</v>
      </c>
    </row>
    <row r="251" spans="1:5">
      <c r="A251" s="8" t="s">
        <v>9742</v>
      </c>
      <c r="B251" s="8">
        <v>61114</v>
      </c>
      <c r="D251" s="12" t="s">
        <v>8097</v>
      </c>
      <c r="E251" s="13">
        <v>60212107</v>
      </c>
    </row>
    <row r="252" spans="1:5">
      <c r="A252" s="8" t="s">
        <v>7220</v>
      </c>
      <c r="B252" s="8">
        <v>61115</v>
      </c>
      <c r="D252" s="12" t="s">
        <v>8266</v>
      </c>
      <c r="E252" s="13">
        <v>60212108</v>
      </c>
    </row>
    <row r="253" spans="1:5">
      <c r="A253" s="8" t="s">
        <v>7474</v>
      </c>
      <c r="B253" s="8">
        <v>61116</v>
      </c>
      <c r="D253" s="12" t="s">
        <v>8406</v>
      </c>
      <c r="E253" s="13">
        <v>60212109</v>
      </c>
    </row>
    <row r="254" spans="1:5">
      <c r="A254" s="8" t="s">
        <v>7700</v>
      </c>
      <c r="B254" s="8">
        <v>61117</v>
      </c>
      <c r="D254" s="12" t="s">
        <v>8535</v>
      </c>
      <c r="E254" s="13">
        <v>60212110</v>
      </c>
    </row>
    <row r="255" spans="1:5">
      <c r="A255" s="8" t="s">
        <v>7899</v>
      </c>
      <c r="B255" s="8">
        <v>61118</v>
      </c>
      <c r="D255" s="12" t="s">
        <v>8647</v>
      </c>
      <c r="E255" s="13">
        <v>60212111</v>
      </c>
    </row>
    <row r="256" spans="1:5">
      <c r="A256" s="8" t="s">
        <v>8077</v>
      </c>
      <c r="B256" s="8">
        <v>61119</v>
      </c>
      <c r="D256" s="12" t="s">
        <v>8746</v>
      </c>
      <c r="E256" s="13">
        <v>60212112</v>
      </c>
    </row>
    <row r="257" spans="1:5">
      <c r="A257" s="8" t="s">
        <v>8250</v>
      </c>
      <c r="B257" s="8">
        <v>61120</v>
      </c>
      <c r="D257" s="12" t="s">
        <v>8826</v>
      </c>
      <c r="E257" s="13">
        <v>60212113</v>
      </c>
    </row>
    <row r="258" spans="1:5">
      <c r="A258" s="8" t="s">
        <v>8394</v>
      </c>
      <c r="B258" s="8">
        <v>61121</v>
      </c>
      <c r="D258" s="12" t="s">
        <v>8897</v>
      </c>
      <c r="E258" s="13">
        <v>60212114</v>
      </c>
    </row>
    <row r="259" spans="1:5">
      <c r="A259" s="8" t="s">
        <v>8520</v>
      </c>
      <c r="B259" s="8">
        <v>61122</v>
      </c>
      <c r="D259" s="12" t="s">
        <v>8966</v>
      </c>
      <c r="E259" s="13">
        <v>60212115</v>
      </c>
    </row>
    <row r="260" spans="1:5">
      <c r="A260" s="8" t="s">
        <v>8633</v>
      </c>
      <c r="B260" s="8">
        <v>61123</v>
      </c>
      <c r="D260" s="12" t="s">
        <v>9031</v>
      </c>
      <c r="E260" s="13">
        <v>60212116</v>
      </c>
    </row>
    <row r="261" spans="1:5">
      <c r="A261" s="8" t="s">
        <v>8735</v>
      </c>
      <c r="B261" s="8">
        <v>61124</v>
      </c>
      <c r="D261" s="12" t="s">
        <v>9087</v>
      </c>
      <c r="E261" s="13">
        <v>60212117</v>
      </c>
    </row>
    <row r="262" spans="1:5">
      <c r="A262" s="8" t="s">
        <v>8815</v>
      </c>
      <c r="B262" s="8">
        <v>61125</v>
      </c>
      <c r="D262" s="12" t="s">
        <v>9139</v>
      </c>
      <c r="E262" s="13">
        <v>60212118</v>
      </c>
    </row>
    <row r="263" spans="1:5">
      <c r="A263" s="8" t="s">
        <v>8885</v>
      </c>
      <c r="B263" s="8">
        <v>61126</v>
      </c>
      <c r="D263" s="12" t="s">
        <v>9191</v>
      </c>
      <c r="E263" s="13">
        <v>60212119</v>
      </c>
    </row>
    <row r="264" spans="1:5">
      <c r="A264" s="8" t="s">
        <v>8953</v>
      </c>
      <c r="B264" s="8">
        <v>61127</v>
      </c>
      <c r="D264" s="12" t="s">
        <v>9237</v>
      </c>
      <c r="E264" s="13">
        <v>60212120</v>
      </c>
    </row>
    <row r="265" spans="1:5">
      <c r="A265" s="8" t="s">
        <v>9019</v>
      </c>
      <c r="B265" s="8">
        <v>61128</v>
      </c>
      <c r="D265" s="12" t="s">
        <v>9272</v>
      </c>
      <c r="E265" s="13">
        <v>60212121</v>
      </c>
    </row>
    <row r="266" spans="1:5">
      <c r="A266" s="8" t="s">
        <v>9079</v>
      </c>
      <c r="B266" s="8">
        <v>61129</v>
      </c>
      <c r="D266" s="12" t="s">
        <v>9305</v>
      </c>
      <c r="E266" s="13">
        <v>60212122</v>
      </c>
    </row>
    <row r="267" spans="1:5">
      <c r="A267" s="8" t="s">
        <v>9133</v>
      </c>
      <c r="B267" s="8">
        <v>61130</v>
      </c>
      <c r="D267" s="12" t="s">
        <v>9335</v>
      </c>
      <c r="E267" s="13">
        <v>60212123</v>
      </c>
    </row>
    <row r="268" spans="1:5">
      <c r="A268" s="8" t="s">
        <v>9181</v>
      </c>
      <c r="B268" s="8">
        <v>61131</v>
      </c>
      <c r="D268" s="12" t="s">
        <v>9365</v>
      </c>
      <c r="E268" s="13">
        <v>60212124</v>
      </c>
    </row>
    <row r="269" spans="1:5">
      <c r="A269" s="8" t="s">
        <v>9226</v>
      </c>
      <c r="B269" s="8">
        <v>61132</v>
      </c>
      <c r="D269" s="12" t="s">
        <v>9390</v>
      </c>
      <c r="E269" s="13">
        <v>60212125</v>
      </c>
    </row>
    <row r="270" spans="1:5">
      <c r="A270" s="8" t="s">
        <v>9266</v>
      </c>
      <c r="B270" s="8">
        <v>61133</v>
      </c>
      <c r="D270" s="12" t="s">
        <v>9413</v>
      </c>
      <c r="E270" s="13">
        <v>60212126</v>
      </c>
    </row>
    <row r="271" spans="1:5">
      <c r="A271" s="8" t="s">
        <v>9300</v>
      </c>
      <c r="B271" s="8">
        <v>61134</v>
      </c>
      <c r="D271" s="12" t="s">
        <v>9430</v>
      </c>
      <c r="E271" s="13">
        <v>60212127</v>
      </c>
    </row>
    <row r="272" spans="1:5">
      <c r="A272" s="8" t="s">
        <v>9330</v>
      </c>
      <c r="B272" s="8">
        <v>61135</v>
      </c>
      <c r="D272" s="12" t="s">
        <v>9449</v>
      </c>
      <c r="E272" s="13">
        <v>60212128</v>
      </c>
    </row>
    <row r="273" spans="1:5">
      <c r="A273" s="8" t="s">
        <v>9358</v>
      </c>
      <c r="B273" s="8">
        <v>61136</v>
      </c>
      <c r="D273" s="12" t="s">
        <v>9466</v>
      </c>
      <c r="E273" s="13">
        <v>60212129</v>
      </c>
    </row>
    <row r="274" spans="1:5">
      <c r="A274" s="8" t="s">
        <v>9383</v>
      </c>
      <c r="B274" s="8">
        <v>61137</v>
      </c>
      <c r="D274" s="12" t="s">
        <v>9483</v>
      </c>
      <c r="E274" s="13">
        <v>60212130</v>
      </c>
    </row>
    <row r="275" spans="1:5">
      <c r="A275" s="8" t="s">
        <v>9743</v>
      </c>
      <c r="B275" s="8">
        <v>61138</v>
      </c>
      <c r="D275" s="12" t="s">
        <v>9500</v>
      </c>
      <c r="E275" s="13">
        <v>60212131</v>
      </c>
    </row>
    <row r="276" spans="1:5">
      <c r="A276" s="8" t="s">
        <v>9405</v>
      </c>
      <c r="B276" s="8">
        <v>61139</v>
      </c>
      <c r="D276" s="12" t="s">
        <v>9517</v>
      </c>
      <c r="E276" s="13">
        <v>60212132</v>
      </c>
    </row>
    <row r="277" spans="1:5">
      <c r="A277" s="8" t="s">
        <v>9426</v>
      </c>
      <c r="B277" s="8">
        <v>61140</v>
      </c>
      <c r="D277" s="12" t="s">
        <v>9532</v>
      </c>
      <c r="E277" s="13">
        <v>60212133</v>
      </c>
    </row>
    <row r="278" spans="1:5">
      <c r="A278" s="8" t="s">
        <v>9442</v>
      </c>
      <c r="B278" s="8">
        <v>61141</v>
      </c>
      <c r="D278" s="12" t="s">
        <v>9544</v>
      </c>
      <c r="E278" s="13">
        <v>60212134</v>
      </c>
    </row>
    <row r="279" spans="1:5">
      <c r="A279" s="8" t="s">
        <v>9461</v>
      </c>
      <c r="B279" s="8">
        <v>61142</v>
      </c>
      <c r="D279" s="12" t="s">
        <v>9556</v>
      </c>
      <c r="E279" s="13">
        <v>60212135</v>
      </c>
    </row>
    <row r="280" spans="1:5">
      <c r="A280" s="8" t="s">
        <v>9477</v>
      </c>
      <c r="B280" s="8">
        <v>61143</v>
      </c>
      <c r="D280" s="12" t="s">
        <v>9566</v>
      </c>
      <c r="E280" s="13">
        <v>60212136</v>
      </c>
    </row>
    <row r="281" spans="1:5">
      <c r="A281" s="8" t="s">
        <v>9493</v>
      </c>
      <c r="B281" s="8">
        <v>61144</v>
      </c>
      <c r="D281" s="12" t="s">
        <v>9577</v>
      </c>
      <c r="E281" s="13">
        <v>60212137</v>
      </c>
    </row>
    <row r="282" spans="1:5">
      <c r="A282" s="8" t="s">
        <v>9510</v>
      </c>
      <c r="B282" s="8">
        <v>61145</v>
      </c>
      <c r="D282" s="12" t="s">
        <v>9589</v>
      </c>
      <c r="E282" s="13">
        <v>60212138</v>
      </c>
    </row>
    <row r="283" spans="1:5">
      <c r="A283" s="8" t="s">
        <v>9525</v>
      </c>
      <c r="B283" s="8">
        <v>61146</v>
      </c>
      <c r="D283" s="12" t="s">
        <v>9598</v>
      </c>
      <c r="E283" s="13">
        <v>60212139</v>
      </c>
    </row>
    <row r="284" spans="1:5">
      <c r="A284" s="8" t="s">
        <v>9540</v>
      </c>
      <c r="B284" s="8">
        <v>61147</v>
      </c>
      <c r="D284" s="12" t="s">
        <v>9607</v>
      </c>
      <c r="E284" s="13">
        <v>60212140</v>
      </c>
    </row>
    <row r="285" spans="1:5">
      <c r="A285" s="8" t="s">
        <v>9552</v>
      </c>
      <c r="B285" s="8">
        <v>61148</v>
      </c>
      <c r="D285" s="12" t="s">
        <v>9613</v>
      </c>
      <c r="E285" s="13">
        <v>60212141</v>
      </c>
    </row>
    <row r="286" spans="1:5">
      <c r="A286" s="8" t="s">
        <v>9564</v>
      </c>
      <c r="B286" s="8">
        <v>61149</v>
      </c>
      <c r="D286" s="12" t="s">
        <v>9619</v>
      </c>
      <c r="E286" s="13">
        <v>60212142</v>
      </c>
    </row>
    <row r="287" spans="1:5">
      <c r="A287" s="8" t="s">
        <v>9574</v>
      </c>
      <c r="B287" s="8">
        <v>61150</v>
      </c>
      <c r="D287" s="12" t="s">
        <v>9625</v>
      </c>
      <c r="E287" s="13">
        <v>60212143</v>
      </c>
    </row>
    <row r="288" spans="1:5">
      <c r="A288" s="8" t="s">
        <v>9585</v>
      </c>
      <c r="B288" s="8">
        <v>61151</v>
      </c>
      <c r="D288" s="12" t="s">
        <v>9632</v>
      </c>
      <c r="E288" s="13">
        <v>60212144</v>
      </c>
    </row>
    <row r="289" spans="1:5">
      <c r="A289" s="8" t="s">
        <v>9596</v>
      </c>
      <c r="B289" s="8">
        <v>61152</v>
      </c>
      <c r="D289" s="12" t="s">
        <v>9638</v>
      </c>
      <c r="E289" s="13">
        <v>60212145</v>
      </c>
    </row>
    <row r="290" spans="1:5">
      <c r="A290" s="8" t="s">
        <v>9603</v>
      </c>
      <c r="B290" s="8">
        <v>61153</v>
      </c>
      <c r="D290" s="12" t="s">
        <v>9643</v>
      </c>
      <c r="E290" s="13">
        <v>60212146</v>
      </c>
    </row>
    <row r="291" spans="1:5">
      <c r="A291" s="8" t="s">
        <v>9611</v>
      </c>
      <c r="B291" s="8">
        <v>61154</v>
      </c>
      <c r="D291" s="12" t="s">
        <v>9648</v>
      </c>
      <c r="E291" s="13">
        <v>60212147</v>
      </c>
    </row>
    <row r="292" spans="1:5">
      <c r="A292" s="8" t="s">
        <v>9616</v>
      </c>
      <c r="B292" s="8">
        <v>61155</v>
      </c>
      <c r="D292" s="12" t="s">
        <v>9655</v>
      </c>
      <c r="E292" s="13">
        <v>60212148</v>
      </c>
    </row>
    <row r="293" spans="1:5">
      <c r="A293" s="8" t="s">
        <v>9622</v>
      </c>
      <c r="B293" s="8">
        <v>61156</v>
      </c>
      <c r="D293" s="12" t="s">
        <v>9660</v>
      </c>
      <c r="E293" s="13">
        <v>60212149</v>
      </c>
    </row>
    <row r="294" spans="1:5">
      <c r="A294" s="8" t="s">
        <v>9628</v>
      </c>
      <c r="B294" s="8">
        <v>61157</v>
      </c>
      <c r="D294" s="12" t="s">
        <v>9665</v>
      </c>
      <c r="E294" s="13">
        <v>60212150</v>
      </c>
    </row>
    <row r="295" spans="1:5">
      <c r="A295" s="8" t="s">
        <v>9635</v>
      </c>
      <c r="B295" s="8">
        <v>61158</v>
      </c>
      <c r="D295" s="12" t="s">
        <v>9670</v>
      </c>
      <c r="E295" s="13">
        <v>60212151</v>
      </c>
    </row>
    <row r="296" spans="1:5">
      <c r="A296" s="8" t="s">
        <v>9641</v>
      </c>
      <c r="B296" s="8">
        <v>61159</v>
      </c>
      <c r="D296" s="12" t="s">
        <v>9675</v>
      </c>
      <c r="E296" s="13">
        <v>60212152</v>
      </c>
    </row>
    <row r="297" spans="1:5">
      <c r="A297" s="8" t="s">
        <v>9646</v>
      </c>
      <c r="B297" s="8">
        <v>61160</v>
      </c>
      <c r="D297" s="12" t="s">
        <v>9681</v>
      </c>
      <c r="E297" s="13">
        <v>60212153</v>
      </c>
    </row>
    <row r="298" spans="1:5">
      <c r="A298" s="8" t="s">
        <v>9651</v>
      </c>
      <c r="B298" s="8">
        <v>61161</v>
      </c>
      <c r="D298" s="12" t="s">
        <v>9686</v>
      </c>
      <c r="E298" s="13">
        <v>60212242</v>
      </c>
    </row>
    <row r="299" spans="1:5">
      <c r="A299" s="8" t="s">
        <v>9658</v>
      </c>
      <c r="B299" s="8">
        <v>61162</v>
      </c>
      <c r="D299" s="12" t="s">
        <v>988</v>
      </c>
      <c r="E299" s="13">
        <v>60213154</v>
      </c>
    </row>
    <row r="300" spans="1:5">
      <c r="A300" s="8" t="s">
        <v>9663</v>
      </c>
      <c r="B300" s="8">
        <v>61163</v>
      </c>
      <c r="D300" s="12" t="s">
        <v>1814</v>
      </c>
      <c r="E300" s="13">
        <v>60213155</v>
      </c>
    </row>
    <row r="301" spans="1:5">
      <c r="A301" s="8" t="s">
        <v>9668</v>
      </c>
      <c r="B301" s="8">
        <v>61164</v>
      </c>
      <c r="D301" s="12" t="s">
        <v>2618</v>
      </c>
      <c r="E301" s="13">
        <v>60213156</v>
      </c>
    </row>
    <row r="302" spans="1:5">
      <c r="A302" s="8" t="s">
        <v>9673</v>
      </c>
      <c r="B302" s="8">
        <v>61165</v>
      </c>
      <c r="D302" s="12" t="s">
        <v>3390</v>
      </c>
      <c r="E302" s="13">
        <v>60213157</v>
      </c>
    </row>
    <row r="303" spans="1:5">
      <c r="A303" s="8" t="s">
        <v>9678</v>
      </c>
      <c r="B303" s="8">
        <v>61166</v>
      </c>
      <c r="D303" s="12" t="s">
        <v>4112</v>
      </c>
      <c r="E303" s="13">
        <v>60213158</v>
      </c>
    </row>
    <row r="304" spans="1:5">
      <c r="A304" s="8" t="s">
        <v>9684</v>
      </c>
      <c r="B304" s="8">
        <v>61167</v>
      </c>
      <c r="D304" s="12" t="s">
        <v>4738</v>
      </c>
      <c r="E304" s="13">
        <v>60213159</v>
      </c>
    </row>
    <row r="305" spans="1:5">
      <c r="A305" s="8" t="s">
        <v>9688</v>
      </c>
      <c r="B305" s="8">
        <v>61168</v>
      </c>
      <c r="D305" s="12" t="s">
        <v>5297</v>
      </c>
      <c r="E305" s="13">
        <v>60213160</v>
      </c>
    </row>
    <row r="306" spans="1:5">
      <c r="A306" s="8" t="s">
        <v>9691</v>
      </c>
      <c r="B306" s="8">
        <v>61169</v>
      </c>
      <c r="D306" s="12" t="s">
        <v>5791</v>
      </c>
      <c r="E306" s="13">
        <v>60213161</v>
      </c>
    </row>
    <row r="307" spans="1:5">
      <c r="A307" s="8" t="s">
        <v>9695</v>
      </c>
      <c r="B307" s="8">
        <v>61170</v>
      </c>
      <c r="D307" s="12" t="s">
        <v>989</v>
      </c>
      <c r="E307" s="13">
        <v>60214162</v>
      </c>
    </row>
    <row r="308" spans="1:5">
      <c r="A308" s="8" t="s">
        <v>9698</v>
      </c>
      <c r="B308" s="8">
        <v>61171</v>
      </c>
      <c r="D308" s="12" t="s">
        <v>1815</v>
      </c>
      <c r="E308" s="13">
        <v>60214163</v>
      </c>
    </row>
    <row r="309" spans="1:5">
      <c r="A309" s="8" t="s">
        <v>9701</v>
      </c>
      <c r="B309" s="8">
        <v>61172</v>
      </c>
      <c r="D309" s="12" t="s">
        <v>2619</v>
      </c>
      <c r="E309" s="13">
        <v>60214164</v>
      </c>
    </row>
    <row r="310" spans="1:5">
      <c r="A310" s="8" t="s">
        <v>9704</v>
      </c>
      <c r="B310" s="8">
        <v>61173</v>
      </c>
      <c r="D310" s="12" t="s">
        <v>3391</v>
      </c>
      <c r="E310" s="13">
        <v>60214165</v>
      </c>
    </row>
    <row r="311" spans="1:5">
      <c r="A311" s="8" t="s">
        <v>307</v>
      </c>
      <c r="B311" s="8">
        <v>61174</v>
      </c>
      <c r="D311" s="12" t="s">
        <v>4113</v>
      </c>
      <c r="E311" s="13">
        <v>60214166</v>
      </c>
    </row>
    <row r="312" spans="1:5">
      <c r="A312" s="8" t="s">
        <v>9711</v>
      </c>
      <c r="B312" s="8">
        <v>61175</v>
      </c>
      <c r="D312" s="12" t="s">
        <v>4739</v>
      </c>
      <c r="E312" s="13">
        <v>60214167</v>
      </c>
    </row>
    <row r="313" spans="1:5">
      <c r="A313" s="8" t="s">
        <v>9714</v>
      </c>
      <c r="B313" s="8">
        <v>61176</v>
      </c>
      <c r="D313" s="12" t="s">
        <v>5298</v>
      </c>
      <c r="E313" s="13">
        <v>60214168</v>
      </c>
    </row>
    <row r="314" spans="1:5">
      <c r="A314" s="8" t="s">
        <v>9717</v>
      </c>
      <c r="B314" s="8">
        <v>61177</v>
      </c>
      <c r="D314" s="12" t="s">
        <v>5792</v>
      </c>
      <c r="E314" s="13">
        <v>60214169</v>
      </c>
    </row>
    <row r="315" spans="1:5">
      <c r="A315" s="8" t="s">
        <v>9720</v>
      </c>
      <c r="B315" s="8">
        <v>61178</v>
      </c>
      <c r="D315" s="12" t="s">
        <v>6230</v>
      </c>
      <c r="E315" s="13">
        <v>60214170</v>
      </c>
    </row>
    <row r="316" spans="1:5">
      <c r="A316" s="8" t="s">
        <v>308</v>
      </c>
      <c r="B316" s="8">
        <v>61201</v>
      </c>
      <c r="D316" s="12" t="s">
        <v>990</v>
      </c>
      <c r="E316" s="13">
        <v>60215171</v>
      </c>
    </row>
    <row r="317" spans="1:5">
      <c r="A317" s="8" t="s">
        <v>309</v>
      </c>
      <c r="B317" s="8">
        <v>61202</v>
      </c>
      <c r="D317" s="12" t="s">
        <v>1816</v>
      </c>
      <c r="E317" s="13">
        <v>60215172</v>
      </c>
    </row>
    <row r="318" spans="1:5">
      <c r="A318" s="8" t="s">
        <v>310</v>
      </c>
      <c r="B318" s="8">
        <v>61203</v>
      </c>
      <c r="D318" s="12" t="s">
        <v>2620</v>
      </c>
      <c r="E318" s="13">
        <v>60215173</v>
      </c>
    </row>
    <row r="319" spans="1:5">
      <c r="A319" s="8" t="s">
        <v>311</v>
      </c>
      <c r="B319" s="8">
        <v>61204</v>
      </c>
      <c r="D319" s="12" t="s">
        <v>3392</v>
      </c>
      <c r="E319" s="13">
        <v>60215174</v>
      </c>
    </row>
    <row r="320" spans="1:5">
      <c r="A320" s="8" t="s">
        <v>312</v>
      </c>
      <c r="B320" s="8">
        <v>61301</v>
      </c>
      <c r="D320" s="12" t="s">
        <v>4114</v>
      </c>
      <c r="E320" s="13">
        <v>60215175</v>
      </c>
    </row>
    <row r="321" spans="1:5">
      <c r="A321" s="8" t="s">
        <v>1783</v>
      </c>
      <c r="B321" s="8">
        <v>61302</v>
      </c>
      <c r="D321" s="12" t="s">
        <v>4740</v>
      </c>
      <c r="E321" s="13">
        <v>60215176</v>
      </c>
    </row>
    <row r="322" spans="1:5">
      <c r="A322" s="8" t="s">
        <v>2593</v>
      </c>
      <c r="B322" s="8">
        <v>61303</v>
      </c>
      <c r="D322" s="12" t="s">
        <v>5299</v>
      </c>
      <c r="E322" s="13">
        <v>60215177</v>
      </c>
    </row>
    <row r="323" spans="1:5">
      <c r="A323" s="8" t="s">
        <v>3363</v>
      </c>
      <c r="B323" s="8">
        <v>61304</v>
      </c>
      <c r="D323" s="12" t="s">
        <v>5793</v>
      </c>
      <c r="E323" s="13">
        <v>60215178</v>
      </c>
    </row>
    <row r="324" spans="1:5">
      <c r="A324" s="8" t="s">
        <v>313</v>
      </c>
      <c r="B324" s="8">
        <v>61305</v>
      </c>
      <c r="D324" s="12" t="s">
        <v>6231</v>
      </c>
      <c r="E324" s="13">
        <v>60215179</v>
      </c>
    </row>
    <row r="325" spans="1:5">
      <c r="A325" s="8" t="s">
        <v>314</v>
      </c>
      <c r="B325" s="8">
        <v>61306</v>
      </c>
      <c r="D325" s="12" t="s">
        <v>6611</v>
      </c>
      <c r="E325" s="13">
        <v>60215180</v>
      </c>
    </row>
    <row r="326" spans="1:5">
      <c r="A326" s="8" t="s">
        <v>315</v>
      </c>
      <c r="B326" s="8">
        <v>61307</v>
      </c>
      <c r="D326" s="12" t="s">
        <v>6949</v>
      </c>
      <c r="E326" s="13">
        <v>60215181</v>
      </c>
    </row>
    <row r="327" spans="1:5">
      <c r="A327" s="8" t="s">
        <v>316</v>
      </c>
      <c r="B327" s="8">
        <v>61308</v>
      </c>
      <c r="D327" s="12" t="s">
        <v>7237</v>
      </c>
      <c r="E327" s="13">
        <v>60215182</v>
      </c>
    </row>
    <row r="328" spans="1:5">
      <c r="A328" s="8" t="s">
        <v>317</v>
      </c>
      <c r="B328" s="8">
        <v>61309</v>
      </c>
      <c r="D328" s="12" t="s">
        <v>7493</v>
      </c>
      <c r="E328" s="13">
        <v>60215183</v>
      </c>
    </row>
    <row r="329" spans="1:5">
      <c r="A329" s="8" t="s">
        <v>6592</v>
      </c>
      <c r="B329" s="8">
        <v>61310</v>
      </c>
      <c r="D329" s="12" t="s">
        <v>7718</v>
      </c>
      <c r="E329" s="13">
        <v>60215184</v>
      </c>
    </row>
    <row r="330" spans="1:5">
      <c r="A330" s="8" t="s">
        <v>6928</v>
      </c>
      <c r="B330" s="8">
        <v>61311</v>
      </c>
      <c r="D330" s="12" t="s">
        <v>7915</v>
      </c>
      <c r="E330" s="13">
        <v>60215185</v>
      </c>
    </row>
    <row r="331" spans="1:5">
      <c r="A331" s="8" t="s">
        <v>7221</v>
      </c>
      <c r="B331" s="8">
        <v>61312</v>
      </c>
      <c r="D331" s="12" t="s">
        <v>8098</v>
      </c>
      <c r="E331" s="13">
        <v>60215186</v>
      </c>
    </row>
    <row r="332" spans="1:5">
      <c r="A332" s="8" t="s">
        <v>7475</v>
      </c>
      <c r="B332" s="8">
        <v>61313</v>
      </c>
      <c r="D332" s="12" t="s">
        <v>991</v>
      </c>
      <c r="E332" s="13">
        <v>60216187</v>
      </c>
    </row>
    <row r="333" spans="1:5">
      <c r="A333" s="8" t="s">
        <v>7701</v>
      </c>
      <c r="B333" s="8">
        <v>61314</v>
      </c>
      <c r="D333" s="12" t="s">
        <v>1817</v>
      </c>
      <c r="E333" s="13">
        <v>60216188</v>
      </c>
    </row>
    <row r="334" spans="1:5">
      <c r="A334" s="8" t="s">
        <v>318</v>
      </c>
      <c r="B334" s="8">
        <v>61315</v>
      </c>
      <c r="D334" s="12" t="s">
        <v>2621</v>
      </c>
      <c r="E334" s="13">
        <v>60216189</v>
      </c>
    </row>
    <row r="335" spans="1:5">
      <c r="A335" s="8" t="s">
        <v>8078</v>
      </c>
      <c r="B335" s="8">
        <v>61316</v>
      </c>
      <c r="D335" s="12" t="s">
        <v>3393</v>
      </c>
      <c r="E335" s="13">
        <v>60216190</v>
      </c>
    </row>
    <row r="336" spans="1:5">
      <c r="A336" s="8" t="s">
        <v>8251</v>
      </c>
      <c r="B336" s="8">
        <v>61317</v>
      </c>
      <c r="D336" s="12" t="s">
        <v>4115</v>
      </c>
      <c r="E336" s="13">
        <v>60216191</v>
      </c>
    </row>
    <row r="337" spans="1:5">
      <c r="A337" s="8" t="s">
        <v>8521</v>
      </c>
      <c r="B337" s="8">
        <v>61319</v>
      </c>
      <c r="D337" s="12" t="s">
        <v>4741</v>
      </c>
      <c r="E337" s="13">
        <v>60216192</v>
      </c>
    </row>
    <row r="338" spans="1:5">
      <c r="A338" s="8" t="s">
        <v>8634</v>
      </c>
      <c r="B338" s="8">
        <v>61320</v>
      </c>
      <c r="D338" s="12" t="s">
        <v>992</v>
      </c>
      <c r="E338" s="13">
        <v>60219193</v>
      </c>
    </row>
    <row r="339" spans="1:5">
      <c r="A339" s="8" t="s">
        <v>8736</v>
      </c>
      <c r="B339" s="8">
        <v>61321</v>
      </c>
      <c r="D339" s="12" t="s">
        <v>1818</v>
      </c>
      <c r="E339" s="13">
        <v>60219194</v>
      </c>
    </row>
    <row r="340" spans="1:5">
      <c r="A340" s="8" t="s">
        <v>8816</v>
      </c>
      <c r="B340" s="8">
        <v>61322</v>
      </c>
      <c r="D340" s="12" t="s">
        <v>2622</v>
      </c>
      <c r="E340" s="13">
        <v>60219195</v>
      </c>
    </row>
    <row r="341" spans="1:5">
      <c r="A341" s="8" t="s">
        <v>8886</v>
      </c>
      <c r="B341" s="8">
        <v>61323</v>
      </c>
      <c r="D341" s="12" t="s">
        <v>3394</v>
      </c>
      <c r="E341" s="13">
        <v>60219243</v>
      </c>
    </row>
    <row r="342" spans="1:5">
      <c r="A342" s="8" t="s">
        <v>8954</v>
      </c>
      <c r="B342" s="8">
        <v>61324</v>
      </c>
      <c r="D342" s="12" t="s">
        <v>993</v>
      </c>
      <c r="E342" s="13">
        <v>60222196</v>
      </c>
    </row>
    <row r="343" spans="1:5">
      <c r="A343" s="8" t="s">
        <v>319</v>
      </c>
      <c r="B343" s="8">
        <v>61401</v>
      </c>
      <c r="D343" s="12" t="s">
        <v>1819</v>
      </c>
      <c r="E343" s="13">
        <v>60222197</v>
      </c>
    </row>
    <row r="344" spans="1:5">
      <c r="A344" s="8" t="s">
        <v>320</v>
      </c>
      <c r="B344" s="8">
        <v>61402</v>
      </c>
      <c r="D344" s="12" t="s">
        <v>2623</v>
      </c>
      <c r="E344" s="13">
        <v>60222198</v>
      </c>
    </row>
    <row r="345" spans="1:5">
      <c r="A345" s="8" t="s">
        <v>321</v>
      </c>
      <c r="B345" s="8">
        <v>61403</v>
      </c>
      <c r="D345" s="12" t="s">
        <v>994</v>
      </c>
      <c r="E345" s="13">
        <v>60223199</v>
      </c>
    </row>
    <row r="346" spans="1:5">
      <c r="A346" s="8" t="s">
        <v>322</v>
      </c>
      <c r="B346" s="8">
        <v>61404</v>
      </c>
      <c r="D346" s="12" t="s">
        <v>1820</v>
      </c>
      <c r="E346" s="13">
        <v>60223200</v>
      </c>
    </row>
    <row r="347" spans="1:5">
      <c r="A347" s="8" t="s">
        <v>323</v>
      </c>
      <c r="B347" s="8">
        <v>61405</v>
      </c>
      <c r="D347" s="12" t="s">
        <v>2624</v>
      </c>
      <c r="E347" s="13">
        <v>60223201</v>
      </c>
    </row>
    <row r="348" spans="1:5">
      <c r="A348" s="8" t="s">
        <v>324</v>
      </c>
      <c r="B348" s="8">
        <v>61406</v>
      </c>
      <c r="D348" s="12" t="s">
        <v>3395</v>
      </c>
      <c r="E348" s="13">
        <v>60223202</v>
      </c>
    </row>
    <row r="349" spans="1:5">
      <c r="A349" s="8" t="s">
        <v>325</v>
      </c>
      <c r="B349" s="8">
        <v>61407</v>
      </c>
      <c r="D349" s="12" t="s">
        <v>4116</v>
      </c>
      <c r="E349" s="13">
        <v>60223203</v>
      </c>
    </row>
    <row r="350" spans="1:5">
      <c r="A350" s="8" t="s">
        <v>326</v>
      </c>
      <c r="B350" s="8">
        <v>61408</v>
      </c>
      <c r="D350" s="12" t="s">
        <v>4742</v>
      </c>
      <c r="E350" s="13">
        <v>60223204</v>
      </c>
    </row>
    <row r="351" spans="1:5">
      <c r="A351" s="8" t="s">
        <v>327</v>
      </c>
      <c r="B351" s="8">
        <v>61409</v>
      </c>
      <c r="D351" s="12" t="s">
        <v>5300</v>
      </c>
      <c r="E351" s="13">
        <v>60223205</v>
      </c>
    </row>
    <row r="352" spans="1:5">
      <c r="A352" s="8" t="s">
        <v>328</v>
      </c>
      <c r="B352" s="8">
        <v>61410</v>
      </c>
      <c r="D352" s="12" t="s">
        <v>5794</v>
      </c>
      <c r="E352" s="13">
        <v>60223206</v>
      </c>
    </row>
    <row r="353" spans="1:5">
      <c r="A353" s="8" t="s">
        <v>329</v>
      </c>
      <c r="B353" s="8">
        <v>61411</v>
      </c>
      <c r="D353" s="12" t="s">
        <v>6232</v>
      </c>
      <c r="E353" s="13">
        <v>60223207</v>
      </c>
    </row>
    <row r="354" spans="1:5">
      <c r="A354" s="8" t="s">
        <v>330</v>
      </c>
      <c r="B354" s="8">
        <v>61412</v>
      </c>
      <c r="D354" s="12" t="s">
        <v>6612</v>
      </c>
      <c r="E354" s="13">
        <v>60223208</v>
      </c>
    </row>
    <row r="355" spans="1:5">
      <c r="A355" s="8" t="s">
        <v>331</v>
      </c>
      <c r="B355" s="8">
        <v>61413</v>
      </c>
      <c r="D355" s="12" t="s">
        <v>6950</v>
      </c>
      <c r="E355" s="13">
        <v>60223209</v>
      </c>
    </row>
    <row r="356" spans="1:5">
      <c r="A356" s="8" t="s">
        <v>332</v>
      </c>
      <c r="B356" s="8">
        <v>61414</v>
      </c>
      <c r="D356" s="12" t="s">
        <v>7238</v>
      </c>
      <c r="E356" s="13">
        <v>60223210</v>
      </c>
    </row>
    <row r="357" spans="1:5">
      <c r="A357" s="8" t="s">
        <v>333</v>
      </c>
      <c r="B357" s="8">
        <v>61415</v>
      </c>
      <c r="D357" s="12" t="s">
        <v>7494</v>
      </c>
      <c r="E357" s="13">
        <v>60223211</v>
      </c>
    </row>
    <row r="358" spans="1:5">
      <c r="A358" s="8" t="s">
        <v>334</v>
      </c>
      <c r="B358" s="8">
        <v>61416</v>
      </c>
      <c r="D358" s="12" t="s">
        <v>7719</v>
      </c>
      <c r="E358" s="13">
        <v>60223212</v>
      </c>
    </row>
    <row r="359" spans="1:5">
      <c r="A359" s="8" t="s">
        <v>335</v>
      </c>
      <c r="B359" s="8">
        <v>61417</v>
      </c>
      <c r="D359" s="12" t="s">
        <v>7916</v>
      </c>
      <c r="E359" s="13">
        <v>60223244</v>
      </c>
    </row>
    <row r="360" spans="1:5">
      <c r="A360" s="8" t="s">
        <v>336</v>
      </c>
      <c r="B360" s="8">
        <v>61418</v>
      </c>
      <c r="D360" s="12" t="s">
        <v>995</v>
      </c>
      <c r="E360" s="13">
        <v>60224213</v>
      </c>
    </row>
    <row r="361" spans="1:5">
      <c r="A361" s="8" t="s">
        <v>337</v>
      </c>
      <c r="B361" s="8">
        <v>61419</v>
      </c>
      <c r="D361" s="12" t="s">
        <v>1821</v>
      </c>
      <c r="E361" s="13">
        <v>60224214</v>
      </c>
    </row>
    <row r="362" spans="1:5">
      <c r="A362" s="8" t="s">
        <v>338</v>
      </c>
      <c r="B362" s="8">
        <v>61420</v>
      </c>
      <c r="D362" s="12" t="s">
        <v>2625</v>
      </c>
      <c r="E362" s="13">
        <v>60224215</v>
      </c>
    </row>
    <row r="363" spans="1:5">
      <c r="A363" s="8" t="s">
        <v>339</v>
      </c>
      <c r="B363" s="8">
        <v>61421</v>
      </c>
      <c r="D363" s="12" t="s">
        <v>3396</v>
      </c>
      <c r="E363" s="13">
        <v>60224216</v>
      </c>
    </row>
    <row r="364" spans="1:5">
      <c r="A364" s="8" t="s">
        <v>340</v>
      </c>
      <c r="B364" s="8">
        <v>61422</v>
      </c>
      <c r="D364" s="12" t="s">
        <v>4117</v>
      </c>
      <c r="E364" s="13">
        <v>60224217</v>
      </c>
    </row>
    <row r="365" spans="1:5">
      <c r="A365" s="8" t="s">
        <v>341</v>
      </c>
      <c r="B365" s="8">
        <v>61423</v>
      </c>
      <c r="D365" s="12" t="s">
        <v>4743</v>
      </c>
      <c r="E365" s="13">
        <v>60224218</v>
      </c>
    </row>
    <row r="366" spans="1:5">
      <c r="A366" s="8" t="s">
        <v>342</v>
      </c>
      <c r="B366" s="8">
        <v>61424</v>
      </c>
      <c r="D366" s="12" t="s">
        <v>5301</v>
      </c>
      <c r="E366" s="13">
        <v>60224219</v>
      </c>
    </row>
    <row r="367" spans="1:5">
      <c r="A367" s="8" t="s">
        <v>343</v>
      </c>
      <c r="B367" s="8">
        <v>61501</v>
      </c>
      <c r="D367" s="12" t="s">
        <v>8648</v>
      </c>
      <c r="E367" s="13">
        <v>60224246</v>
      </c>
    </row>
    <row r="368" spans="1:5">
      <c r="A368" s="8" t="s">
        <v>344</v>
      </c>
      <c r="B368" s="8">
        <v>61502</v>
      </c>
      <c r="D368" s="12" t="s">
        <v>8747</v>
      </c>
      <c r="E368" s="13">
        <v>60224247</v>
      </c>
    </row>
    <row r="369" spans="1:5">
      <c r="A369" s="8" t="s">
        <v>345</v>
      </c>
      <c r="B369" s="8">
        <v>61503</v>
      </c>
      <c r="D369" s="12" t="s">
        <v>8827</v>
      </c>
      <c r="E369" s="13">
        <v>60224248</v>
      </c>
    </row>
    <row r="370" spans="1:5">
      <c r="A370" s="8" t="s">
        <v>346</v>
      </c>
      <c r="B370" s="8">
        <v>61504</v>
      </c>
      <c r="D370" s="12" t="s">
        <v>8898</v>
      </c>
      <c r="E370" s="13">
        <v>60224249</v>
      </c>
    </row>
    <row r="371" spans="1:5">
      <c r="A371" s="8" t="s">
        <v>347</v>
      </c>
      <c r="B371" s="8">
        <v>61505</v>
      </c>
      <c r="D371" s="12" t="s">
        <v>8967</v>
      </c>
      <c r="E371" s="13">
        <v>60224250</v>
      </c>
    </row>
    <row r="372" spans="1:5">
      <c r="A372" s="8" t="s">
        <v>348</v>
      </c>
      <c r="B372" s="8">
        <v>61506</v>
      </c>
      <c r="D372" s="12" t="s">
        <v>9032</v>
      </c>
      <c r="E372" s="13">
        <v>60224251</v>
      </c>
    </row>
    <row r="373" spans="1:5">
      <c r="A373" s="8" t="s">
        <v>349</v>
      </c>
      <c r="B373" s="8">
        <v>61507</v>
      </c>
      <c r="D373" s="12" t="s">
        <v>9088</v>
      </c>
      <c r="E373" s="13">
        <v>60224252</v>
      </c>
    </row>
    <row r="374" spans="1:5">
      <c r="A374" s="8" t="s">
        <v>350</v>
      </c>
      <c r="B374" s="8">
        <v>61508</v>
      </c>
      <c r="D374" s="12" t="s">
        <v>9140</v>
      </c>
      <c r="E374" s="13">
        <v>60224253</v>
      </c>
    </row>
    <row r="375" spans="1:5">
      <c r="A375" s="8" t="s">
        <v>351</v>
      </c>
      <c r="B375" s="8">
        <v>61601</v>
      </c>
      <c r="D375" s="12" t="s">
        <v>9192</v>
      </c>
      <c r="E375" s="13">
        <v>60224254</v>
      </c>
    </row>
    <row r="376" spans="1:5">
      <c r="A376" s="8" t="s">
        <v>352</v>
      </c>
      <c r="B376" s="8">
        <v>61602</v>
      </c>
      <c r="D376" s="12" t="s">
        <v>9238</v>
      </c>
      <c r="E376" s="13">
        <v>60224255</v>
      </c>
    </row>
    <row r="377" spans="1:5">
      <c r="A377" s="8" t="s">
        <v>353</v>
      </c>
      <c r="B377" s="8">
        <v>61603</v>
      </c>
      <c r="D377" s="12" t="s">
        <v>9273</v>
      </c>
      <c r="E377" s="13">
        <v>60224256</v>
      </c>
    </row>
    <row r="378" spans="1:5">
      <c r="A378" s="8" t="s">
        <v>354</v>
      </c>
      <c r="B378" s="8">
        <v>61604</v>
      </c>
      <c r="D378" s="12" t="s">
        <v>9306</v>
      </c>
      <c r="E378" s="13">
        <v>60224257</v>
      </c>
    </row>
    <row r="379" spans="1:5">
      <c r="A379" s="8" t="s">
        <v>355</v>
      </c>
      <c r="B379" s="8">
        <v>61605</v>
      </c>
      <c r="D379" s="12" t="s">
        <v>9336</v>
      </c>
      <c r="E379" s="13">
        <v>60224258</v>
      </c>
    </row>
    <row r="380" spans="1:5">
      <c r="A380" s="8" t="s">
        <v>356</v>
      </c>
      <c r="B380" s="8">
        <v>61606</v>
      </c>
      <c r="D380" s="12" t="s">
        <v>9366</v>
      </c>
      <c r="E380" s="13">
        <v>60224259</v>
      </c>
    </row>
    <row r="381" spans="1:5">
      <c r="A381" s="8" t="s">
        <v>357</v>
      </c>
      <c r="B381" s="8">
        <v>61607</v>
      </c>
      <c r="D381" s="12" t="s">
        <v>9391</v>
      </c>
      <c r="E381" s="13">
        <v>60224260</v>
      </c>
    </row>
    <row r="382" spans="1:5">
      <c r="A382" s="8" t="s">
        <v>358</v>
      </c>
      <c r="B382" s="8">
        <v>61608</v>
      </c>
      <c r="D382" s="12" t="s">
        <v>9414</v>
      </c>
      <c r="E382" s="13">
        <v>60224261</v>
      </c>
    </row>
    <row r="383" spans="1:5">
      <c r="A383" s="8" t="s">
        <v>359</v>
      </c>
      <c r="B383" s="8">
        <v>61701</v>
      </c>
      <c r="D383" s="12" t="s">
        <v>9431</v>
      </c>
      <c r="E383" s="13">
        <v>60224262</v>
      </c>
    </row>
    <row r="384" spans="1:5">
      <c r="A384" s="8" t="s">
        <v>360</v>
      </c>
      <c r="B384" s="8">
        <v>61702</v>
      </c>
      <c r="D384" s="12" t="s">
        <v>9450</v>
      </c>
      <c r="E384" s="13">
        <v>60224263</v>
      </c>
    </row>
    <row r="385" spans="1:5">
      <c r="A385" s="8" t="s">
        <v>361</v>
      </c>
      <c r="B385" s="8">
        <v>61703</v>
      </c>
      <c r="D385" s="12" t="s">
        <v>5795</v>
      </c>
      <c r="E385" s="13">
        <v>60224220</v>
      </c>
    </row>
    <row r="386" spans="1:5">
      <c r="A386" s="8" t="s">
        <v>362</v>
      </c>
      <c r="B386" s="8">
        <v>61704</v>
      </c>
      <c r="D386" s="12" t="s">
        <v>6233</v>
      </c>
      <c r="E386" s="13">
        <v>60224221</v>
      </c>
    </row>
    <row r="387" spans="1:5">
      <c r="A387" s="8" t="s">
        <v>363</v>
      </c>
      <c r="B387" s="8">
        <v>61705</v>
      </c>
      <c r="D387" s="12" t="s">
        <v>6613</v>
      </c>
      <c r="E387" s="13">
        <v>60224222</v>
      </c>
    </row>
    <row r="388" spans="1:5">
      <c r="A388" s="8" t="s">
        <v>4717</v>
      </c>
      <c r="B388" s="8">
        <v>61706</v>
      </c>
      <c r="D388" s="12" t="s">
        <v>6951</v>
      </c>
      <c r="E388" s="13">
        <v>60224223</v>
      </c>
    </row>
    <row r="389" spans="1:5">
      <c r="A389" s="8" t="s">
        <v>5272</v>
      </c>
      <c r="B389" s="8">
        <v>61707</v>
      </c>
      <c r="D389" s="12" t="s">
        <v>7239</v>
      </c>
      <c r="E389" s="13">
        <v>60224224</v>
      </c>
    </row>
    <row r="390" spans="1:5">
      <c r="A390" s="8" t="s">
        <v>5772</v>
      </c>
      <c r="B390" s="8">
        <v>61708</v>
      </c>
      <c r="D390" s="12" t="s">
        <v>7495</v>
      </c>
      <c r="E390" s="13">
        <v>60224225</v>
      </c>
    </row>
    <row r="391" spans="1:5">
      <c r="A391" s="8" t="s">
        <v>364</v>
      </c>
      <c r="B391" s="8">
        <v>61801</v>
      </c>
      <c r="D391" s="12" t="s">
        <v>7720</v>
      </c>
      <c r="E391" s="13">
        <v>60224226</v>
      </c>
    </row>
    <row r="392" spans="1:5">
      <c r="A392" s="8" t="s">
        <v>365</v>
      </c>
      <c r="B392" s="8">
        <v>61802</v>
      </c>
      <c r="D392" s="12" t="s">
        <v>7917</v>
      </c>
      <c r="E392" s="13">
        <v>60224227</v>
      </c>
    </row>
    <row r="393" spans="1:5">
      <c r="A393" s="8" t="s">
        <v>368</v>
      </c>
      <c r="B393" s="8">
        <v>61805</v>
      </c>
      <c r="D393" s="12" t="s">
        <v>8099</v>
      </c>
      <c r="E393" s="13">
        <v>60224228</v>
      </c>
    </row>
    <row r="394" spans="1:5">
      <c r="A394" s="8" t="s">
        <v>370</v>
      </c>
      <c r="B394" s="8">
        <v>61808</v>
      </c>
      <c r="D394" s="12" t="s">
        <v>8267</v>
      </c>
      <c r="E394" s="13">
        <v>60224229</v>
      </c>
    </row>
    <row r="395" spans="1:5">
      <c r="A395" s="8" t="s">
        <v>371</v>
      </c>
      <c r="B395" s="8">
        <v>61809</v>
      </c>
      <c r="D395" s="12" t="s">
        <v>8407</v>
      </c>
      <c r="E395" s="13">
        <v>60224230</v>
      </c>
    </row>
    <row r="396" spans="1:5">
      <c r="A396" s="8" t="s">
        <v>372</v>
      </c>
      <c r="B396" s="8">
        <v>61810</v>
      </c>
      <c r="D396" s="12" t="s">
        <v>8536</v>
      </c>
      <c r="E396" s="13">
        <v>60224245</v>
      </c>
    </row>
    <row r="397" spans="1:5">
      <c r="A397" s="8" t="s">
        <v>374</v>
      </c>
      <c r="B397" s="8">
        <v>61902</v>
      </c>
      <c r="D397" s="12" t="s">
        <v>996</v>
      </c>
      <c r="E397" s="13">
        <v>60226232</v>
      </c>
    </row>
    <row r="398" spans="1:5">
      <c r="A398" s="8" t="s">
        <v>377</v>
      </c>
      <c r="B398" s="8">
        <v>61905</v>
      </c>
      <c r="D398" s="12" t="s">
        <v>1822</v>
      </c>
      <c r="E398" s="13">
        <v>60226233</v>
      </c>
    </row>
    <row r="399" spans="1:5">
      <c r="A399" s="8" t="s">
        <v>378</v>
      </c>
      <c r="B399" s="8">
        <v>61906</v>
      </c>
      <c r="D399" s="12" t="s">
        <v>2626</v>
      </c>
      <c r="E399" s="13">
        <v>60226234</v>
      </c>
    </row>
    <row r="400" spans="1:5">
      <c r="A400" s="8" t="s">
        <v>379</v>
      </c>
      <c r="B400" s="8">
        <v>61907</v>
      </c>
      <c r="D400" s="12" t="s">
        <v>3397</v>
      </c>
      <c r="E400" s="13">
        <v>60226235</v>
      </c>
    </row>
    <row r="401" spans="1:5">
      <c r="A401" s="8" t="s">
        <v>380</v>
      </c>
      <c r="B401" s="8">
        <v>61908</v>
      </c>
      <c r="D401" s="12" t="s">
        <v>4118</v>
      </c>
      <c r="E401" s="13">
        <v>60226236</v>
      </c>
    </row>
    <row r="402" spans="1:5">
      <c r="A402" s="8" t="s">
        <v>381</v>
      </c>
      <c r="B402" s="8">
        <v>62001</v>
      </c>
      <c r="D402" s="12" t="s">
        <v>4744</v>
      </c>
      <c r="E402" s="13">
        <v>60226237</v>
      </c>
    </row>
    <row r="403" spans="1:5">
      <c r="A403" s="8" t="s">
        <v>382</v>
      </c>
      <c r="B403" s="8">
        <v>62002</v>
      </c>
      <c r="D403" s="12" t="s">
        <v>5302</v>
      </c>
      <c r="E403" s="13">
        <v>60226238</v>
      </c>
    </row>
    <row r="404" spans="1:5">
      <c r="A404" s="8" t="s">
        <v>383</v>
      </c>
      <c r="B404" s="8">
        <v>62003</v>
      </c>
      <c r="D404" s="12" t="s">
        <v>997</v>
      </c>
      <c r="E404" s="13">
        <v>60228239</v>
      </c>
    </row>
    <row r="405" spans="1:5">
      <c r="A405" s="8" t="s">
        <v>384</v>
      </c>
      <c r="B405" s="8">
        <v>62004</v>
      </c>
      <c r="D405" s="12" t="s">
        <v>1823</v>
      </c>
      <c r="E405" s="13">
        <v>60228240</v>
      </c>
    </row>
    <row r="406" spans="1:5">
      <c r="A406" s="8" t="s">
        <v>385</v>
      </c>
      <c r="B406" s="8">
        <v>62005</v>
      </c>
      <c r="D406" s="12" t="s">
        <v>2627</v>
      </c>
      <c r="E406" s="13">
        <v>60228241</v>
      </c>
    </row>
    <row r="407" spans="1:5">
      <c r="A407" s="8" t="s">
        <v>386</v>
      </c>
      <c r="B407" s="8">
        <v>62006</v>
      </c>
      <c r="D407" s="12" t="s">
        <v>998</v>
      </c>
      <c r="E407" s="13">
        <v>60301001</v>
      </c>
    </row>
    <row r="408" spans="1:5">
      <c r="A408" s="8" t="s">
        <v>387</v>
      </c>
      <c r="B408" s="8">
        <v>62007</v>
      </c>
      <c r="D408" s="12" t="s">
        <v>1824</v>
      </c>
      <c r="E408" s="13">
        <v>60301002</v>
      </c>
    </row>
    <row r="409" spans="1:5">
      <c r="A409" s="8" t="s">
        <v>390</v>
      </c>
      <c r="B409" s="8">
        <v>62010</v>
      </c>
      <c r="D409" s="12" t="s">
        <v>2628</v>
      </c>
      <c r="E409" s="13">
        <v>60301003</v>
      </c>
    </row>
    <row r="410" spans="1:5">
      <c r="A410" s="8" t="s">
        <v>391</v>
      </c>
      <c r="B410" s="8">
        <v>62101</v>
      </c>
      <c r="D410" s="12" t="s">
        <v>3398</v>
      </c>
      <c r="E410" s="13">
        <v>60301004</v>
      </c>
    </row>
    <row r="411" spans="1:5">
      <c r="A411" s="8" t="s">
        <v>393</v>
      </c>
      <c r="B411" s="8">
        <v>62103</v>
      </c>
      <c r="D411" s="12" t="s">
        <v>4119</v>
      </c>
      <c r="E411" s="13">
        <v>60301005</v>
      </c>
    </row>
    <row r="412" spans="1:5">
      <c r="A412" s="8" t="s">
        <v>394</v>
      </c>
      <c r="B412" s="8">
        <v>62104</v>
      </c>
      <c r="D412" s="12" t="s">
        <v>4745</v>
      </c>
      <c r="E412" s="13">
        <v>60301006</v>
      </c>
    </row>
    <row r="413" spans="1:5">
      <c r="A413" s="8" t="s">
        <v>430</v>
      </c>
      <c r="B413" s="8">
        <v>62201</v>
      </c>
      <c r="D413" s="12" t="s">
        <v>5303</v>
      </c>
      <c r="E413" s="13">
        <v>60301007</v>
      </c>
    </row>
    <row r="414" spans="1:5">
      <c r="A414" s="8" t="s">
        <v>431</v>
      </c>
      <c r="B414" s="8">
        <v>62202</v>
      </c>
      <c r="D414" s="12" t="s">
        <v>5796</v>
      </c>
      <c r="E414" s="13">
        <v>60301008</v>
      </c>
    </row>
    <row r="415" spans="1:5">
      <c r="A415" s="8" t="s">
        <v>3364</v>
      </c>
      <c r="B415" s="8">
        <v>62204</v>
      </c>
      <c r="D415" s="12" t="s">
        <v>6234</v>
      </c>
      <c r="E415" s="13">
        <v>60301009</v>
      </c>
    </row>
    <row r="416" spans="1:5">
      <c r="A416" s="8" t="s">
        <v>432</v>
      </c>
      <c r="B416" s="8">
        <v>62205</v>
      </c>
      <c r="D416" s="12" t="s">
        <v>6614</v>
      </c>
      <c r="E416" s="13">
        <v>60301010</v>
      </c>
    </row>
    <row r="417" spans="1:5">
      <c r="A417" s="8" t="s">
        <v>433</v>
      </c>
      <c r="B417" s="8">
        <v>62206</v>
      </c>
      <c r="D417" s="12" t="s">
        <v>6952</v>
      </c>
      <c r="E417" s="13">
        <v>60301011</v>
      </c>
    </row>
    <row r="418" spans="1:5">
      <c r="A418" s="8" t="s">
        <v>443</v>
      </c>
      <c r="B418" s="8">
        <v>62311</v>
      </c>
      <c r="D418" s="12" t="s">
        <v>7240</v>
      </c>
      <c r="E418" s="13">
        <v>60301012</v>
      </c>
    </row>
    <row r="419" spans="1:5">
      <c r="A419" s="8" t="s">
        <v>446</v>
      </c>
      <c r="B419" s="8">
        <v>62314</v>
      </c>
      <c r="D419" s="12" t="s">
        <v>7496</v>
      </c>
      <c r="E419" s="13">
        <v>60301013</v>
      </c>
    </row>
    <row r="420" spans="1:5">
      <c r="A420" s="8" t="s">
        <v>473</v>
      </c>
      <c r="B420" s="8">
        <v>62502</v>
      </c>
      <c r="D420" s="12" t="s">
        <v>999</v>
      </c>
      <c r="E420" s="13">
        <v>60302014</v>
      </c>
    </row>
    <row r="421" spans="1:5">
      <c r="A421" s="8" t="s">
        <v>474</v>
      </c>
      <c r="B421" s="8">
        <v>62503</v>
      </c>
      <c r="D421" s="12" t="s">
        <v>1825</v>
      </c>
      <c r="E421" s="13">
        <v>60302015</v>
      </c>
    </row>
    <row r="422" spans="1:5">
      <c r="A422" s="8" t="s">
        <v>475</v>
      </c>
      <c r="B422" s="8">
        <v>62504</v>
      </c>
      <c r="D422" s="12" t="s">
        <v>2629</v>
      </c>
      <c r="E422" s="13">
        <v>60302016</v>
      </c>
    </row>
    <row r="423" spans="1:5">
      <c r="A423" s="8" t="s">
        <v>476</v>
      </c>
      <c r="B423" s="8">
        <v>62505</v>
      </c>
      <c r="D423" s="12" t="s">
        <v>3399</v>
      </c>
      <c r="E423" s="13">
        <v>60302017</v>
      </c>
    </row>
    <row r="424" spans="1:5">
      <c r="A424" s="8" t="s">
        <v>478</v>
      </c>
      <c r="B424" s="8">
        <v>62507</v>
      </c>
      <c r="D424" s="12" t="s">
        <v>1000</v>
      </c>
      <c r="E424" s="13">
        <v>60303018</v>
      </c>
    </row>
    <row r="425" spans="1:5">
      <c r="A425" s="8" t="s">
        <v>5773</v>
      </c>
      <c r="B425" s="8">
        <v>62508</v>
      </c>
      <c r="D425" s="12" t="s">
        <v>1826</v>
      </c>
      <c r="E425" s="13">
        <v>60303019</v>
      </c>
    </row>
    <row r="426" spans="1:5">
      <c r="A426" s="8" t="s">
        <v>479</v>
      </c>
      <c r="B426" s="8">
        <v>62509</v>
      </c>
      <c r="D426" s="12" t="s">
        <v>2630</v>
      </c>
      <c r="E426" s="13">
        <v>60303020</v>
      </c>
    </row>
    <row r="427" spans="1:5">
      <c r="A427" s="8" t="s">
        <v>481</v>
      </c>
      <c r="B427" s="8">
        <v>62511</v>
      </c>
      <c r="D427" s="12" t="s">
        <v>3400</v>
      </c>
      <c r="E427" s="13">
        <v>60303021</v>
      </c>
    </row>
    <row r="428" spans="1:5">
      <c r="A428" s="8" t="s">
        <v>482</v>
      </c>
      <c r="B428" s="8">
        <v>62512</v>
      </c>
      <c r="D428" s="12" t="s">
        <v>1001</v>
      </c>
      <c r="E428" s="13">
        <v>60304022</v>
      </c>
    </row>
    <row r="429" spans="1:5">
      <c r="A429" s="8" t="s">
        <v>484</v>
      </c>
      <c r="B429" s="8">
        <v>62515</v>
      </c>
      <c r="D429" s="12" t="s">
        <v>1827</v>
      </c>
      <c r="E429" s="13">
        <v>60304023</v>
      </c>
    </row>
    <row r="430" spans="1:5">
      <c r="A430" s="8" t="s">
        <v>485</v>
      </c>
      <c r="B430" s="8">
        <v>62518</v>
      </c>
      <c r="D430" s="12" t="s">
        <v>1002</v>
      </c>
      <c r="E430" s="13">
        <v>60305024</v>
      </c>
    </row>
    <row r="431" spans="1:5">
      <c r="A431" s="8" t="s">
        <v>487</v>
      </c>
      <c r="B431" s="8">
        <v>62521</v>
      </c>
      <c r="D431" s="12" t="s">
        <v>1828</v>
      </c>
      <c r="E431" s="13">
        <v>60305025</v>
      </c>
    </row>
    <row r="432" spans="1:5">
      <c r="A432" s="8" t="s">
        <v>488</v>
      </c>
      <c r="B432" s="8">
        <v>62522</v>
      </c>
      <c r="D432" s="12" t="s">
        <v>2631</v>
      </c>
      <c r="E432" s="13">
        <v>60305026</v>
      </c>
    </row>
    <row r="433" spans="1:5">
      <c r="A433" s="8" t="s">
        <v>8955</v>
      </c>
      <c r="B433" s="8">
        <v>62524</v>
      </c>
      <c r="D433" s="12" t="s">
        <v>3401</v>
      </c>
      <c r="E433" s="13">
        <v>60305027</v>
      </c>
    </row>
    <row r="434" spans="1:5">
      <c r="A434" s="8" t="s">
        <v>489</v>
      </c>
      <c r="B434" s="8">
        <v>62525</v>
      </c>
      <c r="D434" s="12" t="s">
        <v>1003</v>
      </c>
      <c r="E434" s="13">
        <v>60306028</v>
      </c>
    </row>
    <row r="435" spans="1:5">
      <c r="A435" s="8" t="s">
        <v>490</v>
      </c>
      <c r="B435" s="8">
        <v>62526</v>
      </c>
      <c r="D435" s="12" t="s">
        <v>1829</v>
      </c>
      <c r="E435" s="13">
        <v>60306029</v>
      </c>
    </row>
    <row r="436" spans="1:5">
      <c r="A436" s="8" t="s">
        <v>491</v>
      </c>
      <c r="B436" s="8">
        <v>62527</v>
      </c>
      <c r="D436" s="12" t="s">
        <v>2632</v>
      </c>
      <c r="E436" s="13">
        <v>60306030</v>
      </c>
    </row>
    <row r="437" spans="1:5">
      <c r="A437" s="8" t="s">
        <v>492</v>
      </c>
      <c r="B437" s="8">
        <v>62528</v>
      </c>
      <c r="D437" s="12" t="s">
        <v>3402</v>
      </c>
      <c r="E437" s="13">
        <v>60306031</v>
      </c>
    </row>
    <row r="438" spans="1:5">
      <c r="A438" s="8" t="s">
        <v>493</v>
      </c>
      <c r="B438" s="8">
        <v>62530</v>
      </c>
      <c r="D438" s="12" t="s">
        <v>4120</v>
      </c>
      <c r="E438" s="13">
        <v>60306032</v>
      </c>
    </row>
    <row r="439" spans="1:5">
      <c r="A439" s="8" t="s">
        <v>494</v>
      </c>
      <c r="B439" s="8">
        <v>62531</v>
      </c>
      <c r="D439" s="12" t="s">
        <v>4746</v>
      </c>
      <c r="E439" s="13">
        <v>60306033</v>
      </c>
    </row>
    <row r="440" spans="1:5">
      <c r="A440" s="8" t="s">
        <v>9406</v>
      </c>
      <c r="B440" s="8">
        <v>62535</v>
      </c>
      <c r="D440" s="12" t="s">
        <v>5304</v>
      </c>
      <c r="E440" s="13">
        <v>60306034</v>
      </c>
    </row>
    <row r="441" spans="1:5">
      <c r="A441" s="8" t="s">
        <v>496</v>
      </c>
      <c r="B441" s="8">
        <v>62538</v>
      </c>
      <c r="D441" s="12" t="s">
        <v>5797</v>
      </c>
      <c r="E441" s="13">
        <v>60306035</v>
      </c>
    </row>
    <row r="442" spans="1:5">
      <c r="A442" s="8" t="s">
        <v>497</v>
      </c>
      <c r="B442" s="8">
        <v>62539</v>
      </c>
      <c r="D442" s="12" t="s">
        <v>6235</v>
      </c>
      <c r="E442" s="13">
        <v>60306036</v>
      </c>
    </row>
    <row r="443" spans="1:5">
      <c r="A443" s="8" t="s">
        <v>498</v>
      </c>
      <c r="B443" s="8">
        <v>62541</v>
      </c>
      <c r="D443" s="12" t="s">
        <v>6615</v>
      </c>
      <c r="E443" s="13">
        <v>60306037</v>
      </c>
    </row>
    <row r="444" spans="1:5">
      <c r="A444" s="8" t="s">
        <v>499</v>
      </c>
      <c r="B444" s="8">
        <v>62601</v>
      </c>
      <c r="D444" s="12" t="s">
        <v>6953</v>
      </c>
      <c r="E444" s="13">
        <v>60306038</v>
      </c>
    </row>
    <row r="445" spans="1:5">
      <c r="A445" s="8" t="s">
        <v>500</v>
      </c>
      <c r="B445" s="8">
        <v>62602</v>
      </c>
      <c r="D445" s="12" t="s">
        <v>7241</v>
      </c>
      <c r="E445" s="13">
        <v>60306039</v>
      </c>
    </row>
    <row r="446" spans="1:5">
      <c r="A446" s="8" t="s">
        <v>501</v>
      </c>
      <c r="B446" s="8">
        <v>62603</v>
      </c>
      <c r="D446" s="12" t="s">
        <v>7497</v>
      </c>
      <c r="E446" s="13">
        <v>60306040</v>
      </c>
    </row>
    <row r="447" spans="1:5">
      <c r="A447" s="8" t="s">
        <v>502</v>
      </c>
      <c r="B447" s="8">
        <v>62604</v>
      </c>
      <c r="D447" s="12" t="s">
        <v>7721</v>
      </c>
      <c r="E447" s="13">
        <v>60306041</v>
      </c>
    </row>
    <row r="448" spans="1:5">
      <c r="A448" s="8" t="s">
        <v>503</v>
      </c>
      <c r="B448" s="8">
        <v>62605</v>
      </c>
      <c r="D448" s="12" t="s">
        <v>7918</v>
      </c>
      <c r="E448" s="13">
        <v>60306042</v>
      </c>
    </row>
    <row r="449" spans="1:5">
      <c r="A449" s="8" t="s">
        <v>504</v>
      </c>
      <c r="B449" s="8">
        <v>62607</v>
      </c>
      <c r="D449" s="12" t="s">
        <v>8100</v>
      </c>
      <c r="E449" s="13">
        <v>60306043</v>
      </c>
    </row>
    <row r="450" spans="1:5">
      <c r="A450" s="8" t="s">
        <v>505</v>
      </c>
      <c r="B450" s="8">
        <v>62608</v>
      </c>
      <c r="D450" s="12" t="s">
        <v>8268</v>
      </c>
      <c r="E450" s="13">
        <v>60306044</v>
      </c>
    </row>
    <row r="451" spans="1:5">
      <c r="A451" s="8" t="s">
        <v>506</v>
      </c>
      <c r="B451" s="8">
        <v>62609</v>
      </c>
      <c r="D451" s="12" t="s">
        <v>8408</v>
      </c>
      <c r="E451" s="13">
        <v>60306045</v>
      </c>
    </row>
    <row r="452" spans="1:5">
      <c r="A452" s="8" t="s">
        <v>507</v>
      </c>
      <c r="B452" s="8">
        <v>62610</v>
      </c>
      <c r="D452" s="12" t="s">
        <v>8537</v>
      </c>
      <c r="E452" s="13">
        <v>60306046</v>
      </c>
    </row>
    <row r="453" spans="1:5">
      <c r="A453" s="8" t="s">
        <v>508</v>
      </c>
      <c r="B453" s="8">
        <v>62611</v>
      </c>
      <c r="D453" s="12" t="s">
        <v>8649</v>
      </c>
      <c r="E453" s="13">
        <v>60306047</v>
      </c>
    </row>
    <row r="454" spans="1:5">
      <c r="A454" s="8" t="s">
        <v>510</v>
      </c>
      <c r="B454" s="8">
        <v>62702</v>
      </c>
      <c r="D454" s="12" t="s">
        <v>8748</v>
      </c>
      <c r="E454" s="13">
        <v>60306048</v>
      </c>
    </row>
    <row r="455" spans="1:5">
      <c r="A455" s="8" t="s">
        <v>513</v>
      </c>
      <c r="B455" s="8">
        <v>62705</v>
      </c>
      <c r="D455" s="12" t="s">
        <v>8828</v>
      </c>
      <c r="E455" s="13">
        <v>60306049</v>
      </c>
    </row>
    <row r="456" spans="1:5">
      <c r="A456" s="8" t="s">
        <v>514</v>
      </c>
      <c r="B456" s="8">
        <v>62706</v>
      </c>
      <c r="D456" s="12" t="s">
        <v>8899</v>
      </c>
      <c r="E456" s="13">
        <v>60306050</v>
      </c>
    </row>
    <row r="457" spans="1:5">
      <c r="A457" s="8" t="s">
        <v>515</v>
      </c>
      <c r="B457" s="8">
        <v>62707</v>
      </c>
      <c r="D457" s="12" t="s">
        <v>8968</v>
      </c>
      <c r="E457" s="13">
        <v>60306051</v>
      </c>
    </row>
    <row r="458" spans="1:5">
      <c r="A458" s="8" t="s">
        <v>516</v>
      </c>
      <c r="B458" s="8">
        <v>62708</v>
      </c>
      <c r="D458" s="12" t="s">
        <v>9033</v>
      </c>
      <c r="E458" s="13">
        <v>60306052</v>
      </c>
    </row>
    <row r="459" spans="1:5">
      <c r="A459" s="8" t="s">
        <v>517</v>
      </c>
      <c r="B459" s="8">
        <v>62709</v>
      </c>
      <c r="D459" s="12" t="s">
        <v>9089</v>
      </c>
      <c r="E459" s="13">
        <v>60306053</v>
      </c>
    </row>
    <row r="460" spans="1:5">
      <c r="A460" s="8" t="s">
        <v>518</v>
      </c>
      <c r="B460" s="8">
        <v>62710</v>
      </c>
      <c r="D460" s="12" t="s">
        <v>9141</v>
      </c>
      <c r="E460" s="13">
        <v>60306054</v>
      </c>
    </row>
    <row r="461" spans="1:5">
      <c r="A461" s="8" t="s">
        <v>704</v>
      </c>
      <c r="B461" s="8">
        <v>63703</v>
      </c>
      <c r="D461" s="12" t="s">
        <v>1004</v>
      </c>
      <c r="E461" s="13">
        <v>60307055</v>
      </c>
    </row>
    <row r="462" spans="1:5">
      <c r="A462" s="8" t="s">
        <v>707</v>
      </c>
      <c r="B462" s="8">
        <v>63706</v>
      </c>
      <c r="D462" s="12" t="s">
        <v>1830</v>
      </c>
      <c r="E462" s="13">
        <v>60307056</v>
      </c>
    </row>
    <row r="463" spans="1:5">
      <c r="A463" s="8" t="s">
        <v>709</v>
      </c>
      <c r="B463" s="8">
        <v>63708</v>
      </c>
      <c r="D463" s="12" t="s">
        <v>2633</v>
      </c>
      <c r="E463" s="13">
        <v>60307057</v>
      </c>
    </row>
    <row r="464" spans="1:5">
      <c r="A464" s="8" t="s">
        <v>710</v>
      </c>
      <c r="B464" s="8">
        <v>63709</v>
      </c>
      <c r="D464" s="12" t="s">
        <v>3403</v>
      </c>
      <c r="E464" s="13">
        <v>60307058</v>
      </c>
    </row>
    <row r="465" spans="1:5">
      <c r="A465" s="8" t="s">
        <v>6933</v>
      </c>
      <c r="B465" s="8">
        <v>63711</v>
      </c>
      <c r="D465" s="12" t="s">
        <v>4121</v>
      </c>
      <c r="E465" s="13">
        <v>60307059</v>
      </c>
    </row>
    <row r="466" spans="1:5">
      <c r="A466" s="8" t="s">
        <v>7224</v>
      </c>
      <c r="B466" s="8">
        <v>63712</v>
      </c>
      <c r="D466" s="12" t="s">
        <v>4747</v>
      </c>
      <c r="E466" s="13">
        <v>60307060</v>
      </c>
    </row>
    <row r="467" spans="1:5">
      <c r="A467" s="8" t="s">
        <v>7704</v>
      </c>
      <c r="B467" s="8">
        <v>63714</v>
      </c>
      <c r="D467" s="12" t="s">
        <v>5305</v>
      </c>
      <c r="E467" s="13">
        <v>60307061</v>
      </c>
    </row>
    <row r="468" spans="1:5">
      <c r="A468" s="8" t="s">
        <v>7904</v>
      </c>
      <c r="B468" s="8">
        <v>63715</v>
      </c>
      <c r="D468" s="12" t="s">
        <v>5798</v>
      </c>
      <c r="E468" s="13">
        <v>60307062</v>
      </c>
    </row>
    <row r="469" spans="1:5">
      <c r="A469" s="8" t="s">
        <v>8084</v>
      </c>
      <c r="B469" s="8">
        <v>63716</v>
      </c>
      <c r="D469" s="12" t="s">
        <v>6236</v>
      </c>
      <c r="E469" s="13">
        <v>60307063</v>
      </c>
    </row>
    <row r="470" spans="1:5">
      <c r="A470" s="8" t="s">
        <v>8258</v>
      </c>
      <c r="B470" s="8">
        <v>63717</v>
      </c>
      <c r="D470" s="12" t="s">
        <v>6616</v>
      </c>
      <c r="E470" s="13">
        <v>60307064</v>
      </c>
    </row>
    <row r="471" spans="1:5">
      <c r="A471" s="8" t="s">
        <v>880</v>
      </c>
      <c r="B471" s="8">
        <v>64601</v>
      </c>
      <c r="D471" s="12" t="s">
        <v>6954</v>
      </c>
      <c r="E471" s="13">
        <v>60307065</v>
      </c>
    </row>
    <row r="472" spans="1:5">
      <c r="A472" s="8" t="s">
        <v>3370</v>
      </c>
      <c r="B472" s="8">
        <v>64604</v>
      </c>
      <c r="D472" s="12" t="s">
        <v>7242</v>
      </c>
      <c r="E472" s="13">
        <v>60307066</v>
      </c>
    </row>
    <row r="473" spans="4:5">
      <c r="D473" s="12" t="s">
        <v>7498</v>
      </c>
      <c r="E473" s="13">
        <v>60307067</v>
      </c>
    </row>
    <row r="474" spans="4:5">
      <c r="D474" s="12" t="s">
        <v>7722</v>
      </c>
      <c r="E474" s="13">
        <v>60307068</v>
      </c>
    </row>
    <row r="475" spans="4:5">
      <c r="D475" s="12" t="s">
        <v>7919</v>
      </c>
      <c r="E475" s="13">
        <v>60307069</v>
      </c>
    </row>
    <row r="476" spans="4:5">
      <c r="D476" s="12" t="s">
        <v>8101</v>
      </c>
      <c r="E476" s="13">
        <v>60307070</v>
      </c>
    </row>
    <row r="477" spans="4:5">
      <c r="D477" s="12" t="s">
        <v>8269</v>
      </c>
      <c r="E477" s="13">
        <v>60307071</v>
      </c>
    </row>
    <row r="478" spans="4:5">
      <c r="D478" s="12" t="s">
        <v>8409</v>
      </c>
      <c r="E478" s="13">
        <v>60307072</v>
      </c>
    </row>
    <row r="479" spans="4:5">
      <c r="D479" s="12" t="s">
        <v>8538</v>
      </c>
      <c r="E479" s="13">
        <v>60307073</v>
      </c>
    </row>
    <row r="480" spans="4:5">
      <c r="D480" s="12" t="s">
        <v>8650</v>
      </c>
      <c r="E480" s="13">
        <v>60307074</v>
      </c>
    </row>
    <row r="481" spans="4:5">
      <c r="D481" s="12" t="s">
        <v>8749</v>
      </c>
      <c r="E481" s="13">
        <v>60307075</v>
      </c>
    </row>
    <row r="482" spans="4:5">
      <c r="D482" s="12" t="s">
        <v>1005</v>
      </c>
      <c r="E482" s="13">
        <v>60308076</v>
      </c>
    </row>
    <row r="483" spans="4:5">
      <c r="D483" s="12" t="s">
        <v>1831</v>
      </c>
      <c r="E483" s="13">
        <v>60308077</v>
      </c>
    </row>
    <row r="484" spans="4:5">
      <c r="D484" s="12" t="s">
        <v>2634</v>
      </c>
      <c r="E484" s="13">
        <v>60308078</v>
      </c>
    </row>
    <row r="485" spans="4:5">
      <c r="D485" s="12" t="s">
        <v>3404</v>
      </c>
      <c r="E485" s="13">
        <v>60308079</v>
      </c>
    </row>
    <row r="486" spans="4:5">
      <c r="D486" s="12" t="s">
        <v>4122</v>
      </c>
      <c r="E486" s="13">
        <v>60308080</v>
      </c>
    </row>
    <row r="487" spans="4:5">
      <c r="D487" s="12" t="s">
        <v>4748</v>
      </c>
      <c r="E487" s="13">
        <v>60308081</v>
      </c>
    </row>
    <row r="488" spans="4:5">
      <c r="D488" s="12" t="s">
        <v>5306</v>
      </c>
      <c r="E488" s="13">
        <v>60308082</v>
      </c>
    </row>
    <row r="489" spans="4:5">
      <c r="D489" s="12" t="s">
        <v>5799</v>
      </c>
      <c r="E489" s="13">
        <v>60308083</v>
      </c>
    </row>
    <row r="490" spans="4:5">
      <c r="D490" s="12" t="s">
        <v>6237</v>
      </c>
      <c r="E490" s="13">
        <v>60308084</v>
      </c>
    </row>
    <row r="491" spans="4:5">
      <c r="D491" s="12" t="s">
        <v>6617</v>
      </c>
      <c r="E491" s="13">
        <v>60308085</v>
      </c>
    </row>
    <row r="492" spans="4:5">
      <c r="D492" s="12" t="s">
        <v>6955</v>
      </c>
      <c r="E492" s="13">
        <v>60308086</v>
      </c>
    </row>
    <row r="493" spans="4:5">
      <c r="D493" s="12" t="s">
        <v>7243</v>
      </c>
      <c r="E493" s="13">
        <v>60308087</v>
      </c>
    </row>
    <row r="494" spans="4:5">
      <c r="D494" s="12" t="s">
        <v>7499</v>
      </c>
      <c r="E494" s="13">
        <v>60308088</v>
      </c>
    </row>
    <row r="495" spans="4:5">
      <c r="D495" s="12" t="s">
        <v>1006</v>
      </c>
      <c r="E495" s="13">
        <v>60309089</v>
      </c>
    </row>
    <row r="496" spans="4:5">
      <c r="D496" s="12" t="s">
        <v>1832</v>
      </c>
      <c r="E496" s="13">
        <v>60309090</v>
      </c>
    </row>
    <row r="497" spans="4:5">
      <c r="D497" s="12" t="s">
        <v>2635</v>
      </c>
      <c r="E497" s="13">
        <v>60309091</v>
      </c>
    </row>
    <row r="498" spans="4:5">
      <c r="D498" s="12" t="s">
        <v>3405</v>
      </c>
      <c r="E498" s="13">
        <v>60309092</v>
      </c>
    </row>
    <row r="499" spans="4:5">
      <c r="D499" s="12" t="s">
        <v>4123</v>
      </c>
      <c r="E499" s="13">
        <v>60309093</v>
      </c>
    </row>
    <row r="500" spans="4:5">
      <c r="D500" s="12" t="s">
        <v>4749</v>
      </c>
      <c r="E500" s="13">
        <v>60309094</v>
      </c>
    </row>
    <row r="501" spans="4:5">
      <c r="D501" s="12" t="s">
        <v>5307</v>
      </c>
      <c r="E501" s="13">
        <v>60309095</v>
      </c>
    </row>
    <row r="502" spans="4:5">
      <c r="D502" s="12" t="s">
        <v>5800</v>
      </c>
      <c r="E502" s="13">
        <v>60309096</v>
      </c>
    </row>
    <row r="503" spans="4:5">
      <c r="D503" s="12" t="s">
        <v>6238</v>
      </c>
      <c r="E503" s="13">
        <v>60309097</v>
      </c>
    </row>
    <row r="504" spans="4:5">
      <c r="D504" s="12" t="s">
        <v>6618</v>
      </c>
      <c r="E504" s="13">
        <v>60309098</v>
      </c>
    </row>
    <row r="505" spans="4:5">
      <c r="D505" s="12" t="s">
        <v>6956</v>
      </c>
      <c r="E505" s="13">
        <v>60309099</v>
      </c>
    </row>
    <row r="506" spans="4:5">
      <c r="D506" s="12" t="s">
        <v>1007</v>
      </c>
      <c r="E506" s="13">
        <v>60310100</v>
      </c>
    </row>
    <row r="507" spans="4:5">
      <c r="D507" s="12" t="s">
        <v>1833</v>
      </c>
      <c r="E507" s="13">
        <v>60310101</v>
      </c>
    </row>
    <row r="508" spans="4:5">
      <c r="D508" s="12" t="s">
        <v>2636</v>
      </c>
      <c r="E508" s="13">
        <v>60310102</v>
      </c>
    </row>
    <row r="509" spans="4:5">
      <c r="D509" s="12" t="s">
        <v>3406</v>
      </c>
      <c r="E509" s="13">
        <v>60310103</v>
      </c>
    </row>
    <row r="510" spans="4:5">
      <c r="D510" s="12" t="s">
        <v>1008</v>
      </c>
      <c r="E510" s="13">
        <v>60311104</v>
      </c>
    </row>
    <row r="511" spans="4:5">
      <c r="D511" s="12" t="s">
        <v>1834</v>
      </c>
      <c r="E511" s="13">
        <v>60311105</v>
      </c>
    </row>
    <row r="512" spans="4:5">
      <c r="D512" s="12" t="s">
        <v>2637</v>
      </c>
      <c r="E512" s="13">
        <v>60311106</v>
      </c>
    </row>
    <row r="513" spans="4:5">
      <c r="D513" s="12" t="s">
        <v>3407</v>
      </c>
      <c r="E513" s="13">
        <v>60311107</v>
      </c>
    </row>
    <row r="514" spans="4:5">
      <c r="D514" s="12" t="s">
        <v>1009</v>
      </c>
      <c r="E514" s="13">
        <v>60312108</v>
      </c>
    </row>
    <row r="515" spans="4:5">
      <c r="D515" s="12" t="s">
        <v>1835</v>
      </c>
      <c r="E515" s="13">
        <v>60312109</v>
      </c>
    </row>
    <row r="516" spans="4:5">
      <c r="D516" s="12" t="s">
        <v>2638</v>
      </c>
      <c r="E516" s="13">
        <v>60312110</v>
      </c>
    </row>
    <row r="517" spans="4:5">
      <c r="D517" s="12" t="s">
        <v>3408</v>
      </c>
      <c r="E517" s="13">
        <v>60312111</v>
      </c>
    </row>
    <row r="518" spans="4:5">
      <c r="D518" s="12" t="s">
        <v>1010</v>
      </c>
      <c r="E518" s="13">
        <v>60313112</v>
      </c>
    </row>
    <row r="519" spans="4:5">
      <c r="D519" s="12" t="s">
        <v>1836</v>
      </c>
      <c r="E519" s="13">
        <v>60313113</v>
      </c>
    </row>
    <row r="520" spans="4:5">
      <c r="D520" s="12" t="s">
        <v>2639</v>
      </c>
      <c r="E520" s="13">
        <v>60313114</v>
      </c>
    </row>
    <row r="521" spans="4:5">
      <c r="D521" s="12" t="s">
        <v>3409</v>
      </c>
      <c r="E521" s="13">
        <v>60313115</v>
      </c>
    </row>
    <row r="522" spans="4:5">
      <c r="D522" s="12" t="s">
        <v>4124</v>
      </c>
      <c r="E522" s="13">
        <v>60313116</v>
      </c>
    </row>
    <row r="523" spans="4:5">
      <c r="D523" s="12" t="s">
        <v>1011</v>
      </c>
      <c r="E523" s="13">
        <v>60314117</v>
      </c>
    </row>
    <row r="524" spans="4:5">
      <c r="D524" s="12" t="s">
        <v>1837</v>
      </c>
      <c r="E524" s="13">
        <v>60314118</v>
      </c>
    </row>
    <row r="525" spans="4:5">
      <c r="D525" s="12" t="s">
        <v>2640</v>
      </c>
      <c r="E525" s="13">
        <v>60314119</v>
      </c>
    </row>
    <row r="526" spans="4:5">
      <c r="D526" s="12" t="s">
        <v>3410</v>
      </c>
      <c r="E526" s="13">
        <v>60314120</v>
      </c>
    </row>
    <row r="527" spans="4:5">
      <c r="D527" s="12" t="s">
        <v>4125</v>
      </c>
      <c r="E527" s="13">
        <v>60314121</v>
      </c>
    </row>
    <row r="528" spans="4:5">
      <c r="D528" s="12" t="s">
        <v>4750</v>
      </c>
      <c r="E528" s="13">
        <v>60314122</v>
      </c>
    </row>
    <row r="529" spans="4:5">
      <c r="D529" s="12" t="s">
        <v>5308</v>
      </c>
      <c r="E529" s="13">
        <v>60314123</v>
      </c>
    </row>
    <row r="530" spans="4:5">
      <c r="D530" s="12" t="s">
        <v>1012</v>
      </c>
      <c r="E530" s="13">
        <v>60315124</v>
      </c>
    </row>
    <row r="531" spans="4:5">
      <c r="D531" s="12" t="s">
        <v>1838</v>
      </c>
      <c r="E531" s="13">
        <v>60315125</v>
      </c>
    </row>
    <row r="532" spans="4:5">
      <c r="D532" s="12" t="s">
        <v>2641</v>
      </c>
      <c r="E532" s="13">
        <v>60315126</v>
      </c>
    </row>
    <row r="533" spans="4:5">
      <c r="D533" s="12" t="s">
        <v>3411</v>
      </c>
      <c r="E533" s="13">
        <v>60315127</v>
      </c>
    </row>
    <row r="534" spans="4:5">
      <c r="D534" s="12" t="s">
        <v>1013</v>
      </c>
      <c r="E534" s="13">
        <v>60401001</v>
      </c>
    </row>
    <row r="535" spans="4:5">
      <c r="D535" s="12" t="s">
        <v>1839</v>
      </c>
      <c r="E535" s="13">
        <v>60401002</v>
      </c>
    </row>
    <row r="536" spans="4:5">
      <c r="D536" s="12" t="s">
        <v>2642</v>
      </c>
      <c r="E536" s="13">
        <v>60401003</v>
      </c>
    </row>
    <row r="537" spans="4:5">
      <c r="D537" s="12" t="s">
        <v>3412</v>
      </c>
      <c r="E537" s="13">
        <v>60401004</v>
      </c>
    </row>
    <row r="538" spans="4:5">
      <c r="D538" s="12" t="s">
        <v>4126</v>
      </c>
      <c r="E538" s="13">
        <v>60401005</v>
      </c>
    </row>
    <row r="539" spans="4:5">
      <c r="D539" s="12" t="s">
        <v>4751</v>
      </c>
      <c r="E539" s="13">
        <v>60401006</v>
      </c>
    </row>
    <row r="540" spans="4:5">
      <c r="D540" s="12" t="s">
        <v>5309</v>
      </c>
      <c r="E540" s="13">
        <v>60401007</v>
      </c>
    </row>
    <row r="541" spans="4:5">
      <c r="D541" s="12" t="s">
        <v>5801</v>
      </c>
      <c r="E541" s="13">
        <v>60401008</v>
      </c>
    </row>
    <row r="542" spans="4:5">
      <c r="D542" s="12" t="s">
        <v>6239</v>
      </c>
      <c r="E542" s="13">
        <v>60401009</v>
      </c>
    </row>
    <row r="543" spans="4:5">
      <c r="D543" s="12" t="s">
        <v>6619</v>
      </c>
      <c r="E543" s="13">
        <v>60401010</v>
      </c>
    </row>
    <row r="544" spans="4:5">
      <c r="D544" s="12" t="s">
        <v>6957</v>
      </c>
      <c r="E544" s="13">
        <v>60401011</v>
      </c>
    </row>
    <row r="545" spans="4:5">
      <c r="D545" s="12" t="s">
        <v>7244</v>
      </c>
      <c r="E545" s="13">
        <v>60401012</v>
      </c>
    </row>
    <row r="546" spans="4:5">
      <c r="D546" s="12" t="s">
        <v>7500</v>
      </c>
      <c r="E546" s="13">
        <v>60401013</v>
      </c>
    </row>
    <row r="547" spans="4:5">
      <c r="D547" s="12" t="s">
        <v>7723</v>
      </c>
      <c r="E547" s="13">
        <v>60401014</v>
      </c>
    </row>
    <row r="548" spans="4:5">
      <c r="D548" s="12" t="s">
        <v>7920</v>
      </c>
      <c r="E548" s="13">
        <v>60401015</v>
      </c>
    </row>
    <row r="549" spans="4:5">
      <c r="D549" s="12" t="s">
        <v>8102</v>
      </c>
      <c r="E549" s="13">
        <v>60401016</v>
      </c>
    </row>
    <row r="550" spans="4:5">
      <c r="D550" s="12" t="s">
        <v>8270</v>
      </c>
      <c r="E550" s="13">
        <v>60401017</v>
      </c>
    </row>
    <row r="551" spans="4:5">
      <c r="D551" s="12" t="s">
        <v>8410</v>
      </c>
      <c r="E551" s="13">
        <v>60401018</v>
      </c>
    </row>
    <row r="552" spans="4:5">
      <c r="D552" s="12" t="s">
        <v>8539</v>
      </c>
      <c r="E552" s="13">
        <v>60401019</v>
      </c>
    </row>
    <row r="553" spans="4:5">
      <c r="D553" s="12" t="s">
        <v>8651</v>
      </c>
      <c r="E553" s="13">
        <v>60401020</v>
      </c>
    </row>
    <row r="554" spans="4:5">
      <c r="D554" s="12" t="s">
        <v>1014</v>
      </c>
      <c r="E554" s="13">
        <v>60402021</v>
      </c>
    </row>
    <row r="555" spans="4:5">
      <c r="D555" s="12" t="s">
        <v>1840</v>
      </c>
      <c r="E555" s="13">
        <v>60402022</v>
      </c>
    </row>
    <row r="556" spans="4:5">
      <c r="D556" s="12" t="s">
        <v>2643</v>
      </c>
      <c r="E556" s="13">
        <v>60402023</v>
      </c>
    </row>
    <row r="557" spans="4:5">
      <c r="D557" s="12" t="s">
        <v>3413</v>
      </c>
      <c r="E557" s="13">
        <v>60402024</v>
      </c>
    </row>
    <row r="558" spans="4:5">
      <c r="D558" s="12" t="s">
        <v>4127</v>
      </c>
      <c r="E558" s="13">
        <v>60402025</v>
      </c>
    </row>
    <row r="559" spans="4:5">
      <c r="D559" s="12" t="s">
        <v>4752</v>
      </c>
      <c r="E559" s="13">
        <v>60402026</v>
      </c>
    </row>
    <row r="560" spans="4:5">
      <c r="D560" s="12" t="s">
        <v>5310</v>
      </c>
      <c r="E560" s="13">
        <v>60402027</v>
      </c>
    </row>
    <row r="561" spans="4:5">
      <c r="D561" s="12" t="s">
        <v>5802</v>
      </c>
      <c r="E561" s="13">
        <v>60402028</v>
      </c>
    </row>
    <row r="562" spans="4:5">
      <c r="D562" s="12" t="s">
        <v>6240</v>
      </c>
      <c r="E562" s="13">
        <v>60402029</v>
      </c>
    </row>
    <row r="563" spans="4:5">
      <c r="D563" s="12" t="s">
        <v>6620</v>
      </c>
      <c r="E563" s="13">
        <v>60402030</v>
      </c>
    </row>
    <row r="564" spans="4:5">
      <c r="D564" s="12" t="s">
        <v>6958</v>
      </c>
      <c r="E564" s="13">
        <v>60402031</v>
      </c>
    </row>
    <row r="565" spans="4:5">
      <c r="D565" s="12" t="s">
        <v>7245</v>
      </c>
      <c r="E565" s="13">
        <v>60402032</v>
      </c>
    </row>
    <row r="566" spans="4:5">
      <c r="D566" s="12" t="s">
        <v>7501</v>
      </c>
      <c r="E566" s="13">
        <v>60402033</v>
      </c>
    </row>
    <row r="567" spans="4:5">
      <c r="D567" s="12" t="s">
        <v>7724</v>
      </c>
      <c r="E567" s="13">
        <v>60402034</v>
      </c>
    </row>
    <row r="568" spans="4:5">
      <c r="D568" s="12" t="s">
        <v>7921</v>
      </c>
      <c r="E568" s="13">
        <v>60402035</v>
      </c>
    </row>
    <row r="569" spans="4:5">
      <c r="D569" s="12" t="s">
        <v>8103</v>
      </c>
      <c r="E569" s="13">
        <v>60402036</v>
      </c>
    </row>
    <row r="570" spans="4:5">
      <c r="D570" s="12" t="s">
        <v>8271</v>
      </c>
      <c r="E570" s="13">
        <v>60402037</v>
      </c>
    </row>
    <row r="571" spans="4:5">
      <c r="D571" s="12" t="s">
        <v>8411</v>
      </c>
      <c r="E571" s="13">
        <v>60402038</v>
      </c>
    </row>
    <row r="572" spans="4:5">
      <c r="D572" s="12" t="s">
        <v>8540</v>
      </c>
      <c r="E572" s="13">
        <v>60402039</v>
      </c>
    </row>
    <row r="573" spans="4:5">
      <c r="D573" s="12" t="s">
        <v>8652</v>
      </c>
      <c r="E573" s="13">
        <v>60402040</v>
      </c>
    </row>
    <row r="574" spans="4:5">
      <c r="D574" s="12" t="s">
        <v>8750</v>
      </c>
      <c r="E574" s="13">
        <v>60402041</v>
      </c>
    </row>
    <row r="575" spans="4:5">
      <c r="D575" s="12" t="s">
        <v>8829</v>
      </c>
      <c r="E575" s="13">
        <v>60402042</v>
      </c>
    </row>
    <row r="576" spans="4:5">
      <c r="D576" s="12" t="s">
        <v>8900</v>
      </c>
      <c r="E576" s="13">
        <v>60402043</v>
      </c>
    </row>
    <row r="577" spans="4:5">
      <c r="D577" s="12" t="s">
        <v>8969</v>
      </c>
      <c r="E577" s="13">
        <v>60402044</v>
      </c>
    </row>
    <row r="578" spans="4:5">
      <c r="D578" s="12" t="s">
        <v>9034</v>
      </c>
      <c r="E578" s="13">
        <v>60402045</v>
      </c>
    </row>
    <row r="579" spans="4:5">
      <c r="D579" s="12" t="s">
        <v>9090</v>
      </c>
      <c r="E579" s="13">
        <v>60402046</v>
      </c>
    </row>
    <row r="580" spans="4:5">
      <c r="D580" s="12" t="s">
        <v>9142</v>
      </c>
      <c r="E580" s="13">
        <v>60402047</v>
      </c>
    </row>
    <row r="581" spans="4:5">
      <c r="D581" s="12" t="s">
        <v>9193</v>
      </c>
      <c r="E581" s="13">
        <v>60402048</v>
      </c>
    </row>
    <row r="582" spans="4:5">
      <c r="D582" s="12" t="s">
        <v>1015</v>
      </c>
      <c r="E582" s="13">
        <v>60403049</v>
      </c>
    </row>
    <row r="583" spans="4:5">
      <c r="D583" s="12" t="s">
        <v>1841</v>
      </c>
      <c r="E583" s="13">
        <v>60403050</v>
      </c>
    </row>
    <row r="584" spans="4:5">
      <c r="D584" s="12" t="s">
        <v>2644</v>
      </c>
      <c r="E584" s="13">
        <v>60403051</v>
      </c>
    </row>
    <row r="585" spans="4:5">
      <c r="D585" s="12" t="s">
        <v>3414</v>
      </c>
      <c r="E585" s="13">
        <v>60403052</v>
      </c>
    </row>
    <row r="586" spans="4:5">
      <c r="D586" s="12" t="s">
        <v>4128</v>
      </c>
      <c r="E586" s="13">
        <v>60403053</v>
      </c>
    </row>
    <row r="587" spans="4:5">
      <c r="D587" s="12" t="s">
        <v>4753</v>
      </c>
      <c r="E587" s="13">
        <v>60403054</v>
      </c>
    </row>
    <row r="588" spans="4:5">
      <c r="D588" s="12" t="s">
        <v>5311</v>
      </c>
      <c r="E588" s="13">
        <v>60403055</v>
      </c>
    </row>
    <row r="589" spans="4:5">
      <c r="D589" s="12" t="s">
        <v>5803</v>
      </c>
      <c r="E589" s="13">
        <v>60403056</v>
      </c>
    </row>
    <row r="590" spans="4:5">
      <c r="D590" s="12" t="s">
        <v>6241</v>
      </c>
      <c r="E590" s="13">
        <v>60403057</v>
      </c>
    </row>
    <row r="591" spans="4:5">
      <c r="D591" s="12" t="s">
        <v>6621</v>
      </c>
      <c r="E591" s="13">
        <v>60403058</v>
      </c>
    </row>
    <row r="592" spans="4:5">
      <c r="D592" s="12" t="s">
        <v>6959</v>
      </c>
      <c r="E592" s="13">
        <v>60403059</v>
      </c>
    </row>
    <row r="593" spans="4:5">
      <c r="D593" s="12" t="s">
        <v>7246</v>
      </c>
      <c r="E593" s="13">
        <v>60403060</v>
      </c>
    </row>
    <row r="594" spans="4:5">
      <c r="D594" s="12" t="s">
        <v>1016</v>
      </c>
      <c r="E594" s="13">
        <v>60404061</v>
      </c>
    </row>
    <row r="595" spans="4:5">
      <c r="D595" s="12" t="s">
        <v>1842</v>
      </c>
      <c r="E595" s="13">
        <v>60404062</v>
      </c>
    </row>
    <row r="596" spans="4:5">
      <c r="D596" s="12" t="s">
        <v>2645</v>
      </c>
      <c r="E596" s="13">
        <v>60404063</v>
      </c>
    </row>
    <row r="597" spans="4:5">
      <c r="D597" s="12" t="s">
        <v>3415</v>
      </c>
      <c r="E597" s="13">
        <v>60404064</v>
      </c>
    </row>
    <row r="598" spans="4:5">
      <c r="D598" s="12" t="s">
        <v>4129</v>
      </c>
      <c r="E598" s="13">
        <v>60404065</v>
      </c>
    </row>
    <row r="599" spans="4:5">
      <c r="D599" s="12" t="s">
        <v>4754</v>
      </c>
      <c r="E599" s="13">
        <v>60404066</v>
      </c>
    </row>
    <row r="600" spans="4:5">
      <c r="D600" s="12" t="s">
        <v>5312</v>
      </c>
      <c r="E600" s="13">
        <v>60404067</v>
      </c>
    </row>
    <row r="601" spans="4:5">
      <c r="D601" s="12" t="s">
        <v>5804</v>
      </c>
      <c r="E601" s="13">
        <v>60404068</v>
      </c>
    </row>
    <row r="602" spans="4:5">
      <c r="D602" s="12" t="s">
        <v>6242</v>
      </c>
      <c r="E602" s="13">
        <v>60404069</v>
      </c>
    </row>
    <row r="603" spans="4:5">
      <c r="D603" s="12" t="s">
        <v>1017</v>
      </c>
      <c r="E603" s="13">
        <v>60405070</v>
      </c>
    </row>
    <row r="604" spans="4:5">
      <c r="D604" s="12" t="s">
        <v>1843</v>
      </c>
      <c r="E604" s="13">
        <v>60405071</v>
      </c>
    </row>
    <row r="605" spans="4:5">
      <c r="D605" s="12" t="s">
        <v>2646</v>
      </c>
      <c r="E605" s="13">
        <v>60405072</v>
      </c>
    </row>
    <row r="606" spans="4:5">
      <c r="D606" s="12" t="s">
        <v>3416</v>
      </c>
      <c r="E606" s="13">
        <v>60405073</v>
      </c>
    </row>
    <row r="607" spans="4:5">
      <c r="D607" s="12" t="s">
        <v>4130</v>
      </c>
      <c r="E607" s="13">
        <v>60405074</v>
      </c>
    </row>
    <row r="608" spans="4:5">
      <c r="D608" s="12" t="s">
        <v>4755</v>
      </c>
      <c r="E608" s="13">
        <v>60405075</v>
      </c>
    </row>
    <row r="609" spans="4:5">
      <c r="D609" s="12" t="s">
        <v>5313</v>
      </c>
      <c r="E609" s="13">
        <v>60405076</v>
      </c>
    </row>
    <row r="610" spans="4:5">
      <c r="D610" s="12" t="s">
        <v>5805</v>
      </c>
      <c r="E610" s="13">
        <v>60405077</v>
      </c>
    </row>
    <row r="611" spans="4:5">
      <c r="D611" s="12" t="s">
        <v>6243</v>
      </c>
      <c r="E611" s="13">
        <v>60405078</v>
      </c>
    </row>
    <row r="612" spans="4:5">
      <c r="D612" s="12" t="s">
        <v>6622</v>
      </c>
      <c r="E612" s="13">
        <v>60405079</v>
      </c>
    </row>
    <row r="613" spans="4:5">
      <c r="D613" s="12" t="s">
        <v>6960</v>
      </c>
      <c r="E613" s="13">
        <v>60405080</v>
      </c>
    </row>
    <row r="614" spans="4:5">
      <c r="D614" s="12" t="s">
        <v>7247</v>
      </c>
      <c r="E614" s="13">
        <v>60405081</v>
      </c>
    </row>
    <row r="615" spans="4:5">
      <c r="D615" s="12" t="s">
        <v>7502</v>
      </c>
      <c r="E615" s="13">
        <v>60405082</v>
      </c>
    </row>
    <row r="616" spans="4:5">
      <c r="D616" s="12" t="s">
        <v>7725</v>
      </c>
      <c r="E616" s="13">
        <v>60405083</v>
      </c>
    </row>
    <row r="617" spans="4:5">
      <c r="D617" s="12" t="s">
        <v>7922</v>
      </c>
      <c r="E617" s="13">
        <v>60405084</v>
      </c>
    </row>
    <row r="618" spans="4:5">
      <c r="D618" s="12" t="s">
        <v>8104</v>
      </c>
      <c r="E618" s="13">
        <v>60405085</v>
      </c>
    </row>
    <row r="619" spans="4:5">
      <c r="D619" s="12" t="s">
        <v>8272</v>
      </c>
      <c r="E619" s="13">
        <v>60405086</v>
      </c>
    </row>
    <row r="620" spans="4:5">
      <c r="D620" s="12" t="s">
        <v>8412</v>
      </c>
      <c r="E620" s="13">
        <v>60405087</v>
      </c>
    </row>
    <row r="621" spans="4:5">
      <c r="D621" s="12" t="s">
        <v>8541</v>
      </c>
      <c r="E621" s="13">
        <v>60405088</v>
      </c>
    </row>
    <row r="622" spans="4:5">
      <c r="D622" s="12" t="s">
        <v>8653</v>
      </c>
      <c r="E622" s="13">
        <v>60405089</v>
      </c>
    </row>
    <row r="623" spans="4:5">
      <c r="D623" s="12" t="s">
        <v>8751</v>
      </c>
      <c r="E623" s="13">
        <v>60405090</v>
      </c>
    </row>
    <row r="624" spans="4:5">
      <c r="D624" s="12" t="s">
        <v>8830</v>
      </c>
      <c r="E624" s="13">
        <v>60405091</v>
      </c>
    </row>
    <row r="625" spans="4:5">
      <c r="D625" s="12" t="s">
        <v>8901</v>
      </c>
      <c r="E625" s="13">
        <v>60405092</v>
      </c>
    </row>
    <row r="626" spans="4:5">
      <c r="D626" s="12" t="s">
        <v>1018</v>
      </c>
      <c r="E626" s="13">
        <v>60406093</v>
      </c>
    </row>
    <row r="627" spans="4:5">
      <c r="D627" s="12" t="s">
        <v>1844</v>
      </c>
      <c r="E627" s="13">
        <v>60406094</v>
      </c>
    </row>
    <row r="628" spans="4:5">
      <c r="D628" s="12" t="s">
        <v>2647</v>
      </c>
      <c r="E628" s="13">
        <v>60406095</v>
      </c>
    </row>
    <row r="629" spans="4:5">
      <c r="D629" s="12" t="s">
        <v>3417</v>
      </c>
      <c r="E629" s="13">
        <v>60406096</v>
      </c>
    </row>
    <row r="630" spans="4:5">
      <c r="D630" s="12" t="s">
        <v>4131</v>
      </c>
      <c r="E630" s="13">
        <v>60406097</v>
      </c>
    </row>
    <row r="631" spans="4:5">
      <c r="D631" s="12" t="s">
        <v>4756</v>
      </c>
      <c r="E631" s="13">
        <v>60406098</v>
      </c>
    </row>
    <row r="632" spans="4:5">
      <c r="D632" s="12" t="s">
        <v>5314</v>
      </c>
      <c r="E632" s="13">
        <v>60406099</v>
      </c>
    </row>
    <row r="633" spans="4:5">
      <c r="D633" s="12" t="s">
        <v>5806</v>
      </c>
      <c r="E633" s="13">
        <v>60406100</v>
      </c>
    </row>
    <row r="634" spans="4:5">
      <c r="D634" s="12" t="s">
        <v>6244</v>
      </c>
      <c r="E634" s="13">
        <v>60406101</v>
      </c>
    </row>
    <row r="635" spans="4:5">
      <c r="D635" s="12" t="s">
        <v>6623</v>
      </c>
      <c r="E635" s="13">
        <v>60406102</v>
      </c>
    </row>
    <row r="636" spans="4:5">
      <c r="D636" s="12" t="s">
        <v>6961</v>
      </c>
      <c r="E636" s="13">
        <v>60406103</v>
      </c>
    </row>
    <row r="637" spans="4:5">
      <c r="D637" s="12" t="s">
        <v>7248</v>
      </c>
      <c r="E637" s="13">
        <v>60406104</v>
      </c>
    </row>
    <row r="638" spans="4:5">
      <c r="D638" s="12" t="s">
        <v>7503</v>
      </c>
      <c r="E638" s="13">
        <v>60406105</v>
      </c>
    </row>
    <row r="639" spans="4:5">
      <c r="D639" s="12" t="s">
        <v>7726</v>
      </c>
      <c r="E639" s="13">
        <v>60406106</v>
      </c>
    </row>
    <row r="640" spans="4:5">
      <c r="D640" s="12" t="s">
        <v>7923</v>
      </c>
      <c r="E640" s="13">
        <v>60406107</v>
      </c>
    </row>
    <row r="641" spans="4:5">
      <c r="D641" s="12" t="s">
        <v>8105</v>
      </c>
      <c r="E641" s="13">
        <v>60406108</v>
      </c>
    </row>
    <row r="642" spans="4:5">
      <c r="D642" s="12" t="s">
        <v>8273</v>
      </c>
      <c r="E642" s="13">
        <v>60406109</v>
      </c>
    </row>
    <row r="643" spans="4:5">
      <c r="D643" s="12" t="s">
        <v>8413</v>
      </c>
      <c r="E643" s="13">
        <v>60406110</v>
      </c>
    </row>
    <row r="644" spans="4:5">
      <c r="D644" s="12" t="s">
        <v>8542</v>
      </c>
      <c r="E644" s="13">
        <v>60406111</v>
      </c>
    </row>
    <row r="645" spans="4:5">
      <c r="D645" s="12" t="s">
        <v>8654</v>
      </c>
      <c r="E645" s="13">
        <v>60406112</v>
      </c>
    </row>
    <row r="646" spans="4:5">
      <c r="D646" s="12" t="s">
        <v>1019</v>
      </c>
      <c r="E646" s="13">
        <v>60407113</v>
      </c>
    </row>
    <row r="647" spans="4:5">
      <c r="D647" s="12" t="s">
        <v>1845</v>
      </c>
      <c r="E647" s="13">
        <v>60407114</v>
      </c>
    </row>
    <row r="648" spans="4:5">
      <c r="D648" s="12" t="s">
        <v>2648</v>
      </c>
      <c r="E648" s="13">
        <v>60407115</v>
      </c>
    </row>
    <row r="649" spans="4:5">
      <c r="D649" s="12" t="s">
        <v>3418</v>
      </c>
      <c r="E649" s="13">
        <v>60407116</v>
      </c>
    </row>
    <row r="650" spans="4:5">
      <c r="D650" s="12" t="s">
        <v>4132</v>
      </c>
      <c r="E650" s="13">
        <v>60407117</v>
      </c>
    </row>
    <row r="651" spans="4:5">
      <c r="D651" s="12" t="s">
        <v>4757</v>
      </c>
      <c r="E651" s="13">
        <v>60407118</v>
      </c>
    </row>
    <row r="652" spans="4:5">
      <c r="D652" s="12" t="s">
        <v>5315</v>
      </c>
      <c r="E652" s="13">
        <v>60407119</v>
      </c>
    </row>
    <row r="653" spans="4:5">
      <c r="D653" s="12" t="s">
        <v>5807</v>
      </c>
      <c r="E653" s="13">
        <v>60407120</v>
      </c>
    </row>
    <row r="654" spans="4:5">
      <c r="D654" s="12" t="s">
        <v>6245</v>
      </c>
      <c r="E654" s="13">
        <v>60407121</v>
      </c>
    </row>
    <row r="655" spans="4:5">
      <c r="D655" s="12" t="s">
        <v>6624</v>
      </c>
      <c r="E655" s="13">
        <v>60407122</v>
      </c>
    </row>
    <row r="656" spans="4:5">
      <c r="D656" s="12" t="s">
        <v>6962</v>
      </c>
      <c r="E656" s="13">
        <v>60407123</v>
      </c>
    </row>
    <row r="657" spans="4:5">
      <c r="D657" s="12" t="s">
        <v>7249</v>
      </c>
      <c r="E657" s="13">
        <v>60407124</v>
      </c>
    </row>
    <row r="658" spans="4:5">
      <c r="D658" s="12" t="s">
        <v>7504</v>
      </c>
      <c r="E658" s="13">
        <v>60407125</v>
      </c>
    </row>
    <row r="659" spans="4:5">
      <c r="D659" s="12" t="s">
        <v>7727</v>
      </c>
      <c r="E659" s="13">
        <v>60407126</v>
      </c>
    </row>
    <row r="660" spans="4:5">
      <c r="D660" s="12" t="s">
        <v>1020</v>
      </c>
      <c r="E660" s="13">
        <v>60408127</v>
      </c>
    </row>
    <row r="661" spans="4:5">
      <c r="D661" s="12" t="s">
        <v>1846</v>
      </c>
      <c r="E661" s="13">
        <v>60408128</v>
      </c>
    </row>
    <row r="662" spans="4:5">
      <c r="D662" s="12" t="s">
        <v>2649</v>
      </c>
      <c r="E662" s="13">
        <v>60408129</v>
      </c>
    </row>
    <row r="663" spans="4:5">
      <c r="D663" s="12" t="s">
        <v>1021</v>
      </c>
      <c r="E663" s="13">
        <v>60501001</v>
      </c>
    </row>
    <row r="664" spans="4:5">
      <c r="D664" s="12" t="s">
        <v>1847</v>
      </c>
      <c r="E664" s="13">
        <v>60501002</v>
      </c>
    </row>
    <row r="665" spans="4:5">
      <c r="D665" s="12" t="s">
        <v>2650</v>
      </c>
      <c r="E665" s="13">
        <v>60501003</v>
      </c>
    </row>
    <row r="666" spans="4:5">
      <c r="D666" s="12" t="s">
        <v>3419</v>
      </c>
      <c r="E666" s="13">
        <v>60501004</v>
      </c>
    </row>
    <row r="667" spans="4:5">
      <c r="D667" s="12" t="s">
        <v>4133</v>
      </c>
      <c r="E667" s="13">
        <v>60501005</v>
      </c>
    </row>
    <row r="668" spans="4:5">
      <c r="D668" s="12" t="s">
        <v>4758</v>
      </c>
      <c r="E668" s="13">
        <v>60501006</v>
      </c>
    </row>
    <row r="669" spans="4:5">
      <c r="D669" s="12" t="s">
        <v>5316</v>
      </c>
      <c r="E669" s="13">
        <v>60501007</v>
      </c>
    </row>
    <row r="670" spans="4:5">
      <c r="D670" s="12" t="s">
        <v>5808</v>
      </c>
      <c r="E670" s="13">
        <v>60501008</v>
      </c>
    </row>
    <row r="671" spans="4:5">
      <c r="D671" s="12" t="s">
        <v>6246</v>
      </c>
      <c r="E671" s="13">
        <v>60501009</v>
      </c>
    </row>
    <row r="672" spans="4:5">
      <c r="D672" s="12" t="s">
        <v>6625</v>
      </c>
      <c r="E672" s="13">
        <v>60501010</v>
      </c>
    </row>
    <row r="673" spans="4:5">
      <c r="D673" s="12" t="s">
        <v>6963</v>
      </c>
      <c r="E673" s="13">
        <v>60501011</v>
      </c>
    </row>
    <row r="674" spans="4:5">
      <c r="D674" s="12" t="s">
        <v>7250</v>
      </c>
      <c r="E674" s="13">
        <v>60501012</v>
      </c>
    </row>
    <row r="675" spans="4:5">
      <c r="D675" s="12" t="s">
        <v>1022</v>
      </c>
      <c r="E675" s="13">
        <v>60502013</v>
      </c>
    </row>
    <row r="676" spans="4:5">
      <c r="D676" s="12" t="s">
        <v>1848</v>
      </c>
      <c r="E676" s="13">
        <v>60502014</v>
      </c>
    </row>
    <row r="677" spans="4:5">
      <c r="D677" s="12" t="s">
        <v>2651</v>
      </c>
      <c r="E677" s="13">
        <v>60502015</v>
      </c>
    </row>
    <row r="678" spans="4:5">
      <c r="D678" s="12" t="s">
        <v>3420</v>
      </c>
      <c r="E678" s="13">
        <v>60502016</v>
      </c>
    </row>
    <row r="679" spans="4:5">
      <c r="D679" s="12" t="s">
        <v>4134</v>
      </c>
      <c r="E679" s="13">
        <v>60502017</v>
      </c>
    </row>
    <row r="680" spans="4:5">
      <c r="D680" s="12" t="s">
        <v>4759</v>
      </c>
      <c r="E680" s="13">
        <v>60502018</v>
      </c>
    </row>
    <row r="681" spans="4:5">
      <c r="D681" s="12" t="s">
        <v>5317</v>
      </c>
      <c r="E681" s="13">
        <v>60502019</v>
      </c>
    </row>
    <row r="682" spans="4:5">
      <c r="D682" s="12" t="s">
        <v>1023</v>
      </c>
      <c r="E682" s="13">
        <v>60503020</v>
      </c>
    </row>
    <row r="683" spans="4:5">
      <c r="D683" s="12" t="s">
        <v>1849</v>
      </c>
      <c r="E683" s="13">
        <v>60503021</v>
      </c>
    </row>
    <row r="684" spans="4:5">
      <c r="D684" s="12" t="s">
        <v>2652</v>
      </c>
      <c r="E684" s="13">
        <v>60503022</v>
      </c>
    </row>
    <row r="685" spans="4:5">
      <c r="D685" s="12" t="s">
        <v>3421</v>
      </c>
      <c r="E685" s="13">
        <v>60503023</v>
      </c>
    </row>
    <row r="686" spans="4:5">
      <c r="D686" s="12" t="s">
        <v>4135</v>
      </c>
      <c r="E686" s="13">
        <v>60503024</v>
      </c>
    </row>
    <row r="687" spans="4:5">
      <c r="D687" s="12" t="s">
        <v>4760</v>
      </c>
      <c r="E687" s="13">
        <v>60503025</v>
      </c>
    </row>
    <row r="688" spans="4:5">
      <c r="D688" s="12" t="s">
        <v>5318</v>
      </c>
      <c r="E688" s="13">
        <v>60503026</v>
      </c>
    </row>
    <row r="689" spans="4:5">
      <c r="D689" s="12" t="s">
        <v>5809</v>
      </c>
      <c r="E689" s="13">
        <v>60503027</v>
      </c>
    </row>
    <row r="690" spans="4:5">
      <c r="D690" s="12" t="s">
        <v>6247</v>
      </c>
      <c r="E690" s="13">
        <v>60503028</v>
      </c>
    </row>
    <row r="691" spans="4:5">
      <c r="D691" s="12" t="s">
        <v>6626</v>
      </c>
      <c r="E691" s="13">
        <v>60503029</v>
      </c>
    </row>
    <row r="692" spans="4:5">
      <c r="D692" s="12" t="s">
        <v>6964</v>
      </c>
      <c r="E692" s="13">
        <v>60503030</v>
      </c>
    </row>
    <row r="693" spans="4:5">
      <c r="D693" s="12" t="s">
        <v>7251</v>
      </c>
      <c r="E693" s="13">
        <v>60503031</v>
      </c>
    </row>
    <row r="694" spans="4:5">
      <c r="D694" s="12" t="s">
        <v>7505</v>
      </c>
      <c r="E694" s="13">
        <v>60503032</v>
      </c>
    </row>
    <row r="695" spans="4:5">
      <c r="D695" s="12" t="s">
        <v>7728</v>
      </c>
      <c r="E695" s="13">
        <v>60503033</v>
      </c>
    </row>
    <row r="696" spans="4:5">
      <c r="D696" s="12" t="s">
        <v>7924</v>
      </c>
      <c r="E696" s="13">
        <v>60503034</v>
      </c>
    </row>
    <row r="697" spans="4:5">
      <c r="D697" s="12" t="s">
        <v>8106</v>
      </c>
      <c r="E697" s="13">
        <v>60503035</v>
      </c>
    </row>
    <row r="698" spans="4:5">
      <c r="D698" s="12" t="s">
        <v>8274</v>
      </c>
      <c r="E698" s="13">
        <v>60503036</v>
      </c>
    </row>
    <row r="699" spans="4:5">
      <c r="D699" s="12" t="s">
        <v>8414</v>
      </c>
      <c r="E699" s="13">
        <v>60503037</v>
      </c>
    </row>
    <row r="700" spans="4:5">
      <c r="D700" s="12" t="s">
        <v>8543</v>
      </c>
      <c r="E700" s="13">
        <v>60503038</v>
      </c>
    </row>
    <row r="701" spans="4:5">
      <c r="D701" s="12" t="s">
        <v>8655</v>
      </c>
      <c r="E701" s="13">
        <v>60503039</v>
      </c>
    </row>
    <row r="702" spans="4:5">
      <c r="D702" s="12" t="s">
        <v>8752</v>
      </c>
      <c r="E702" s="13">
        <v>60503040</v>
      </c>
    </row>
    <row r="703" spans="4:5">
      <c r="D703" s="12" t="s">
        <v>8831</v>
      </c>
      <c r="E703" s="13">
        <v>60503041</v>
      </c>
    </row>
    <row r="704" spans="4:5">
      <c r="D704" s="12" t="s">
        <v>1024</v>
      </c>
      <c r="E704" s="13">
        <v>60504042</v>
      </c>
    </row>
    <row r="705" spans="4:5">
      <c r="D705" s="12" t="s">
        <v>1850</v>
      </c>
      <c r="E705" s="13">
        <v>60504043</v>
      </c>
    </row>
    <row r="706" spans="4:5">
      <c r="D706" s="12" t="s">
        <v>2653</v>
      </c>
      <c r="E706" s="13">
        <v>60504044</v>
      </c>
    </row>
    <row r="707" spans="4:5">
      <c r="D707" s="12" t="s">
        <v>3422</v>
      </c>
      <c r="E707" s="13">
        <v>60504045</v>
      </c>
    </row>
    <row r="708" spans="4:5">
      <c r="D708" s="12" t="s">
        <v>4136</v>
      </c>
      <c r="E708" s="13">
        <v>60504046</v>
      </c>
    </row>
    <row r="709" spans="4:5">
      <c r="D709" s="12" t="s">
        <v>4761</v>
      </c>
      <c r="E709" s="13">
        <v>60504047</v>
      </c>
    </row>
    <row r="710" spans="4:5">
      <c r="D710" s="12" t="s">
        <v>5319</v>
      </c>
      <c r="E710" s="13">
        <v>60504048</v>
      </c>
    </row>
    <row r="711" spans="4:5">
      <c r="D711" s="12" t="s">
        <v>1025</v>
      </c>
      <c r="E711" s="13">
        <v>60505049</v>
      </c>
    </row>
    <row r="712" spans="4:5">
      <c r="D712" s="12" t="s">
        <v>1851</v>
      </c>
      <c r="E712" s="13">
        <v>60505050</v>
      </c>
    </row>
    <row r="713" spans="4:5">
      <c r="D713" s="12" t="s">
        <v>2654</v>
      </c>
      <c r="E713" s="13">
        <v>60505051</v>
      </c>
    </row>
    <row r="714" spans="4:5">
      <c r="D714" s="12" t="s">
        <v>3423</v>
      </c>
      <c r="E714" s="13">
        <v>60505052</v>
      </c>
    </row>
    <row r="715" spans="4:5">
      <c r="D715" s="12" t="s">
        <v>4137</v>
      </c>
      <c r="E715" s="13">
        <v>60505053</v>
      </c>
    </row>
    <row r="716" spans="4:5">
      <c r="D716" s="12" t="s">
        <v>1026</v>
      </c>
      <c r="E716" s="13">
        <v>60506054</v>
      </c>
    </row>
    <row r="717" spans="4:5">
      <c r="D717" s="12" t="s">
        <v>1852</v>
      </c>
      <c r="E717" s="13">
        <v>60506055</v>
      </c>
    </row>
    <row r="718" spans="4:5">
      <c r="D718" s="12" t="s">
        <v>2655</v>
      </c>
      <c r="E718" s="13">
        <v>60506056</v>
      </c>
    </row>
    <row r="719" spans="4:5">
      <c r="D719" s="12" t="s">
        <v>3424</v>
      </c>
      <c r="E719" s="13">
        <v>60506057</v>
      </c>
    </row>
    <row r="720" spans="4:5">
      <c r="D720" s="12" t="s">
        <v>4138</v>
      </c>
      <c r="E720" s="13">
        <v>60506058</v>
      </c>
    </row>
    <row r="721" spans="4:5">
      <c r="D721" s="12" t="s">
        <v>4762</v>
      </c>
      <c r="E721" s="13">
        <v>60506059</v>
      </c>
    </row>
    <row r="722" spans="4:5">
      <c r="D722" s="12" t="s">
        <v>5320</v>
      </c>
      <c r="E722" s="13">
        <v>60506060</v>
      </c>
    </row>
    <row r="723" spans="4:5">
      <c r="D723" s="12" t="s">
        <v>5810</v>
      </c>
      <c r="E723" s="13">
        <v>60506061</v>
      </c>
    </row>
    <row r="724" spans="4:5">
      <c r="D724" s="12" t="s">
        <v>1027</v>
      </c>
      <c r="E724" s="13">
        <v>60507062</v>
      </c>
    </row>
    <row r="725" spans="4:5">
      <c r="D725" s="12" t="s">
        <v>1853</v>
      </c>
      <c r="E725" s="13">
        <v>60507063</v>
      </c>
    </row>
    <row r="726" spans="4:5">
      <c r="D726" s="12" t="s">
        <v>2656</v>
      </c>
      <c r="E726" s="13">
        <v>60507064</v>
      </c>
    </row>
    <row r="727" spans="4:5">
      <c r="D727" s="12" t="s">
        <v>3425</v>
      </c>
      <c r="E727" s="13">
        <v>60507065</v>
      </c>
    </row>
    <row r="728" spans="4:5">
      <c r="D728" s="12" t="s">
        <v>4139</v>
      </c>
      <c r="E728" s="13">
        <v>60507066</v>
      </c>
    </row>
    <row r="729" spans="4:5">
      <c r="D729" s="12" t="s">
        <v>1028</v>
      </c>
      <c r="E729" s="13">
        <v>60508067</v>
      </c>
    </row>
    <row r="730" spans="4:5">
      <c r="D730" s="12" t="s">
        <v>1854</v>
      </c>
      <c r="E730" s="13">
        <v>60508068</v>
      </c>
    </row>
    <row r="731" spans="4:5">
      <c r="D731" s="12" t="s">
        <v>2657</v>
      </c>
      <c r="E731" s="13">
        <v>60508069</v>
      </c>
    </row>
    <row r="732" spans="4:5">
      <c r="D732" s="12" t="s">
        <v>3426</v>
      </c>
      <c r="E732" s="13">
        <v>60508070</v>
      </c>
    </row>
    <row r="733" spans="4:5">
      <c r="D733" s="12" t="s">
        <v>1029</v>
      </c>
      <c r="E733" s="13">
        <v>60509071</v>
      </c>
    </row>
    <row r="734" spans="4:5">
      <c r="D734" s="12" t="s">
        <v>1855</v>
      </c>
      <c r="E734" s="13">
        <v>60509072</v>
      </c>
    </row>
    <row r="735" spans="4:5">
      <c r="D735" s="12" t="s">
        <v>2658</v>
      </c>
      <c r="E735" s="13">
        <v>60509073</v>
      </c>
    </row>
    <row r="736" spans="4:5">
      <c r="D736" s="12" t="s">
        <v>3427</v>
      </c>
      <c r="E736" s="13">
        <v>60509074</v>
      </c>
    </row>
    <row r="737" spans="4:5">
      <c r="D737" s="12" t="s">
        <v>4140</v>
      </c>
      <c r="E737" s="13">
        <v>60509075</v>
      </c>
    </row>
    <row r="738" spans="4:5">
      <c r="D738" s="12" t="s">
        <v>4763</v>
      </c>
      <c r="E738" s="13">
        <v>60509076</v>
      </c>
    </row>
    <row r="739" spans="4:5">
      <c r="D739" s="12" t="s">
        <v>5321</v>
      </c>
      <c r="E739" s="13">
        <v>60509077</v>
      </c>
    </row>
    <row r="740" spans="4:5">
      <c r="D740" s="12" t="s">
        <v>5811</v>
      </c>
      <c r="E740" s="13">
        <v>60509078</v>
      </c>
    </row>
    <row r="741" spans="4:5">
      <c r="D741" s="12" t="s">
        <v>6248</v>
      </c>
      <c r="E741" s="13">
        <v>60509079</v>
      </c>
    </row>
    <row r="742" spans="4:5">
      <c r="D742" s="12" t="s">
        <v>6627</v>
      </c>
      <c r="E742" s="13">
        <v>60509080</v>
      </c>
    </row>
    <row r="743" spans="4:5">
      <c r="D743" s="12" t="s">
        <v>6965</v>
      </c>
      <c r="E743" s="13">
        <v>60509081</v>
      </c>
    </row>
    <row r="744" spans="4:5">
      <c r="D744" s="12" t="s">
        <v>7252</v>
      </c>
      <c r="E744" s="13">
        <v>60509082</v>
      </c>
    </row>
    <row r="745" spans="4:5">
      <c r="D745" s="12" t="s">
        <v>7506</v>
      </c>
      <c r="E745" s="13">
        <v>60509083</v>
      </c>
    </row>
    <row r="746" spans="4:5">
      <c r="D746" s="12" t="s">
        <v>7729</v>
      </c>
      <c r="E746" s="13">
        <v>60509084</v>
      </c>
    </row>
    <row r="747" spans="4:5">
      <c r="D747" s="12" t="s">
        <v>7925</v>
      </c>
      <c r="E747" s="13">
        <v>60509085</v>
      </c>
    </row>
    <row r="748" spans="4:5">
      <c r="D748" s="12" t="s">
        <v>8107</v>
      </c>
      <c r="E748" s="13">
        <v>60509086</v>
      </c>
    </row>
    <row r="749" spans="4:5">
      <c r="D749" s="12" t="s">
        <v>8275</v>
      </c>
      <c r="E749" s="13">
        <v>60509087</v>
      </c>
    </row>
    <row r="750" spans="4:5">
      <c r="D750" s="12" t="s">
        <v>1030</v>
      </c>
      <c r="E750" s="13">
        <v>60601001</v>
      </c>
    </row>
    <row r="751" spans="4:5">
      <c r="D751" s="12" t="s">
        <v>1856</v>
      </c>
      <c r="E751" s="13">
        <v>60601002</v>
      </c>
    </row>
    <row r="752" spans="4:5">
      <c r="D752" s="12" t="s">
        <v>2659</v>
      </c>
      <c r="E752" s="13">
        <v>60601003</v>
      </c>
    </row>
    <row r="753" spans="4:5">
      <c r="D753" s="12" t="s">
        <v>3428</v>
      </c>
      <c r="E753" s="13">
        <v>60601004</v>
      </c>
    </row>
    <row r="754" spans="4:5">
      <c r="D754" s="12" t="s">
        <v>4141</v>
      </c>
      <c r="E754" s="13">
        <v>60601005</v>
      </c>
    </row>
    <row r="755" spans="4:5">
      <c r="D755" s="12" t="s">
        <v>4764</v>
      </c>
      <c r="E755" s="13">
        <v>60601006</v>
      </c>
    </row>
    <row r="756" spans="4:5">
      <c r="D756" s="12" t="s">
        <v>5322</v>
      </c>
      <c r="E756" s="13">
        <v>60601007</v>
      </c>
    </row>
    <row r="757" spans="4:5">
      <c r="D757" s="12" t="s">
        <v>5812</v>
      </c>
      <c r="E757" s="13">
        <v>60601008</v>
      </c>
    </row>
    <row r="758" spans="4:5">
      <c r="D758" s="12" t="s">
        <v>6249</v>
      </c>
      <c r="E758" s="13">
        <v>60601009</v>
      </c>
    </row>
    <row r="759" spans="4:5">
      <c r="D759" s="12" t="s">
        <v>6628</v>
      </c>
      <c r="E759" s="13">
        <v>60601010</v>
      </c>
    </row>
    <row r="760" spans="4:5">
      <c r="D760" s="12" t="s">
        <v>6966</v>
      </c>
      <c r="E760" s="13">
        <v>60601011</v>
      </c>
    </row>
    <row r="761" spans="4:5">
      <c r="D761" s="12" t="s">
        <v>7253</v>
      </c>
      <c r="E761" s="13">
        <v>60601012</v>
      </c>
    </row>
    <row r="762" spans="4:5">
      <c r="D762" s="12" t="s">
        <v>7507</v>
      </c>
      <c r="E762" s="13">
        <v>60601013</v>
      </c>
    </row>
    <row r="763" spans="4:5">
      <c r="D763" s="12" t="s">
        <v>7730</v>
      </c>
      <c r="E763" s="13">
        <v>60601014</v>
      </c>
    </row>
    <row r="764" spans="4:5">
      <c r="D764" s="12" t="s">
        <v>7926</v>
      </c>
      <c r="E764" s="13">
        <v>60601015</v>
      </c>
    </row>
    <row r="765" spans="4:5">
      <c r="D765" s="12" t="s">
        <v>8108</v>
      </c>
      <c r="E765" s="13">
        <v>60601016</v>
      </c>
    </row>
    <row r="766" spans="4:5">
      <c r="D766" s="12" t="s">
        <v>8276</v>
      </c>
      <c r="E766" s="13">
        <v>60601017</v>
      </c>
    </row>
    <row r="767" spans="4:5">
      <c r="D767" s="12" t="s">
        <v>8415</v>
      </c>
      <c r="E767" s="13">
        <v>60601018</v>
      </c>
    </row>
    <row r="768" spans="4:5">
      <c r="D768" s="12" t="s">
        <v>8544</v>
      </c>
      <c r="E768" s="13">
        <v>60601019</v>
      </c>
    </row>
    <row r="769" spans="4:5">
      <c r="D769" s="12" t="s">
        <v>8656</v>
      </c>
      <c r="E769" s="13">
        <v>60601020</v>
      </c>
    </row>
    <row r="770" spans="4:5">
      <c r="D770" s="12" t="s">
        <v>1031</v>
      </c>
      <c r="E770" s="13">
        <v>60602021</v>
      </c>
    </row>
    <row r="771" spans="4:5">
      <c r="D771" s="12" t="s">
        <v>1857</v>
      </c>
      <c r="E771" s="13">
        <v>60602022</v>
      </c>
    </row>
    <row r="772" spans="4:5">
      <c r="D772" s="12" t="s">
        <v>2660</v>
      </c>
      <c r="E772" s="13">
        <v>60602023</v>
      </c>
    </row>
    <row r="773" spans="4:5">
      <c r="D773" s="12" t="s">
        <v>3429</v>
      </c>
      <c r="E773" s="13">
        <v>60602024</v>
      </c>
    </row>
    <row r="774" spans="4:5">
      <c r="D774" s="12" t="s">
        <v>4142</v>
      </c>
      <c r="E774" s="13">
        <v>60602025</v>
      </c>
    </row>
    <row r="775" spans="4:5">
      <c r="D775" s="12" t="s">
        <v>4765</v>
      </c>
      <c r="E775" s="13">
        <v>60602026</v>
      </c>
    </row>
    <row r="776" spans="4:5">
      <c r="D776" s="12" t="s">
        <v>5323</v>
      </c>
      <c r="E776" s="13">
        <v>60602027</v>
      </c>
    </row>
    <row r="777" spans="4:5">
      <c r="D777" s="12" t="s">
        <v>5813</v>
      </c>
      <c r="E777" s="13">
        <v>60602028</v>
      </c>
    </row>
    <row r="778" spans="4:5">
      <c r="D778" s="12" t="s">
        <v>6250</v>
      </c>
      <c r="E778" s="13">
        <v>60602029</v>
      </c>
    </row>
    <row r="779" spans="4:5">
      <c r="D779" s="12" t="s">
        <v>1032</v>
      </c>
      <c r="E779" s="13">
        <v>60603030</v>
      </c>
    </row>
    <row r="780" spans="4:5">
      <c r="D780" s="12" t="s">
        <v>1858</v>
      </c>
      <c r="E780" s="13">
        <v>60603031</v>
      </c>
    </row>
    <row r="781" spans="4:5">
      <c r="D781" s="12" t="s">
        <v>2661</v>
      </c>
      <c r="E781" s="13">
        <v>60603032</v>
      </c>
    </row>
    <row r="782" spans="4:5">
      <c r="D782" s="12" t="s">
        <v>3430</v>
      </c>
      <c r="E782" s="13">
        <v>60603033</v>
      </c>
    </row>
    <row r="783" spans="4:5">
      <c r="D783" s="12" t="s">
        <v>4143</v>
      </c>
      <c r="E783" s="13">
        <v>60603034</v>
      </c>
    </row>
    <row r="784" spans="4:5">
      <c r="D784" s="12" t="s">
        <v>4766</v>
      </c>
      <c r="E784" s="13">
        <v>60603035</v>
      </c>
    </row>
    <row r="785" spans="4:5">
      <c r="D785" s="12" t="s">
        <v>5324</v>
      </c>
      <c r="E785" s="13">
        <v>60603036</v>
      </c>
    </row>
    <row r="786" spans="4:5">
      <c r="D786" s="12" t="s">
        <v>5814</v>
      </c>
      <c r="E786" s="13">
        <v>60603037</v>
      </c>
    </row>
    <row r="787" spans="4:5">
      <c r="D787" s="12" t="s">
        <v>6251</v>
      </c>
      <c r="E787" s="13">
        <v>60603038</v>
      </c>
    </row>
    <row r="788" spans="4:5">
      <c r="D788" s="12" t="s">
        <v>6629</v>
      </c>
      <c r="E788" s="13">
        <v>60603039</v>
      </c>
    </row>
    <row r="789" spans="4:5">
      <c r="D789" s="12" t="s">
        <v>6967</v>
      </c>
      <c r="E789" s="13">
        <v>60603040</v>
      </c>
    </row>
    <row r="790" spans="4:5">
      <c r="D790" s="12" t="s">
        <v>7254</v>
      </c>
      <c r="E790" s="13">
        <v>60603041</v>
      </c>
    </row>
    <row r="791" spans="4:5">
      <c r="D791" s="12" t="s">
        <v>7508</v>
      </c>
      <c r="E791" s="13">
        <v>60603042</v>
      </c>
    </row>
    <row r="792" spans="4:5">
      <c r="D792" s="12" t="s">
        <v>7731</v>
      </c>
      <c r="E792" s="13">
        <v>60603043</v>
      </c>
    </row>
    <row r="793" spans="4:5">
      <c r="D793" s="12" t="s">
        <v>7927</v>
      </c>
      <c r="E793" s="13">
        <v>60603044</v>
      </c>
    </row>
    <row r="794" spans="4:5">
      <c r="D794" s="12" t="s">
        <v>8109</v>
      </c>
      <c r="E794" s="13">
        <v>60603045</v>
      </c>
    </row>
    <row r="795" spans="4:5">
      <c r="D795" s="12" t="s">
        <v>8277</v>
      </c>
      <c r="E795" s="13">
        <v>60603046</v>
      </c>
    </row>
    <row r="796" spans="4:5">
      <c r="D796" s="12" t="s">
        <v>8416</v>
      </c>
      <c r="E796" s="13">
        <v>60603047</v>
      </c>
    </row>
    <row r="797" spans="4:5">
      <c r="D797" s="12" t="s">
        <v>8545</v>
      </c>
      <c r="E797" s="13">
        <v>60603048</v>
      </c>
    </row>
    <row r="798" spans="4:5">
      <c r="D798" s="12" t="s">
        <v>8657</v>
      </c>
      <c r="E798" s="13">
        <v>60603049</v>
      </c>
    </row>
    <row r="799" spans="4:5">
      <c r="D799" s="12" t="s">
        <v>8753</v>
      </c>
      <c r="E799" s="13">
        <v>60603050</v>
      </c>
    </row>
    <row r="800" spans="4:5">
      <c r="D800" s="12" t="s">
        <v>8832</v>
      </c>
      <c r="E800" s="13">
        <v>60603051</v>
      </c>
    </row>
    <row r="801" spans="4:5">
      <c r="D801" s="12" t="s">
        <v>8902</v>
      </c>
      <c r="E801" s="13">
        <v>60603052</v>
      </c>
    </row>
    <row r="802" spans="4:5">
      <c r="D802" s="12" t="s">
        <v>8970</v>
      </c>
      <c r="E802" s="13">
        <v>60603053</v>
      </c>
    </row>
    <row r="803" spans="4:5">
      <c r="D803" s="12" t="s">
        <v>9035</v>
      </c>
      <c r="E803" s="13">
        <v>60603054</v>
      </c>
    </row>
    <row r="804" spans="4:5">
      <c r="D804" s="12" t="s">
        <v>9091</v>
      </c>
      <c r="E804" s="13">
        <v>60603055</v>
      </c>
    </row>
    <row r="805" spans="4:5">
      <c r="D805" s="12" t="s">
        <v>9143</v>
      </c>
      <c r="E805" s="13">
        <v>60603056</v>
      </c>
    </row>
    <row r="806" spans="4:5">
      <c r="D806" s="12" t="s">
        <v>9194</v>
      </c>
      <c r="E806" s="13">
        <v>60603057</v>
      </c>
    </row>
    <row r="807" spans="4:5">
      <c r="D807" s="12" t="s">
        <v>1033</v>
      </c>
      <c r="E807" s="13">
        <v>60604058</v>
      </c>
    </row>
    <row r="808" spans="4:5">
      <c r="D808" s="12" t="s">
        <v>1859</v>
      </c>
      <c r="E808" s="13">
        <v>60604059</v>
      </c>
    </row>
    <row r="809" spans="4:5">
      <c r="D809" s="12" t="s">
        <v>2662</v>
      </c>
      <c r="E809" s="13">
        <v>60604060</v>
      </c>
    </row>
    <row r="810" spans="4:5">
      <c r="D810" s="12" t="s">
        <v>3431</v>
      </c>
      <c r="E810" s="13">
        <v>60604061</v>
      </c>
    </row>
    <row r="811" spans="4:5">
      <c r="D811" s="12" t="s">
        <v>4144</v>
      </c>
      <c r="E811" s="13">
        <v>60604062</v>
      </c>
    </row>
    <row r="812" spans="4:5">
      <c r="D812" s="12" t="s">
        <v>4767</v>
      </c>
      <c r="E812" s="13">
        <v>60604063</v>
      </c>
    </row>
    <row r="813" spans="4:5">
      <c r="D813" s="12" t="s">
        <v>5325</v>
      </c>
      <c r="E813" s="13">
        <v>60604064</v>
      </c>
    </row>
    <row r="814" spans="4:5">
      <c r="D814" s="12" t="s">
        <v>5815</v>
      </c>
      <c r="E814" s="13">
        <v>60604065</v>
      </c>
    </row>
    <row r="815" spans="4:5">
      <c r="D815" s="12" t="s">
        <v>6252</v>
      </c>
      <c r="E815" s="13">
        <v>60604066</v>
      </c>
    </row>
    <row r="816" spans="4:5">
      <c r="D816" s="12" t="s">
        <v>6630</v>
      </c>
      <c r="E816" s="13">
        <v>60604067</v>
      </c>
    </row>
    <row r="817" spans="4:5">
      <c r="D817" s="12" t="s">
        <v>6968</v>
      </c>
      <c r="E817" s="13">
        <v>60604068</v>
      </c>
    </row>
    <row r="818" spans="4:5">
      <c r="D818" s="12" t="s">
        <v>1034</v>
      </c>
      <c r="E818" s="13">
        <v>60605069</v>
      </c>
    </row>
    <row r="819" spans="4:5">
      <c r="D819" s="12" t="s">
        <v>1860</v>
      </c>
      <c r="E819" s="13">
        <v>60605070</v>
      </c>
    </row>
    <row r="820" spans="4:5">
      <c r="D820" s="12" t="s">
        <v>2663</v>
      </c>
      <c r="E820" s="13">
        <v>60605071</v>
      </c>
    </row>
    <row r="821" spans="4:5">
      <c r="D821" s="12" t="s">
        <v>3432</v>
      </c>
      <c r="E821" s="13">
        <v>60605072</v>
      </c>
    </row>
    <row r="822" spans="4:5">
      <c r="D822" s="12" t="s">
        <v>4145</v>
      </c>
      <c r="E822" s="13">
        <v>60605073</v>
      </c>
    </row>
    <row r="823" spans="4:5">
      <c r="D823" s="12" t="s">
        <v>4768</v>
      </c>
      <c r="E823" s="13">
        <v>60605074</v>
      </c>
    </row>
    <row r="824" spans="4:5">
      <c r="D824" s="12" t="s">
        <v>5326</v>
      </c>
      <c r="E824" s="13">
        <v>60605075</v>
      </c>
    </row>
    <row r="825" spans="4:5">
      <c r="D825" s="12" t="s">
        <v>5816</v>
      </c>
      <c r="E825" s="13">
        <v>60605076</v>
      </c>
    </row>
    <row r="826" spans="4:5">
      <c r="D826" s="12" t="s">
        <v>6253</v>
      </c>
      <c r="E826" s="13">
        <v>60605077</v>
      </c>
    </row>
    <row r="827" spans="4:5">
      <c r="D827" s="12" t="s">
        <v>6631</v>
      </c>
      <c r="E827" s="13">
        <v>60605078</v>
      </c>
    </row>
    <row r="828" spans="4:5">
      <c r="D828" s="12" t="s">
        <v>6969</v>
      </c>
      <c r="E828" s="13">
        <v>60605079</v>
      </c>
    </row>
    <row r="829" spans="4:5">
      <c r="D829" s="12" t="s">
        <v>7255</v>
      </c>
      <c r="E829" s="13">
        <v>60605080</v>
      </c>
    </row>
    <row r="830" spans="4:5">
      <c r="D830" s="12" t="s">
        <v>7509</v>
      </c>
      <c r="E830" s="13">
        <v>60605081</v>
      </c>
    </row>
    <row r="831" spans="4:5">
      <c r="D831" s="12" t="s">
        <v>7732</v>
      </c>
      <c r="E831" s="13">
        <v>60605082</v>
      </c>
    </row>
    <row r="832" spans="4:5">
      <c r="D832" s="12" t="s">
        <v>1035</v>
      </c>
      <c r="E832" s="13">
        <v>60606083</v>
      </c>
    </row>
    <row r="833" spans="4:5">
      <c r="D833" s="12" t="s">
        <v>1861</v>
      </c>
      <c r="E833" s="13">
        <v>60606084</v>
      </c>
    </row>
    <row r="834" spans="4:5">
      <c r="D834" s="12" t="s">
        <v>2664</v>
      </c>
      <c r="E834" s="13">
        <v>60606085</v>
      </c>
    </row>
    <row r="835" spans="4:5">
      <c r="D835" s="12" t="s">
        <v>3433</v>
      </c>
      <c r="E835" s="13">
        <v>60606086</v>
      </c>
    </row>
    <row r="836" spans="4:5">
      <c r="D836" s="12" t="s">
        <v>4146</v>
      </c>
      <c r="E836" s="13">
        <v>60606087</v>
      </c>
    </row>
    <row r="837" spans="4:5">
      <c r="D837" s="12" t="s">
        <v>4769</v>
      </c>
      <c r="E837" s="13">
        <v>60606088</v>
      </c>
    </row>
    <row r="838" spans="4:5">
      <c r="D838" s="12" t="s">
        <v>5327</v>
      </c>
      <c r="E838" s="13">
        <v>60606089</v>
      </c>
    </row>
    <row r="839" spans="4:5">
      <c r="D839" s="12" t="s">
        <v>5817</v>
      </c>
      <c r="E839" s="13">
        <v>60606090</v>
      </c>
    </row>
    <row r="840" spans="4:5">
      <c r="D840" s="12" t="s">
        <v>6254</v>
      </c>
      <c r="E840" s="13">
        <v>60606091</v>
      </c>
    </row>
    <row r="841" spans="4:5">
      <c r="D841" s="12" t="s">
        <v>6632</v>
      </c>
      <c r="E841" s="13">
        <v>60606092</v>
      </c>
    </row>
    <row r="842" spans="4:5">
      <c r="D842" s="12" t="s">
        <v>6970</v>
      </c>
      <c r="E842" s="13">
        <v>60606093</v>
      </c>
    </row>
    <row r="843" spans="4:5">
      <c r="D843" s="12" t="s">
        <v>7256</v>
      </c>
      <c r="E843" s="13">
        <v>60606094</v>
      </c>
    </row>
    <row r="844" spans="4:5">
      <c r="D844" s="12" t="s">
        <v>7510</v>
      </c>
      <c r="E844" s="13">
        <v>60606095</v>
      </c>
    </row>
    <row r="845" spans="4:5">
      <c r="D845" s="12" t="s">
        <v>7733</v>
      </c>
      <c r="E845" s="13">
        <v>60606096</v>
      </c>
    </row>
    <row r="846" spans="4:5">
      <c r="D846" s="12" t="s">
        <v>7928</v>
      </c>
      <c r="E846" s="13">
        <v>60606097</v>
      </c>
    </row>
    <row r="847" spans="4:5">
      <c r="D847" s="12" t="s">
        <v>8110</v>
      </c>
      <c r="E847" s="13">
        <v>60606098</v>
      </c>
    </row>
    <row r="848" spans="4:5">
      <c r="D848" s="12" t="s">
        <v>8278</v>
      </c>
      <c r="E848" s="13">
        <v>60606099</v>
      </c>
    </row>
    <row r="849" spans="4:5">
      <c r="D849" s="12" t="s">
        <v>8417</v>
      </c>
      <c r="E849" s="13">
        <v>60606100</v>
      </c>
    </row>
    <row r="850" spans="4:5">
      <c r="D850" s="12" t="s">
        <v>8546</v>
      </c>
      <c r="E850" s="13">
        <v>60606101</v>
      </c>
    </row>
    <row r="851" spans="4:5">
      <c r="D851" s="12" t="s">
        <v>8658</v>
      </c>
      <c r="E851" s="13">
        <v>60606102</v>
      </c>
    </row>
    <row r="852" spans="4:5">
      <c r="D852" s="12" t="s">
        <v>1036</v>
      </c>
      <c r="E852" s="13">
        <v>60607103</v>
      </c>
    </row>
    <row r="853" spans="4:5">
      <c r="D853" s="12" t="s">
        <v>1862</v>
      </c>
      <c r="E853" s="13">
        <v>60607104</v>
      </c>
    </row>
    <row r="854" spans="4:5">
      <c r="D854" s="12" t="s">
        <v>2665</v>
      </c>
      <c r="E854" s="13">
        <v>60607105</v>
      </c>
    </row>
    <row r="855" spans="4:5">
      <c r="D855" s="12" t="s">
        <v>3434</v>
      </c>
      <c r="E855" s="13">
        <v>60607106</v>
      </c>
    </row>
    <row r="856" spans="4:5">
      <c r="D856" s="12" t="s">
        <v>4147</v>
      </c>
      <c r="E856" s="13">
        <v>60607107</v>
      </c>
    </row>
    <row r="857" spans="4:5">
      <c r="D857" s="12" t="s">
        <v>1037</v>
      </c>
      <c r="E857" s="13">
        <v>60608108</v>
      </c>
    </row>
    <row r="858" spans="4:5">
      <c r="D858" s="12" t="s">
        <v>1863</v>
      </c>
      <c r="E858" s="13">
        <v>60608109</v>
      </c>
    </row>
    <row r="859" spans="4:5">
      <c r="D859" s="12" t="s">
        <v>2666</v>
      </c>
      <c r="E859" s="13">
        <v>60608110</v>
      </c>
    </row>
    <row r="860" spans="4:5">
      <c r="D860" s="12" t="s">
        <v>3435</v>
      </c>
      <c r="E860" s="13">
        <v>60608111</v>
      </c>
    </row>
    <row r="861" spans="4:5">
      <c r="D861" s="12" t="s">
        <v>4148</v>
      </c>
      <c r="E861" s="13">
        <v>60608112</v>
      </c>
    </row>
    <row r="862" spans="4:5">
      <c r="D862" s="12" t="s">
        <v>4770</v>
      </c>
      <c r="E862" s="13">
        <v>60608113</v>
      </c>
    </row>
    <row r="863" spans="4:5">
      <c r="D863" s="12" t="s">
        <v>5328</v>
      </c>
      <c r="E863" s="13">
        <v>60608114</v>
      </c>
    </row>
    <row r="864" spans="4:5">
      <c r="D864" s="12" t="s">
        <v>5818</v>
      </c>
      <c r="E864" s="13">
        <v>60608115</v>
      </c>
    </row>
    <row r="865" spans="4:5">
      <c r="D865" s="12" t="s">
        <v>6255</v>
      </c>
      <c r="E865" s="13">
        <v>60608116</v>
      </c>
    </row>
    <row r="866" spans="4:5">
      <c r="D866" s="12" t="s">
        <v>6633</v>
      </c>
      <c r="E866" s="13">
        <v>60608117</v>
      </c>
    </row>
    <row r="867" spans="4:5">
      <c r="D867" s="12" t="s">
        <v>6971</v>
      </c>
      <c r="E867" s="13">
        <v>60608118</v>
      </c>
    </row>
    <row r="868" spans="4:5">
      <c r="D868" s="12" t="s">
        <v>1038</v>
      </c>
      <c r="E868" s="13">
        <v>60609119</v>
      </c>
    </row>
    <row r="869" spans="4:5">
      <c r="D869" s="12" t="s">
        <v>1864</v>
      </c>
      <c r="E869" s="13">
        <v>60609120</v>
      </c>
    </row>
    <row r="870" spans="4:5">
      <c r="D870" s="12" t="s">
        <v>2667</v>
      </c>
      <c r="E870" s="13">
        <v>60609121</v>
      </c>
    </row>
    <row r="871" spans="4:5">
      <c r="D871" s="12" t="s">
        <v>3436</v>
      </c>
      <c r="E871" s="13">
        <v>60609122</v>
      </c>
    </row>
    <row r="872" spans="4:5">
      <c r="D872" s="12" t="s">
        <v>4149</v>
      </c>
      <c r="E872" s="13">
        <v>60609123</v>
      </c>
    </row>
    <row r="873" spans="4:5">
      <c r="D873" s="12" t="s">
        <v>4771</v>
      </c>
      <c r="E873" s="13">
        <v>60609124</v>
      </c>
    </row>
    <row r="874" spans="4:5">
      <c r="D874" s="12" t="s">
        <v>5329</v>
      </c>
      <c r="E874" s="13">
        <v>60609125</v>
      </c>
    </row>
    <row r="875" spans="4:5">
      <c r="D875" s="12" t="s">
        <v>5819</v>
      </c>
      <c r="E875" s="13">
        <v>60609126</v>
      </c>
    </row>
    <row r="876" spans="4:5">
      <c r="D876" s="12" t="s">
        <v>6256</v>
      </c>
      <c r="E876" s="13">
        <v>60609127</v>
      </c>
    </row>
    <row r="877" spans="4:5">
      <c r="D877" s="12" t="s">
        <v>6634</v>
      </c>
      <c r="E877" s="13">
        <v>60609128</v>
      </c>
    </row>
    <row r="878" spans="4:5">
      <c r="D878" s="12" t="s">
        <v>6972</v>
      </c>
      <c r="E878" s="13">
        <v>60609129</v>
      </c>
    </row>
    <row r="879" spans="4:5">
      <c r="D879" s="12" t="s">
        <v>7257</v>
      </c>
      <c r="E879" s="13">
        <v>60609130</v>
      </c>
    </row>
    <row r="880" spans="4:5">
      <c r="D880" s="12" t="s">
        <v>7511</v>
      </c>
      <c r="E880" s="13">
        <v>60609131</v>
      </c>
    </row>
    <row r="881" spans="4:5">
      <c r="D881" s="12" t="s">
        <v>1039</v>
      </c>
      <c r="E881" s="13">
        <v>60610132</v>
      </c>
    </row>
    <row r="882" spans="4:5">
      <c r="D882" s="12" t="s">
        <v>1865</v>
      </c>
      <c r="E882" s="13">
        <v>60610133</v>
      </c>
    </row>
    <row r="883" spans="4:5">
      <c r="D883" s="12" t="s">
        <v>2668</v>
      </c>
      <c r="E883" s="13">
        <v>60610134</v>
      </c>
    </row>
    <row r="884" spans="4:5">
      <c r="D884" s="12" t="s">
        <v>3437</v>
      </c>
      <c r="E884" s="13">
        <v>60610135</v>
      </c>
    </row>
    <row r="885" spans="4:5">
      <c r="D885" s="12" t="s">
        <v>4150</v>
      </c>
      <c r="E885" s="13">
        <v>60610136</v>
      </c>
    </row>
    <row r="886" spans="4:5">
      <c r="D886" s="12" t="s">
        <v>4772</v>
      </c>
      <c r="E886" s="13">
        <v>60610137</v>
      </c>
    </row>
    <row r="887" spans="4:5">
      <c r="D887" s="12" t="s">
        <v>5330</v>
      </c>
      <c r="E887" s="13">
        <v>60610138</v>
      </c>
    </row>
    <row r="888" spans="4:5">
      <c r="D888" s="12" t="s">
        <v>5820</v>
      </c>
      <c r="E888" s="13">
        <v>60610139</v>
      </c>
    </row>
    <row r="889" spans="4:5">
      <c r="D889" s="12" t="s">
        <v>6257</v>
      </c>
      <c r="E889" s="13">
        <v>60610140</v>
      </c>
    </row>
    <row r="890" spans="4:5">
      <c r="D890" s="12" t="s">
        <v>6635</v>
      </c>
      <c r="E890" s="13">
        <v>60610141</v>
      </c>
    </row>
    <row r="891" spans="4:5">
      <c r="D891" s="12" t="s">
        <v>1040</v>
      </c>
      <c r="E891" s="13">
        <v>60611142</v>
      </c>
    </row>
    <row r="892" spans="4:5">
      <c r="D892" s="12" t="s">
        <v>1866</v>
      </c>
      <c r="E892" s="13">
        <v>60611143</v>
      </c>
    </row>
    <row r="893" spans="4:5">
      <c r="D893" s="12" t="s">
        <v>2669</v>
      </c>
      <c r="E893" s="13">
        <v>60611144</v>
      </c>
    </row>
    <row r="894" spans="4:5">
      <c r="D894" s="12" t="s">
        <v>3438</v>
      </c>
      <c r="E894" s="13">
        <v>60611145</v>
      </c>
    </row>
    <row r="895" spans="4:5">
      <c r="D895" s="12" t="s">
        <v>4151</v>
      </c>
      <c r="E895" s="13">
        <v>60611146</v>
      </c>
    </row>
    <row r="896" spans="4:5">
      <c r="D896" s="12" t="s">
        <v>4773</v>
      </c>
      <c r="E896" s="13">
        <v>60611147</v>
      </c>
    </row>
    <row r="897" spans="4:5">
      <c r="D897" s="12" t="s">
        <v>5331</v>
      </c>
      <c r="E897" s="13">
        <v>60611148</v>
      </c>
    </row>
    <row r="898" spans="4:5">
      <c r="D898" s="12" t="s">
        <v>5821</v>
      </c>
      <c r="E898" s="13">
        <v>60611149</v>
      </c>
    </row>
    <row r="899" spans="4:5">
      <c r="D899" s="12" t="s">
        <v>6258</v>
      </c>
      <c r="E899" s="13">
        <v>60611150</v>
      </c>
    </row>
    <row r="900" spans="4:5">
      <c r="D900" s="12" t="s">
        <v>6636</v>
      </c>
      <c r="E900" s="13">
        <v>60611151</v>
      </c>
    </row>
    <row r="901" spans="4:5">
      <c r="D901" s="12" t="s">
        <v>1041</v>
      </c>
      <c r="E901" s="13">
        <v>60612152</v>
      </c>
    </row>
    <row r="902" spans="4:5">
      <c r="D902" s="12" t="s">
        <v>1867</v>
      </c>
      <c r="E902" s="13">
        <v>60612153</v>
      </c>
    </row>
    <row r="903" spans="4:5">
      <c r="D903" s="12" t="s">
        <v>2670</v>
      </c>
      <c r="E903" s="13">
        <v>60612154</v>
      </c>
    </row>
    <row r="904" spans="4:5">
      <c r="D904" s="12" t="s">
        <v>3439</v>
      </c>
      <c r="E904" s="13">
        <v>60612155</v>
      </c>
    </row>
    <row r="905" spans="4:5">
      <c r="D905" s="12" t="s">
        <v>4152</v>
      </c>
      <c r="E905" s="13">
        <v>60612156</v>
      </c>
    </row>
    <row r="906" spans="4:5">
      <c r="D906" s="12" t="s">
        <v>4774</v>
      </c>
      <c r="E906" s="13">
        <v>60612157</v>
      </c>
    </row>
    <row r="907" spans="4:5">
      <c r="D907" s="12" t="s">
        <v>5332</v>
      </c>
      <c r="E907" s="13">
        <v>60612158</v>
      </c>
    </row>
    <row r="908" spans="4:5">
      <c r="D908" s="12" t="s">
        <v>5822</v>
      </c>
      <c r="E908" s="13">
        <v>60612159</v>
      </c>
    </row>
    <row r="909" spans="4:5">
      <c r="D909" s="12" t="s">
        <v>6259</v>
      </c>
      <c r="E909" s="13">
        <v>60612160</v>
      </c>
    </row>
    <row r="910" spans="4:5">
      <c r="D910" s="12" t="s">
        <v>6637</v>
      </c>
      <c r="E910" s="13">
        <v>60612161</v>
      </c>
    </row>
    <row r="911" spans="4:5">
      <c r="D911" s="12" t="s">
        <v>6973</v>
      </c>
      <c r="E911" s="13">
        <v>60612162</v>
      </c>
    </row>
    <row r="912" spans="4:5">
      <c r="D912" s="12" t="s">
        <v>1042</v>
      </c>
      <c r="E912" s="13">
        <v>60613163</v>
      </c>
    </row>
    <row r="913" spans="4:5">
      <c r="D913" s="12" t="s">
        <v>1868</v>
      </c>
      <c r="E913" s="13">
        <v>60613164</v>
      </c>
    </row>
    <row r="914" spans="4:5">
      <c r="D914" s="12" t="s">
        <v>1043</v>
      </c>
      <c r="E914" s="13">
        <v>60614165</v>
      </c>
    </row>
    <row r="915" spans="4:5">
      <c r="D915" s="12" t="s">
        <v>1869</v>
      </c>
      <c r="E915" s="13">
        <v>60614166</v>
      </c>
    </row>
    <row r="916" spans="4:5">
      <c r="D916" s="12" t="s">
        <v>2671</v>
      </c>
      <c r="E916" s="13">
        <v>60614167</v>
      </c>
    </row>
    <row r="917" spans="4:5">
      <c r="D917" s="12" t="s">
        <v>3440</v>
      </c>
      <c r="E917" s="13">
        <v>60614168</v>
      </c>
    </row>
    <row r="918" spans="4:5">
      <c r="D918" s="12" t="s">
        <v>4153</v>
      </c>
      <c r="E918" s="13">
        <v>60614169</v>
      </c>
    </row>
    <row r="919" spans="4:5">
      <c r="D919" s="12" t="s">
        <v>1044</v>
      </c>
      <c r="E919" s="13">
        <v>60616170</v>
      </c>
    </row>
    <row r="920" spans="4:5">
      <c r="D920" s="12" t="s">
        <v>1870</v>
      </c>
      <c r="E920" s="13">
        <v>60616171</v>
      </c>
    </row>
    <row r="921" spans="4:5">
      <c r="D921" s="12" t="s">
        <v>2672</v>
      </c>
      <c r="E921" s="13">
        <v>60616172</v>
      </c>
    </row>
    <row r="922" spans="4:5">
      <c r="D922" s="12" t="s">
        <v>3441</v>
      </c>
      <c r="E922" s="13">
        <v>60616173</v>
      </c>
    </row>
    <row r="923" spans="4:5">
      <c r="D923" s="12" t="s">
        <v>4154</v>
      </c>
      <c r="E923" s="13">
        <v>60616174</v>
      </c>
    </row>
    <row r="924" spans="4:5">
      <c r="D924" s="12" t="s">
        <v>4775</v>
      </c>
      <c r="E924" s="13">
        <v>60616175</v>
      </c>
    </row>
    <row r="925" spans="4:5">
      <c r="D925" s="12" t="s">
        <v>5333</v>
      </c>
      <c r="E925" s="13">
        <v>60616176</v>
      </c>
    </row>
    <row r="926" spans="4:5">
      <c r="D926" s="12" t="s">
        <v>5823</v>
      </c>
      <c r="E926" s="13">
        <v>60616177</v>
      </c>
    </row>
    <row r="927" spans="4:5">
      <c r="D927" s="12" t="s">
        <v>6260</v>
      </c>
      <c r="E927" s="13">
        <v>60616178</v>
      </c>
    </row>
    <row r="928" spans="4:5">
      <c r="D928" s="12" t="s">
        <v>6638</v>
      </c>
      <c r="E928" s="13">
        <v>60616179</v>
      </c>
    </row>
    <row r="929" spans="4:5">
      <c r="D929" s="12" t="s">
        <v>1045</v>
      </c>
      <c r="E929" s="13">
        <v>60617180</v>
      </c>
    </row>
    <row r="930" spans="4:5">
      <c r="D930" s="12" t="s">
        <v>1871</v>
      </c>
      <c r="E930" s="13">
        <v>60617181</v>
      </c>
    </row>
    <row r="931" spans="4:5">
      <c r="D931" s="12" t="s">
        <v>2673</v>
      </c>
      <c r="E931" s="13">
        <v>60617182</v>
      </c>
    </row>
    <row r="932" spans="4:5">
      <c r="D932" s="12" t="s">
        <v>3442</v>
      </c>
      <c r="E932" s="13">
        <v>60617183</v>
      </c>
    </row>
    <row r="933" spans="4:5">
      <c r="D933" s="12" t="s">
        <v>4155</v>
      </c>
      <c r="E933" s="13">
        <v>60617184</v>
      </c>
    </row>
    <row r="934" spans="4:5">
      <c r="D934" s="12" t="s">
        <v>4776</v>
      </c>
      <c r="E934" s="13">
        <v>60617185</v>
      </c>
    </row>
    <row r="935" spans="4:5">
      <c r="D935" s="12" t="s">
        <v>5334</v>
      </c>
      <c r="E935" s="13">
        <v>60617186</v>
      </c>
    </row>
    <row r="936" spans="4:5">
      <c r="D936" s="12" t="s">
        <v>5824</v>
      </c>
      <c r="E936" s="13">
        <v>60617187</v>
      </c>
    </row>
    <row r="937" spans="4:5">
      <c r="D937" s="12" t="s">
        <v>6261</v>
      </c>
      <c r="E937" s="13">
        <v>60617188</v>
      </c>
    </row>
    <row r="938" spans="4:5">
      <c r="D938" s="12" t="s">
        <v>6639</v>
      </c>
      <c r="E938" s="13">
        <v>60617189</v>
      </c>
    </row>
    <row r="939" spans="4:5">
      <c r="D939" s="12" t="s">
        <v>6974</v>
      </c>
      <c r="E939" s="13">
        <v>60617190</v>
      </c>
    </row>
    <row r="940" spans="4:5">
      <c r="D940" s="12" t="s">
        <v>1046</v>
      </c>
      <c r="E940" s="13">
        <v>60618191</v>
      </c>
    </row>
    <row r="941" spans="4:5">
      <c r="D941" s="12" t="s">
        <v>1872</v>
      </c>
      <c r="E941" s="13">
        <v>60618192</v>
      </c>
    </row>
    <row r="942" spans="4:5">
      <c r="D942" s="12" t="s">
        <v>2674</v>
      </c>
      <c r="E942" s="13">
        <v>60618193</v>
      </c>
    </row>
    <row r="943" spans="4:5">
      <c r="D943" s="12" t="s">
        <v>3443</v>
      </c>
      <c r="E943" s="13">
        <v>60618194</v>
      </c>
    </row>
    <row r="944" spans="4:5">
      <c r="D944" s="12" t="s">
        <v>4156</v>
      </c>
      <c r="E944" s="13">
        <v>60618195</v>
      </c>
    </row>
    <row r="945" spans="4:5">
      <c r="D945" s="12" t="s">
        <v>4777</v>
      </c>
      <c r="E945" s="13">
        <v>60618196</v>
      </c>
    </row>
    <row r="946" spans="4:5">
      <c r="D946" s="12" t="s">
        <v>5335</v>
      </c>
      <c r="E946" s="13">
        <v>60618197</v>
      </c>
    </row>
    <row r="947" spans="4:5">
      <c r="D947" s="12" t="s">
        <v>1047</v>
      </c>
      <c r="E947" s="13">
        <v>60619198</v>
      </c>
    </row>
    <row r="948" spans="4:5">
      <c r="D948" s="12" t="s">
        <v>1873</v>
      </c>
      <c r="E948" s="13">
        <v>60619199</v>
      </c>
    </row>
    <row r="949" spans="4:5">
      <c r="D949" s="12" t="s">
        <v>2675</v>
      </c>
      <c r="E949" s="13">
        <v>60619200</v>
      </c>
    </row>
    <row r="950" spans="4:5">
      <c r="D950" s="12" t="s">
        <v>3444</v>
      </c>
      <c r="E950" s="13">
        <v>60619201</v>
      </c>
    </row>
    <row r="951" spans="4:5">
      <c r="D951" s="12" t="s">
        <v>4157</v>
      </c>
      <c r="E951" s="13">
        <v>60619202</v>
      </c>
    </row>
    <row r="952" spans="4:5">
      <c r="D952" s="12" t="s">
        <v>4778</v>
      </c>
      <c r="E952" s="13">
        <v>60619203</v>
      </c>
    </row>
    <row r="953" spans="4:5">
      <c r="D953" s="12" t="s">
        <v>5336</v>
      </c>
      <c r="E953" s="13">
        <v>60619204</v>
      </c>
    </row>
    <row r="954" spans="4:5">
      <c r="D954" s="12" t="s">
        <v>5825</v>
      </c>
      <c r="E954" s="13">
        <v>60619205</v>
      </c>
    </row>
    <row r="955" spans="4:5">
      <c r="D955" s="12" t="s">
        <v>6262</v>
      </c>
      <c r="E955" s="13">
        <v>60619206</v>
      </c>
    </row>
    <row r="956" spans="4:5">
      <c r="D956" s="12" t="s">
        <v>1048</v>
      </c>
      <c r="E956" s="13">
        <v>60620207</v>
      </c>
    </row>
    <row r="957" spans="4:5">
      <c r="D957" s="12" t="s">
        <v>1874</v>
      </c>
      <c r="E957" s="13">
        <v>60620208</v>
      </c>
    </row>
    <row r="958" spans="4:5">
      <c r="D958" s="12" t="s">
        <v>2676</v>
      </c>
      <c r="E958" s="13">
        <v>60620209</v>
      </c>
    </row>
    <row r="959" spans="4:5">
      <c r="D959" s="12" t="s">
        <v>3445</v>
      </c>
      <c r="E959" s="13">
        <v>60620210</v>
      </c>
    </row>
    <row r="960" spans="4:5">
      <c r="D960" s="12" t="s">
        <v>4158</v>
      </c>
      <c r="E960" s="13">
        <v>60620211</v>
      </c>
    </row>
    <row r="961" spans="4:5">
      <c r="D961" s="12" t="s">
        <v>4779</v>
      </c>
      <c r="E961" s="13">
        <v>60620212</v>
      </c>
    </row>
    <row r="962" spans="4:5">
      <c r="D962" s="12" t="s">
        <v>1049</v>
      </c>
      <c r="E962" s="13">
        <v>60621213</v>
      </c>
    </row>
    <row r="963" spans="4:5">
      <c r="D963" s="12" t="s">
        <v>1875</v>
      </c>
      <c r="E963" s="13">
        <v>60621214</v>
      </c>
    </row>
    <row r="964" spans="4:5">
      <c r="D964" s="12" t="s">
        <v>2677</v>
      </c>
      <c r="E964" s="13">
        <v>60621215</v>
      </c>
    </row>
    <row r="965" spans="4:5">
      <c r="D965" s="12" t="s">
        <v>3446</v>
      </c>
      <c r="E965" s="13">
        <v>60621216</v>
      </c>
    </row>
    <row r="966" spans="4:5">
      <c r="D966" s="12" t="s">
        <v>1050</v>
      </c>
      <c r="E966" s="13">
        <v>60622217</v>
      </c>
    </row>
    <row r="967" spans="4:5">
      <c r="D967" s="12" t="s">
        <v>1876</v>
      </c>
      <c r="E967" s="13">
        <v>60622218</v>
      </c>
    </row>
    <row r="968" spans="4:5">
      <c r="D968" s="12" t="s">
        <v>2678</v>
      </c>
      <c r="E968" s="13">
        <v>60622219</v>
      </c>
    </row>
    <row r="969" spans="4:5">
      <c r="D969" s="12" t="s">
        <v>3447</v>
      </c>
      <c r="E969" s="13">
        <v>60622220</v>
      </c>
    </row>
    <row r="970" spans="4:5">
      <c r="D970" s="12" t="s">
        <v>4159</v>
      </c>
      <c r="E970" s="13">
        <v>60622221</v>
      </c>
    </row>
    <row r="971" spans="4:5">
      <c r="D971" s="12" t="s">
        <v>4780</v>
      </c>
      <c r="E971" s="13">
        <v>60622222</v>
      </c>
    </row>
    <row r="972" spans="4:5">
      <c r="D972" s="12" t="s">
        <v>5337</v>
      </c>
      <c r="E972" s="13">
        <v>60622223</v>
      </c>
    </row>
    <row r="973" spans="4:5">
      <c r="D973" s="12" t="s">
        <v>5826</v>
      </c>
      <c r="E973" s="13">
        <v>60622224</v>
      </c>
    </row>
    <row r="974" spans="4:5">
      <c r="D974" s="12" t="s">
        <v>6263</v>
      </c>
      <c r="E974" s="13">
        <v>60622225</v>
      </c>
    </row>
    <row r="975" spans="4:5">
      <c r="D975" s="12" t="s">
        <v>6640</v>
      </c>
      <c r="E975" s="13">
        <v>60622226</v>
      </c>
    </row>
    <row r="976" spans="4:5">
      <c r="D976" s="12" t="s">
        <v>1051</v>
      </c>
      <c r="E976" s="13">
        <v>60623227</v>
      </c>
    </row>
    <row r="977" spans="4:5">
      <c r="D977" s="12" t="s">
        <v>1877</v>
      </c>
      <c r="E977" s="13">
        <v>60623228</v>
      </c>
    </row>
    <row r="978" spans="4:5">
      <c r="D978" s="12" t="s">
        <v>2679</v>
      </c>
      <c r="E978" s="13">
        <v>60623229</v>
      </c>
    </row>
    <row r="979" spans="4:5">
      <c r="D979" s="12" t="s">
        <v>3448</v>
      </c>
      <c r="E979" s="13">
        <v>60623230</v>
      </c>
    </row>
    <row r="980" spans="4:5">
      <c r="D980" s="12" t="s">
        <v>4160</v>
      </c>
      <c r="E980" s="13">
        <v>60623231</v>
      </c>
    </row>
    <row r="981" spans="4:5">
      <c r="D981" s="12" t="s">
        <v>4781</v>
      </c>
      <c r="E981" s="13">
        <v>60623232</v>
      </c>
    </row>
    <row r="982" spans="4:5">
      <c r="D982" s="12" t="s">
        <v>5338</v>
      </c>
      <c r="E982" s="13">
        <v>60623233</v>
      </c>
    </row>
    <row r="983" spans="4:5">
      <c r="D983" s="12" t="s">
        <v>5827</v>
      </c>
      <c r="E983" s="13">
        <v>60623234</v>
      </c>
    </row>
    <row r="984" spans="4:5">
      <c r="D984" s="12" t="s">
        <v>6264</v>
      </c>
      <c r="E984" s="13">
        <v>60623235</v>
      </c>
    </row>
    <row r="985" spans="4:5">
      <c r="D985" s="12" t="s">
        <v>6641</v>
      </c>
      <c r="E985" s="13">
        <v>60623236</v>
      </c>
    </row>
    <row r="986" spans="4:5">
      <c r="D986" s="12" t="s">
        <v>6975</v>
      </c>
      <c r="E986" s="13">
        <v>60623237</v>
      </c>
    </row>
    <row r="987" spans="4:5">
      <c r="D987" s="12" t="s">
        <v>1052</v>
      </c>
      <c r="E987" s="13">
        <v>60624238</v>
      </c>
    </row>
    <row r="988" spans="4:5">
      <c r="D988" s="12" t="s">
        <v>1878</v>
      </c>
      <c r="E988" s="13">
        <v>60624239</v>
      </c>
    </row>
    <row r="989" spans="4:5">
      <c r="D989" s="12" t="s">
        <v>2680</v>
      </c>
      <c r="E989" s="13">
        <v>60624240</v>
      </c>
    </row>
    <row r="990" spans="4:5">
      <c r="D990" s="12" t="s">
        <v>3449</v>
      </c>
      <c r="E990" s="13">
        <v>60624241</v>
      </c>
    </row>
    <row r="991" spans="4:5">
      <c r="D991" s="12" t="s">
        <v>4161</v>
      </c>
      <c r="E991" s="13">
        <v>60624242</v>
      </c>
    </row>
    <row r="992" spans="4:5">
      <c r="D992" s="12" t="s">
        <v>4782</v>
      </c>
      <c r="E992" s="13">
        <v>60624243</v>
      </c>
    </row>
    <row r="993" spans="4:5">
      <c r="D993" s="12" t="s">
        <v>1053</v>
      </c>
      <c r="E993" s="13">
        <v>60626244</v>
      </c>
    </row>
    <row r="994" spans="4:5">
      <c r="D994" s="12" t="s">
        <v>1879</v>
      </c>
      <c r="E994" s="13">
        <v>60626245</v>
      </c>
    </row>
    <row r="995" spans="4:5">
      <c r="D995" s="12" t="s">
        <v>1054</v>
      </c>
      <c r="E995" s="13">
        <v>60704001</v>
      </c>
    </row>
    <row r="996" spans="4:5">
      <c r="D996" s="12" t="s">
        <v>1880</v>
      </c>
      <c r="E996" s="13">
        <v>60704002</v>
      </c>
    </row>
    <row r="997" spans="4:5">
      <c r="D997" s="12" t="s">
        <v>2681</v>
      </c>
      <c r="E997" s="13">
        <v>60704003</v>
      </c>
    </row>
    <row r="998" spans="4:5">
      <c r="D998" s="12" t="s">
        <v>3450</v>
      </c>
      <c r="E998" s="13">
        <v>60704004</v>
      </c>
    </row>
    <row r="999" spans="4:5">
      <c r="D999" s="12" t="s">
        <v>1055</v>
      </c>
      <c r="E999" s="13">
        <v>60705005</v>
      </c>
    </row>
    <row r="1000" spans="4:5">
      <c r="D1000" s="12" t="s">
        <v>1881</v>
      </c>
      <c r="E1000" s="13">
        <v>60705006</v>
      </c>
    </row>
    <row r="1001" spans="4:5">
      <c r="D1001" s="12" t="s">
        <v>2682</v>
      </c>
      <c r="E1001" s="13">
        <v>60705007</v>
      </c>
    </row>
    <row r="1002" spans="4:5">
      <c r="D1002" s="12" t="s">
        <v>3451</v>
      </c>
      <c r="E1002" s="13">
        <v>60705008</v>
      </c>
    </row>
    <row r="1003" spans="4:5">
      <c r="D1003" s="12" t="s">
        <v>4162</v>
      </c>
      <c r="E1003" s="13">
        <v>60705009</v>
      </c>
    </row>
    <row r="1004" spans="4:5">
      <c r="D1004" s="12" t="s">
        <v>4783</v>
      </c>
      <c r="E1004" s="13">
        <v>60705010</v>
      </c>
    </row>
    <row r="1005" spans="4:5">
      <c r="D1005" s="12" t="s">
        <v>5339</v>
      </c>
      <c r="E1005" s="13">
        <v>60705011</v>
      </c>
    </row>
    <row r="1006" spans="4:5">
      <c r="D1006" s="12" t="s">
        <v>1056</v>
      </c>
      <c r="E1006" s="13">
        <v>60707012</v>
      </c>
    </row>
    <row r="1007" spans="4:5">
      <c r="D1007" s="12" t="s">
        <v>1882</v>
      </c>
      <c r="E1007" s="13">
        <v>60707013</v>
      </c>
    </row>
    <row r="1008" spans="4:5">
      <c r="D1008" s="12" t="s">
        <v>1057</v>
      </c>
      <c r="E1008" s="13">
        <v>60712014</v>
      </c>
    </row>
    <row r="1009" spans="4:5">
      <c r="D1009" s="12" t="s">
        <v>1883</v>
      </c>
      <c r="E1009" s="13">
        <v>60712015</v>
      </c>
    </row>
    <row r="1010" spans="4:5">
      <c r="D1010" s="12" t="s">
        <v>2683</v>
      </c>
      <c r="E1010" s="13">
        <v>60712016</v>
      </c>
    </row>
    <row r="1011" spans="4:5">
      <c r="D1011" s="12" t="s">
        <v>1058</v>
      </c>
      <c r="E1011" s="13">
        <v>60713017</v>
      </c>
    </row>
    <row r="1012" spans="4:5">
      <c r="D1012" s="12" t="s">
        <v>1884</v>
      </c>
      <c r="E1012" s="13">
        <v>60713018</v>
      </c>
    </row>
    <row r="1013" spans="4:5">
      <c r="D1013" s="12" t="s">
        <v>1059</v>
      </c>
      <c r="E1013" s="13">
        <v>60801001</v>
      </c>
    </row>
    <row r="1014" spans="4:5">
      <c r="D1014" s="12" t="s">
        <v>1885</v>
      </c>
      <c r="E1014" s="13">
        <v>60801002</v>
      </c>
    </row>
    <row r="1015" spans="4:5">
      <c r="D1015" s="12" t="s">
        <v>2684</v>
      </c>
      <c r="E1015" s="13">
        <v>60801147</v>
      </c>
    </row>
    <row r="1016" spans="4:5">
      <c r="D1016" s="12" t="s">
        <v>3452</v>
      </c>
      <c r="E1016" s="13">
        <v>60801148</v>
      </c>
    </row>
    <row r="1017" spans="4:5">
      <c r="D1017" s="12" t="s">
        <v>1060</v>
      </c>
      <c r="E1017" s="13">
        <v>60802003</v>
      </c>
    </row>
    <row r="1018" spans="4:5">
      <c r="D1018" s="12" t="s">
        <v>1886</v>
      </c>
      <c r="E1018" s="13">
        <v>60802004</v>
      </c>
    </row>
    <row r="1019" spans="4:5">
      <c r="D1019" s="12" t="s">
        <v>2685</v>
      </c>
      <c r="E1019" s="13">
        <v>60802005</v>
      </c>
    </row>
    <row r="1020" spans="4:5">
      <c r="D1020" s="12" t="s">
        <v>3453</v>
      </c>
      <c r="E1020" s="13">
        <v>60802160</v>
      </c>
    </row>
    <row r="1021" spans="4:5">
      <c r="D1021" s="12" t="s">
        <v>4163</v>
      </c>
      <c r="E1021" s="13">
        <v>60802161</v>
      </c>
    </row>
    <row r="1022" spans="4:5">
      <c r="D1022" s="12" t="s">
        <v>4784</v>
      </c>
      <c r="E1022" s="13">
        <v>60802162</v>
      </c>
    </row>
    <row r="1023" spans="4:5">
      <c r="D1023" s="12" t="s">
        <v>5340</v>
      </c>
      <c r="E1023" s="13">
        <v>60802163</v>
      </c>
    </row>
    <row r="1024" spans="4:5">
      <c r="D1024" s="12" t="s">
        <v>5828</v>
      </c>
      <c r="E1024" s="13">
        <v>60802164</v>
      </c>
    </row>
    <row r="1025" spans="4:5">
      <c r="D1025" s="12" t="s">
        <v>6265</v>
      </c>
      <c r="E1025" s="13">
        <v>60802165</v>
      </c>
    </row>
    <row r="1026" spans="4:5">
      <c r="D1026" s="12" t="s">
        <v>6642</v>
      </c>
      <c r="E1026" s="13">
        <v>60802166</v>
      </c>
    </row>
    <row r="1027" spans="4:5">
      <c r="D1027" s="12" t="s">
        <v>1061</v>
      </c>
      <c r="E1027" s="13">
        <v>60803006</v>
      </c>
    </row>
    <row r="1028" spans="4:5">
      <c r="D1028" s="12" t="s">
        <v>1887</v>
      </c>
      <c r="E1028" s="13">
        <v>60803007</v>
      </c>
    </row>
    <row r="1029" spans="4:5">
      <c r="D1029" s="12" t="s">
        <v>2686</v>
      </c>
      <c r="E1029" s="13">
        <v>60803183</v>
      </c>
    </row>
    <row r="1030" spans="4:5">
      <c r="D1030" s="12" t="s">
        <v>1062</v>
      </c>
      <c r="E1030" s="13">
        <v>60804008</v>
      </c>
    </row>
    <row r="1031" spans="4:5">
      <c r="D1031" s="12" t="s">
        <v>1888</v>
      </c>
      <c r="E1031" s="13">
        <v>60804009</v>
      </c>
    </row>
    <row r="1032" spans="4:5">
      <c r="D1032" s="12" t="s">
        <v>2687</v>
      </c>
      <c r="E1032" s="13">
        <v>60804010</v>
      </c>
    </row>
    <row r="1033" spans="4:5">
      <c r="D1033" s="12" t="s">
        <v>3454</v>
      </c>
      <c r="E1033" s="13">
        <v>60804011</v>
      </c>
    </row>
    <row r="1034" spans="4:5">
      <c r="D1034" s="12" t="s">
        <v>4164</v>
      </c>
      <c r="E1034" s="13">
        <v>60804012</v>
      </c>
    </row>
    <row r="1035" spans="4:5">
      <c r="D1035" s="12" t="s">
        <v>4785</v>
      </c>
      <c r="E1035" s="13">
        <v>60804013</v>
      </c>
    </row>
    <row r="1036" spans="4:5">
      <c r="D1036" s="12" t="s">
        <v>5341</v>
      </c>
      <c r="E1036" s="13">
        <v>60804014</v>
      </c>
    </row>
    <row r="1037" spans="4:5">
      <c r="D1037" s="12" t="s">
        <v>5829</v>
      </c>
      <c r="E1037" s="13">
        <v>60804015</v>
      </c>
    </row>
    <row r="1038" spans="4:5">
      <c r="D1038" s="12" t="s">
        <v>6266</v>
      </c>
      <c r="E1038" s="13">
        <v>60804016</v>
      </c>
    </row>
    <row r="1039" spans="4:5">
      <c r="D1039" s="12" t="s">
        <v>6643</v>
      </c>
      <c r="E1039" s="13">
        <v>60804017</v>
      </c>
    </row>
    <row r="1040" spans="4:5">
      <c r="D1040" s="12" t="s">
        <v>6976</v>
      </c>
      <c r="E1040" s="13">
        <v>60804018</v>
      </c>
    </row>
    <row r="1041" spans="4:5">
      <c r="D1041" s="12" t="s">
        <v>7258</v>
      </c>
      <c r="E1041" s="13">
        <v>60804019</v>
      </c>
    </row>
    <row r="1042" spans="4:5">
      <c r="D1042" s="12" t="s">
        <v>7512</v>
      </c>
      <c r="E1042" s="13">
        <v>60804020</v>
      </c>
    </row>
    <row r="1043" spans="4:5">
      <c r="D1043" s="12" t="s">
        <v>1063</v>
      </c>
      <c r="E1043" s="13">
        <v>60805021</v>
      </c>
    </row>
    <row r="1044" spans="4:5">
      <c r="D1044" s="12" t="s">
        <v>1889</v>
      </c>
      <c r="E1044" s="13">
        <v>60805022</v>
      </c>
    </row>
    <row r="1045" spans="4:5">
      <c r="D1045" s="12" t="s">
        <v>2688</v>
      </c>
      <c r="E1045" s="13">
        <v>60805023</v>
      </c>
    </row>
    <row r="1046" spans="4:5">
      <c r="D1046" s="12" t="s">
        <v>1064</v>
      </c>
      <c r="E1046" s="13">
        <v>60806024</v>
      </c>
    </row>
    <row r="1047" spans="4:5">
      <c r="D1047" s="12" t="s">
        <v>1890</v>
      </c>
      <c r="E1047" s="13">
        <v>60806025</v>
      </c>
    </row>
    <row r="1048" spans="4:5">
      <c r="D1048" s="12" t="s">
        <v>2689</v>
      </c>
      <c r="E1048" s="13">
        <v>60806026</v>
      </c>
    </row>
    <row r="1049" spans="4:5">
      <c r="D1049" s="12" t="s">
        <v>3455</v>
      </c>
      <c r="E1049" s="13">
        <v>60806027</v>
      </c>
    </row>
    <row r="1050" spans="4:5">
      <c r="D1050" s="12" t="s">
        <v>4165</v>
      </c>
      <c r="E1050" s="13">
        <v>60806028</v>
      </c>
    </row>
    <row r="1051" spans="4:5">
      <c r="D1051" s="12" t="s">
        <v>1065</v>
      </c>
      <c r="E1051" s="13">
        <v>60807029</v>
      </c>
    </row>
    <row r="1052" spans="4:5">
      <c r="D1052" s="12" t="s">
        <v>1891</v>
      </c>
      <c r="E1052" s="13">
        <v>60807030</v>
      </c>
    </row>
    <row r="1053" spans="4:5">
      <c r="D1053" s="12" t="s">
        <v>2690</v>
      </c>
      <c r="E1053" s="13">
        <v>60807031</v>
      </c>
    </row>
    <row r="1054" spans="4:5">
      <c r="D1054" s="12" t="s">
        <v>3456</v>
      </c>
      <c r="E1054" s="13">
        <v>60807032</v>
      </c>
    </row>
    <row r="1055" spans="4:5">
      <c r="D1055" s="12" t="s">
        <v>4166</v>
      </c>
      <c r="E1055" s="13">
        <v>60807033</v>
      </c>
    </row>
    <row r="1056" spans="4:5">
      <c r="D1056" s="12" t="s">
        <v>4786</v>
      </c>
      <c r="E1056" s="13">
        <v>60807034</v>
      </c>
    </row>
    <row r="1057" spans="4:5">
      <c r="D1057" s="12" t="s">
        <v>5342</v>
      </c>
      <c r="E1057" s="13">
        <v>60807035</v>
      </c>
    </row>
    <row r="1058" spans="4:5">
      <c r="D1058" s="12" t="s">
        <v>1066</v>
      </c>
      <c r="E1058" s="13">
        <v>60808036</v>
      </c>
    </row>
    <row r="1059" spans="4:5">
      <c r="D1059" s="12" t="s">
        <v>1892</v>
      </c>
      <c r="E1059" s="13">
        <v>60808037</v>
      </c>
    </row>
    <row r="1060" spans="4:5">
      <c r="D1060" s="12" t="s">
        <v>2691</v>
      </c>
      <c r="E1060" s="13">
        <v>60808038</v>
      </c>
    </row>
    <row r="1061" spans="4:5">
      <c r="D1061" s="12" t="s">
        <v>3457</v>
      </c>
      <c r="E1061" s="13">
        <v>60808039</v>
      </c>
    </row>
    <row r="1062" spans="4:5">
      <c r="D1062" s="12" t="s">
        <v>1067</v>
      </c>
      <c r="E1062" s="13">
        <v>60809040</v>
      </c>
    </row>
    <row r="1063" spans="4:5">
      <c r="D1063" s="12" t="s">
        <v>1893</v>
      </c>
      <c r="E1063" s="13">
        <v>60809041</v>
      </c>
    </row>
    <row r="1064" spans="4:5">
      <c r="D1064" s="12" t="s">
        <v>2692</v>
      </c>
      <c r="E1064" s="13">
        <v>60809042</v>
      </c>
    </row>
    <row r="1065" spans="4:5">
      <c r="D1065" s="12" t="s">
        <v>3458</v>
      </c>
      <c r="E1065" s="13">
        <v>60809043</v>
      </c>
    </row>
    <row r="1066" spans="4:5">
      <c r="D1066" s="12" t="s">
        <v>4167</v>
      </c>
      <c r="E1066" s="13">
        <v>60809044</v>
      </c>
    </row>
    <row r="1067" spans="4:5">
      <c r="D1067" s="12" t="s">
        <v>4787</v>
      </c>
      <c r="E1067" s="13">
        <v>60809045</v>
      </c>
    </row>
    <row r="1068" spans="4:5">
      <c r="D1068" s="12" t="s">
        <v>5343</v>
      </c>
      <c r="E1068" s="13">
        <v>60809046</v>
      </c>
    </row>
    <row r="1069" spans="4:5">
      <c r="D1069" s="12" t="s">
        <v>5830</v>
      </c>
      <c r="E1069" s="13">
        <v>60809047</v>
      </c>
    </row>
    <row r="1070" spans="4:5">
      <c r="D1070" s="12" t="s">
        <v>1068</v>
      </c>
      <c r="E1070" s="13">
        <v>60810048</v>
      </c>
    </row>
    <row r="1071" spans="4:5">
      <c r="D1071" s="12" t="s">
        <v>1894</v>
      </c>
      <c r="E1071" s="13">
        <v>60810049</v>
      </c>
    </row>
    <row r="1072" spans="4:5">
      <c r="D1072" s="12" t="s">
        <v>2693</v>
      </c>
      <c r="E1072" s="13">
        <v>60810050</v>
      </c>
    </row>
    <row r="1073" spans="4:5">
      <c r="D1073" s="12" t="s">
        <v>3459</v>
      </c>
      <c r="E1073" s="13">
        <v>60810051</v>
      </c>
    </row>
    <row r="1074" spans="4:5">
      <c r="D1074" s="12" t="s">
        <v>4168</v>
      </c>
      <c r="E1074" s="13">
        <v>60810052</v>
      </c>
    </row>
    <row r="1075" spans="4:5">
      <c r="D1075" s="12" t="s">
        <v>1069</v>
      </c>
      <c r="E1075" s="13">
        <v>60811053</v>
      </c>
    </row>
    <row r="1076" spans="4:5">
      <c r="D1076" s="12" t="s">
        <v>1895</v>
      </c>
      <c r="E1076" s="13">
        <v>60811054</v>
      </c>
    </row>
    <row r="1077" spans="4:5">
      <c r="D1077" s="12" t="s">
        <v>2694</v>
      </c>
      <c r="E1077" s="13">
        <v>60811055</v>
      </c>
    </row>
    <row r="1078" spans="4:5">
      <c r="D1078" s="12" t="s">
        <v>3460</v>
      </c>
      <c r="E1078" s="13">
        <v>60811056</v>
      </c>
    </row>
    <row r="1079" spans="4:5">
      <c r="D1079" s="12" t="s">
        <v>4169</v>
      </c>
      <c r="E1079" s="13">
        <v>60811057</v>
      </c>
    </row>
    <row r="1080" spans="4:5">
      <c r="D1080" s="12" t="s">
        <v>1070</v>
      </c>
      <c r="E1080" s="13">
        <v>60812058</v>
      </c>
    </row>
    <row r="1081" spans="4:5">
      <c r="D1081" s="12" t="s">
        <v>1896</v>
      </c>
      <c r="E1081" s="13">
        <v>60812059</v>
      </c>
    </row>
    <row r="1082" spans="4:5">
      <c r="D1082" s="12" t="s">
        <v>2695</v>
      </c>
      <c r="E1082" s="13">
        <v>60812060</v>
      </c>
    </row>
    <row r="1083" spans="4:5">
      <c r="D1083" s="12" t="s">
        <v>3461</v>
      </c>
      <c r="E1083" s="13">
        <v>60812061</v>
      </c>
    </row>
    <row r="1084" spans="4:5">
      <c r="D1084" s="12" t="s">
        <v>1071</v>
      </c>
      <c r="E1084" s="13">
        <v>60813062</v>
      </c>
    </row>
    <row r="1085" spans="4:5">
      <c r="D1085" s="12" t="s">
        <v>1897</v>
      </c>
      <c r="E1085" s="13">
        <v>60813063</v>
      </c>
    </row>
    <row r="1086" spans="4:5">
      <c r="D1086" s="12" t="s">
        <v>2696</v>
      </c>
      <c r="E1086" s="13">
        <v>60813064</v>
      </c>
    </row>
    <row r="1087" spans="4:5">
      <c r="D1087" s="12" t="s">
        <v>3462</v>
      </c>
      <c r="E1087" s="13">
        <v>60813065</v>
      </c>
    </row>
    <row r="1088" spans="4:5">
      <c r="D1088" s="12" t="s">
        <v>4170</v>
      </c>
      <c r="E1088" s="13">
        <v>60813066</v>
      </c>
    </row>
    <row r="1089" spans="4:5">
      <c r="D1089" s="12" t="s">
        <v>4788</v>
      </c>
      <c r="E1089" s="13">
        <v>60813067</v>
      </c>
    </row>
    <row r="1090" spans="4:5">
      <c r="D1090" s="12" t="s">
        <v>5344</v>
      </c>
      <c r="E1090" s="13">
        <v>60813068</v>
      </c>
    </row>
    <row r="1091" spans="4:5">
      <c r="D1091" s="12" t="s">
        <v>5831</v>
      </c>
      <c r="E1091" s="13">
        <v>60813069</v>
      </c>
    </row>
    <row r="1092" spans="4:5">
      <c r="D1092" s="12" t="s">
        <v>6267</v>
      </c>
      <c r="E1092" s="13">
        <v>60813070</v>
      </c>
    </row>
    <row r="1093" spans="4:5">
      <c r="D1093" s="12" t="s">
        <v>1072</v>
      </c>
      <c r="E1093" s="13">
        <v>60814071</v>
      </c>
    </row>
    <row r="1094" spans="4:5">
      <c r="D1094" s="12" t="s">
        <v>1898</v>
      </c>
      <c r="E1094" s="13">
        <v>60814072</v>
      </c>
    </row>
    <row r="1095" spans="4:5">
      <c r="D1095" s="12" t="s">
        <v>2697</v>
      </c>
      <c r="E1095" s="13">
        <v>60814073</v>
      </c>
    </row>
    <row r="1096" spans="4:5">
      <c r="D1096" s="12" t="s">
        <v>3463</v>
      </c>
      <c r="E1096" s="13">
        <v>60814074</v>
      </c>
    </row>
    <row r="1097" spans="4:5">
      <c r="D1097" s="12" t="s">
        <v>4171</v>
      </c>
      <c r="E1097" s="13">
        <v>60814075</v>
      </c>
    </row>
    <row r="1098" spans="4:5">
      <c r="D1098" s="12" t="s">
        <v>1073</v>
      </c>
      <c r="E1098" s="13">
        <v>60815076</v>
      </c>
    </row>
    <row r="1099" spans="4:5">
      <c r="D1099" s="12" t="s">
        <v>1899</v>
      </c>
      <c r="E1099" s="13">
        <v>60815077</v>
      </c>
    </row>
    <row r="1100" spans="4:5">
      <c r="D1100" s="12" t="s">
        <v>2698</v>
      </c>
      <c r="E1100" s="13">
        <v>60815078</v>
      </c>
    </row>
    <row r="1101" spans="4:5">
      <c r="D1101" s="12" t="s">
        <v>3464</v>
      </c>
      <c r="E1101" s="13">
        <v>60815079</v>
      </c>
    </row>
    <row r="1102" spans="4:5">
      <c r="D1102" s="12" t="s">
        <v>1074</v>
      </c>
      <c r="E1102" s="13">
        <v>60816080</v>
      </c>
    </row>
    <row r="1103" spans="4:5">
      <c r="D1103" s="12" t="s">
        <v>1900</v>
      </c>
      <c r="E1103" s="13">
        <v>60816081</v>
      </c>
    </row>
    <row r="1104" spans="4:5">
      <c r="D1104" s="12" t="s">
        <v>1075</v>
      </c>
      <c r="E1104" s="13">
        <v>60817082</v>
      </c>
    </row>
    <row r="1105" spans="4:5">
      <c r="D1105" s="12" t="s">
        <v>1901</v>
      </c>
      <c r="E1105" s="13">
        <v>60817083</v>
      </c>
    </row>
    <row r="1106" spans="4:5">
      <c r="D1106" s="12" t="s">
        <v>2699</v>
      </c>
      <c r="E1106" s="13">
        <v>60817084</v>
      </c>
    </row>
    <row r="1107" spans="4:5">
      <c r="D1107" s="12" t="s">
        <v>1076</v>
      </c>
      <c r="E1107" s="13">
        <v>60818085</v>
      </c>
    </row>
    <row r="1108" spans="4:5">
      <c r="D1108" s="12" t="s">
        <v>1902</v>
      </c>
      <c r="E1108" s="13">
        <v>60818086</v>
      </c>
    </row>
    <row r="1109" spans="4:5">
      <c r="D1109" s="12" t="s">
        <v>2700</v>
      </c>
      <c r="E1109" s="13">
        <v>60818087</v>
      </c>
    </row>
    <row r="1110" spans="4:5">
      <c r="D1110" s="12" t="s">
        <v>3465</v>
      </c>
      <c r="E1110" s="13">
        <v>60818088</v>
      </c>
    </row>
    <row r="1111" spans="4:5">
      <c r="D1111" s="12" t="s">
        <v>4172</v>
      </c>
      <c r="E1111" s="13">
        <v>60818089</v>
      </c>
    </row>
    <row r="1112" spans="4:5">
      <c r="D1112" s="12" t="s">
        <v>1077</v>
      </c>
      <c r="E1112" s="13">
        <v>60820091</v>
      </c>
    </row>
    <row r="1113" spans="4:5">
      <c r="D1113" s="12" t="s">
        <v>1903</v>
      </c>
      <c r="E1113" s="13">
        <v>60820092</v>
      </c>
    </row>
    <row r="1114" spans="4:5">
      <c r="D1114" s="12" t="s">
        <v>2701</v>
      </c>
      <c r="E1114" s="13">
        <v>60820093</v>
      </c>
    </row>
    <row r="1115" spans="4:5">
      <c r="D1115" s="12" t="s">
        <v>3466</v>
      </c>
      <c r="E1115" s="13">
        <v>60820094</v>
      </c>
    </row>
    <row r="1116" spans="4:5">
      <c r="D1116" s="12" t="s">
        <v>4173</v>
      </c>
      <c r="E1116" s="13">
        <v>60820095</v>
      </c>
    </row>
    <row r="1117" spans="4:5">
      <c r="D1117" s="12" t="s">
        <v>1078</v>
      </c>
      <c r="E1117" s="13">
        <v>60821096</v>
      </c>
    </row>
    <row r="1118" spans="4:5">
      <c r="D1118" s="12" t="s">
        <v>1904</v>
      </c>
      <c r="E1118" s="13">
        <v>60821097</v>
      </c>
    </row>
    <row r="1119" spans="4:5">
      <c r="D1119" s="12" t="s">
        <v>2702</v>
      </c>
      <c r="E1119" s="13">
        <v>60821098</v>
      </c>
    </row>
    <row r="1120" spans="4:5">
      <c r="D1120" s="12" t="s">
        <v>3467</v>
      </c>
      <c r="E1120" s="13">
        <v>60821099</v>
      </c>
    </row>
    <row r="1121" spans="4:5">
      <c r="D1121" s="12" t="s">
        <v>1079</v>
      </c>
      <c r="E1121" s="13">
        <v>60822100</v>
      </c>
    </row>
    <row r="1122" spans="4:5">
      <c r="D1122" s="12" t="s">
        <v>1080</v>
      </c>
      <c r="E1122" s="13">
        <v>60827101</v>
      </c>
    </row>
    <row r="1123" spans="4:5">
      <c r="D1123" s="12" t="s">
        <v>1081</v>
      </c>
      <c r="E1123" s="13">
        <v>60829102</v>
      </c>
    </row>
    <row r="1124" spans="4:5">
      <c r="D1124" s="12" t="s">
        <v>1905</v>
      </c>
      <c r="E1124" s="13">
        <v>60829103</v>
      </c>
    </row>
    <row r="1125" spans="4:5">
      <c r="D1125" s="12" t="s">
        <v>2703</v>
      </c>
      <c r="E1125" s="13">
        <v>60829104</v>
      </c>
    </row>
    <row r="1126" spans="4:5">
      <c r="D1126" s="12" t="s">
        <v>3468</v>
      </c>
      <c r="E1126" s="13">
        <v>60829105</v>
      </c>
    </row>
    <row r="1127" spans="4:5">
      <c r="D1127" s="12" t="s">
        <v>1082</v>
      </c>
      <c r="E1127" s="13">
        <v>60830106</v>
      </c>
    </row>
    <row r="1128" spans="4:5">
      <c r="D1128" s="12" t="s">
        <v>1906</v>
      </c>
      <c r="E1128" s="13">
        <v>60830107</v>
      </c>
    </row>
    <row r="1129" spans="4:5">
      <c r="D1129" s="12" t="s">
        <v>2704</v>
      </c>
      <c r="E1129" s="13">
        <v>60830108</v>
      </c>
    </row>
    <row r="1130" spans="4:5">
      <c r="D1130" s="12" t="s">
        <v>3469</v>
      </c>
      <c r="E1130" s="13">
        <v>60830109</v>
      </c>
    </row>
    <row r="1131" spans="4:5">
      <c r="D1131" s="12" t="s">
        <v>4174</v>
      </c>
      <c r="E1131" s="13">
        <v>60830110</v>
      </c>
    </row>
    <row r="1132" spans="4:5">
      <c r="D1132" s="12" t="s">
        <v>4789</v>
      </c>
      <c r="E1132" s="13">
        <v>60830111</v>
      </c>
    </row>
    <row r="1133" spans="4:5">
      <c r="D1133" s="12" t="s">
        <v>5345</v>
      </c>
      <c r="E1133" s="13">
        <v>60830112</v>
      </c>
    </row>
    <row r="1134" spans="4:5">
      <c r="D1134" s="12" t="s">
        <v>5832</v>
      </c>
      <c r="E1134" s="13">
        <v>60830113</v>
      </c>
    </row>
    <row r="1135" spans="4:5">
      <c r="D1135" s="12" t="s">
        <v>6268</v>
      </c>
      <c r="E1135" s="13">
        <v>60830114</v>
      </c>
    </row>
    <row r="1136" spans="4:5">
      <c r="D1136" s="12" t="s">
        <v>6644</v>
      </c>
      <c r="E1136" s="13">
        <v>60830115</v>
      </c>
    </row>
    <row r="1137" spans="4:5">
      <c r="D1137" s="12" t="s">
        <v>6977</v>
      </c>
      <c r="E1137" s="13">
        <v>60830116</v>
      </c>
    </row>
    <row r="1138" spans="4:5">
      <c r="D1138" s="12" t="s">
        <v>7259</v>
      </c>
      <c r="E1138" s="13">
        <v>60830117</v>
      </c>
    </row>
    <row r="1139" spans="4:5">
      <c r="D1139" s="12" t="s">
        <v>7513</v>
      </c>
      <c r="E1139" s="13">
        <v>60830118</v>
      </c>
    </row>
    <row r="1140" spans="4:5">
      <c r="D1140" s="12" t="s">
        <v>7734</v>
      </c>
      <c r="E1140" s="13">
        <v>60830119</v>
      </c>
    </row>
    <row r="1141" spans="4:5">
      <c r="D1141" s="12" t="s">
        <v>7929</v>
      </c>
      <c r="E1141" s="13">
        <v>60830120</v>
      </c>
    </row>
    <row r="1142" spans="4:5">
      <c r="D1142" s="12" t="s">
        <v>8111</v>
      </c>
      <c r="E1142" s="13">
        <v>60830121</v>
      </c>
    </row>
    <row r="1143" spans="4:5">
      <c r="D1143" s="12" t="s">
        <v>1083</v>
      </c>
      <c r="E1143" s="13">
        <v>60832122</v>
      </c>
    </row>
    <row r="1144" spans="4:5">
      <c r="D1144" s="12" t="s">
        <v>1907</v>
      </c>
      <c r="E1144" s="13">
        <v>60832123</v>
      </c>
    </row>
    <row r="1145" spans="4:5">
      <c r="D1145" s="12" t="s">
        <v>2705</v>
      </c>
      <c r="E1145" s="13">
        <v>60832124</v>
      </c>
    </row>
    <row r="1146" spans="4:5">
      <c r="D1146" s="12" t="s">
        <v>3470</v>
      </c>
      <c r="E1146" s="13">
        <v>60832125</v>
      </c>
    </row>
    <row r="1147" spans="4:5">
      <c r="D1147" s="12" t="s">
        <v>4175</v>
      </c>
      <c r="E1147" s="13">
        <v>60832126</v>
      </c>
    </row>
    <row r="1148" spans="4:5">
      <c r="D1148" s="12" t="s">
        <v>4790</v>
      </c>
      <c r="E1148" s="13">
        <v>60832127</v>
      </c>
    </row>
    <row r="1149" spans="4:5">
      <c r="D1149" s="12" t="s">
        <v>5346</v>
      </c>
      <c r="E1149" s="13">
        <v>60832128</v>
      </c>
    </row>
    <row r="1150" spans="4:5">
      <c r="D1150" s="12" t="s">
        <v>1084</v>
      </c>
      <c r="E1150" s="13">
        <v>60833129</v>
      </c>
    </row>
    <row r="1151" spans="4:5">
      <c r="D1151" s="12" t="s">
        <v>1908</v>
      </c>
      <c r="E1151" s="13">
        <v>60833130</v>
      </c>
    </row>
    <row r="1152" spans="4:5">
      <c r="D1152" s="12" t="s">
        <v>2706</v>
      </c>
      <c r="E1152" s="13">
        <v>60833131</v>
      </c>
    </row>
    <row r="1153" spans="4:5">
      <c r="D1153" s="12" t="s">
        <v>3471</v>
      </c>
      <c r="E1153" s="13">
        <v>60833132</v>
      </c>
    </row>
    <row r="1154" spans="4:5">
      <c r="D1154" s="12" t="s">
        <v>4176</v>
      </c>
      <c r="E1154" s="13">
        <v>60833133</v>
      </c>
    </row>
    <row r="1155" spans="4:5">
      <c r="D1155" s="12" t="s">
        <v>4791</v>
      </c>
      <c r="E1155" s="13">
        <v>60833134</v>
      </c>
    </row>
    <row r="1156" spans="4:5">
      <c r="D1156" s="12" t="s">
        <v>5347</v>
      </c>
      <c r="E1156" s="13">
        <v>60833135</v>
      </c>
    </row>
    <row r="1157" spans="4:5">
      <c r="D1157" s="12" t="s">
        <v>5833</v>
      </c>
      <c r="E1157" s="13">
        <v>60833136</v>
      </c>
    </row>
    <row r="1158" spans="4:5">
      <c r="D1158" s="12" t="s">
        <v>6269</v>
      </c>
      <c r="E1158" s="13">
        <v>60833137</v>
      </c>
    </row>
    <row r="1159" spans="4:5">
      <c r="D1159" s="12" t="s">
        <v>6645</v>
      </c>
      <c r="E1159" s="13">
        <v>60833138</v>
      </c>
    </row>
    <row r="1160" spans="4:5">
      <c r="D1160" s="12" t="s">
        <v>6978</v>
      </c>
      <c r="E1160" s="13">
        <v>60833139</v>
      </c>
    </row>
    <row r="1161" spans="4:5">
      <c r="D1161" s="12" t="s">
        <v>7260</v>
      </c>
      <c r="E1161" s="13">
        <v>60833140</v>
      </c>
    </row>
    <row r="1162" spans="4:5">
      <c r="D1162" s="12" t="s">
        <v>7514</v>
      </c>
      <c r="E1162" s="13">
        <v>60833141</v>
      </c>
    </row>
    <row r="1163" spans="4:5">
      <c r="D1163" s="12" t="s">
        <v>1085</v>
      </c>
      <c r="E1163" s="13">
        <v>60834142</v>
      </c>
    </row>
    <row r="1164" spans="4:5">
      <c r="D1164" s="12" t="s">
        <v>1909</v>
      </c>
      <c r="E1164" s="13">
        <v>60834143</v>
      </c>
    </row>
    <row r="1165" spans="4:5">
      <c r="D1165" s="12" t="s">
        <v>2707</v>
      </c>
      <c r="E1165" s="13">
        <v>60834144</v>
      </c>
    </row>
    <row r="1166" spans="4:5">
      <c r="D1166" s="12" t="s">
        <v>3472</v>
      </c>
      <c r="E1166" s="13">
        <v>60834145</v>
      </c>
    </row>
    <row r="1167" spans="4:5">
      <c r="D1167" s="12" t="s">
        <v>4177</v>
      </c>
      <c r="E1167" s="13">
        <v>60834146</v>
      </c>
    </row>
    <row r="1168" spans="4:5">
      <c r="D1168" s="12" t="s">
        <v>1086</v>
      </c>
      <c r="E1168" s="13">
        <v>60835188</v>
      </c>
    </row>
    <row r="1169" spans="4:5">
      <c r="D1169" s="12" t="s">
        <v>1910</v>
      </c>
      <c r="E1169" s="13">
        <v>60835189</v>
      </c>
    </row>
    <row r="1170" spans="4:5">
      <c r="D1170" s="12" t="s">
        <v>2708</v>
      </c>
      <c r="E1170" s="13">
        <v>60835190</v>
      </c>
    </row>
    <row r="1171" spans="4:5">
      <c r="D1171" s="12" t="s">
        <v>3473</v>
      </c>
      <c r="E1171" s="13">
        <v>60835191</v>
      </c>
    </row>
    <row r="1172" spans="4:5">
      <c r="D1172" s="12" t="s">
        <v>4178</v>
      </c>
      <c r="E1172" s="13">
        <v>60835192</v>
      </c>
    </row>
    <row r="1173" spans="4:5">
      <c r="D1173" s="12" t="s">
        <v>4792</v>
      </c>
      <c r="E1173" s="13">
        <v>60835193</v>
      </c>
    </row>
    <row r="1174" spans="4:5">
      <c r="D1174" s="12" t="s">
        <v>5348</v>
      </c>
      <c r="E1174" s="13">
        <v>60835194</v>
      </c>
    </row>
    <row r="1175" spans="4:5">
      <c r="D1175" s="12" t="s">
        <v>5834</v>
      </c>
      <c r="E1175" s="13">
        <v>60835195</v>
      </c>
    </row>
    <row r="1176" spans="4:5">
      <c r="D1176" s="12" t="s">
        <v>6270</v>
      </c>
      <c r="E1176" s="13">
        <v>60835196</v>
      </c>
    </row>
    <row r="1177" spans="4:5">
      <c r="D1177" s="12" t="s">
        <v>6646</v>
      </c>
      <c r="E1177" s="13">
        <v>60835197</v>
      </c>
    </row>
    <row r="1178" spans="4:5">
      <c r="D1178" s="12" t="s">
        <v>6979</v>
      </c>
      <c r="E1178" s="13">
        <v>60835198</v>
      </c>
    </row>
    <row r="1179" spans="4:5">
      <c r="D1179" s="12" t="s">
        <v>7261</v>
      </c>
      <c r="E1179" s="13">
        <v>60835199</v>
      </c>
    </row>
    <row r="1180" spans="4:5">
      <c r="D1180" s="12" t="s">
        <v>7515</v>
      </c>
      <c r="E1180" s="13">
        <v>60835200</v>
      </c>
    </row>
    <row r="1181" spans="4:5">
      <c r="D1181" s="12" t="s">
        <v>7735</v>
      </c>
      <c r="E1181" s="13">
        <v>60835201</v>
      </c>
    </row>
    <row r="1182" spans="4:5">
      <c r="D1182" s="12" t="s">
        <v>7930</v>
      </c>
      <c r="E1182" s="13">
        <v>60835202</v>
      </c>
    </row>
    <row r="1183" spans="4:5">
      <c r="D1183" s="12" t="s">
        <v>8112</v>
      </c>
      <c r="E1183" s="13">
        <v>60835203</v>
      </c>
    </row>
    <row r="1184" spans="4:5">
      <c r="D1184" s="12" t="s">
        <v>8279</v>
      </c>
      <c r="E1184" s="13">
        <v>60835204</v>
      </c>
    </row>
    <row r="1185" spans="4:5">
      <c r="D1185" s="12" t="s">
        <v>1087</v>
      </c>
      <c r="E1185" s="13">
        <v>60836149</v>
      </c>
    </row>
    <row r="1186" spans="4:5">
      <c r="D1186" s="12" t="s">
        <v>1911</v>
      </c>
      <c r="E1186" s="13">
        <v>60836150</v>
      </c>
    </row>
    <row r="1187" spans="4:5">
      <c r="D1187" s="12" t="s">
        <v>2709</v>
      </c>
      <c r="E1187" s="13">
        <v>60836151</v>
      </c>
    </row>
    <row r="1188" spans="4:5">
      <c r="D1188" s="12" t="s">
        <v>1088</v>
      </c>
      <c r="E1188" s="13">
        <v>60837152</v>
      </c>
    </row>
    <row r="1189" spans="4:5">
      <c r="D1189" s="12" t="s">
        <v>1912</v>
      </c>
      <c r="E1189" s="13">
        <v>60837153</v>
      </c>
    </row>
    <row r="1190" spans="4:5">
      <c r="D1190" s="12" t="s">
        <v>2710</v>
      </c>
      <c r="E1190" s="13">
        <v>60837154</v>
      </c>
    </row>
    <row r="1191" spans="4:5">
      <c r="D1191" s="12" t="s">
        <v>3474</v>
      </c>
      <c r="E1191" s="13">
        <v>60837155</v>
      </c>
    </row>
    <row r="1192" spans="4:5">
      <c r="D1192" s="12" t="s">
        <v>4179</v>
      </c>
      <c r="E1192" s="13">
        <v>60837156</v>
      </c>
    </row>
    <row r="1193" spans="4:5">
      <c r="D1193" s="12" t="s">
        <v>4793</v>
      </c>
      <c r="E1193" s="13">
        <v>60837157</v>
      </c>
    </row>
    <row r="1194" spans="4:5">
      <c r="D1194" s="12" t="s">
        <v>5349</v>
      </c>
      <c r="E1194" s="13">
        <v>60837158</v>
      </c>
    </row>
    <row r="1195" spans="4:5">
      <c r="D1195" s="12" t="s">
        <v>5835</v>
      </c>
      <c r="E1195" s="13">
        <v>60837159</v>
      </c>
    </row>
    <row r="1196" spans="4:5">
      <c r="D1196" s="12" t="s">
        <v>1089</v>
      </c>
      <c r="E1196" s="13">
        <v>60842184</v>
      </c>
    </row>
    <row r="1197" spans="4:5">
      <c r="D1197" s="12" t="s">
        <v>1913</v>
      </c>
      <c r="E1197" s="13">
        <v>60842185</v>
      </c>
    </row>
    <row r="1198" spans="4:5">
      <c r="D1198" s="12" t="s">
        <v>2711</v>
      </c>
      <c r="E1198" s="13">
        <v>60842186</v>
      </c>
    </row>
    <row r="1199" spans="4:5">
      <c r="D1199" s="12" t="s">
        <v>3475</v>
      </c>
      <c r="E1199" s="13">
        <v>60842187</v>
      </c>
    </row>
    <row r="1200" spans="4:5">
      <c r="D1200" s="12" t="s">
        <v>1090</v>
      </c>
      <c r="E1200" s="13">
        <v>60843167</v>
      </c>
    </row>
    <row r="1201" spans="4:5">
      <c r="D1201" s="12" t="s">
        <v>1914</v>
      </c>
      <c r="E1201" s="13">
        <v>60843168</v>
      </c>
    </row>
    <row r="1202" spans="4:5">
      <c r="D1202" s="12" t="s">
        <v>2712</v>
      </c>
      <c r="E1202" s="13">
        <v>60843169</v>
      </c>
    </row>
    <row r="1203" spans="4:5">
      <c r="D1203" s="12" t="s">
        <v>3476</v>
      </c>
      <c r="E1203" s="13">
        <v>60843170</v>
      </c>
    </row>
    <row r="1204" spans="4:5">
      <c r="D1204" s="12" t="s">
        <v>4180</v>
      </c>
      <c r="E1204" s="13">
        <v>60843171</v>
      </c>
    </row>
    <row r="1205" spans="4:5">
      <c r="D1205" s="12" t="s">
        <v>4794</v>
      </c>
      <c r="E1205" s="13">
        <v>60843172</v>
      </c>
    </row>
    <row r="1206" spans="4:5">
      <c r="D1206" s="12" t="s">
        <v>5350</v>
      </c>
      <c r="E1206" s="13">
        <v>60843173</v>
      </c>
    </row>
    <row r="1207" spans="4:5">
      <c r="D1207" s="12" t="s">
        <v>5836</v>
      </c>
      <c r="E1207" s="13">
        <v>60843174</v>
      </c>
    </row>
    <row r="1208" spans="4:5">
      <c r="D1208" s="12" t="s">
        <v>6271</v>
      </c>
      <c r="E1208" s="13">
        <v>60843175</v>
      </c>
    </row>
    <row r="1209" spans="4:5">
      <c r="D1209" s="12" t="s">
        <v>1091</v>
      </c>
      <c r="E1209" s="13">
        <v>60844176</v>
      </c>
    </row>
    <row r="1210" spans="4:5">
      <c r="D1210" s="12" t="s">
        <v>1915</v>
      </c>
      <c r="E1210" s="13">
        <v>60844177</v>
      </c>
    </row>
    <row r="1211" spans="4:5">
      <c r="D1211" s="12" t="s">
        <v>2713</v>
      </c>
      <c r="E1211" s="13">
        <v>60844178</v>
      </c>
    </row>
    <row r="1212" spans="4:5">
      <c r="D1212" s="12" t="s">
        <v>3477</v>
      </c>
      <c r="E1212" s="13">
        <v>60844179</v>
      </c>
    </row>
    <row r="1213" spans="4:5">
      <c r="D1213" s="12" t="s">
        <v>4181</v>
      </c>
      <c r="E1213" s="13">
        <v>60844180</v>
      </c>
    </row>
    <row r="1214" spans="4:5">
      <c r="D1214" s="12" t="s">
        <v>4795</v>
      </c>
      <c r="E1214" s="13">
        <v>60844181</v>
      </c>
    </row>
    <row r="1215" spans="4:5">
      <c r="D1215" s="12" t="s">
        <v>5351</v>
      </c>
      <c r="E1215" s="13">
        <v>60844182</v>
      </c>
    </row>
    <row r="1216" spans="4:5">
      <c r="D1216" s="12" t="s">
        <v>1092</v>
      </c>
      <c r="E1216" s="13">
        <v>60901009</v>
      </c>
    </row>
    <row r="1217" spans="4:5">
      <c r="D1217" s="12" t="s">
        <v>1916</v>
      </c>
      <c r="E1217" s="13">
        <v>60901010</v>
      </c>
    </row>
    <row r="1218" spans="4:5">
      <c r="D1218" s="12" t="s">
        <v>2714</v>
      </c>
      <c r="E1218" s="13">
        <v>60901011</v>
      </c>
    </row>
    <row r="1219" spans="4:5">
      <c r="D1219" s="12" t="s">
        <v>3478</v>
      </c>
      <c r="E1219" s="13">
        <v>60901012</v>
      </c>
    </row>
    <row r="1220" spans="4:5">
      <c r="D1220" s="12" t="s">
        <v>4182</v>
      </c>
      <c r="E1220" s="13">
        <v>60901013</v>
      </c>
    </row>
    <row r="1221" spans="4:5">
      <c r="D1221" s="12" t="s">
        <v>4796</v>
      </c>
      <c r="E1221" s="13">
        <v>60901014</v>
      </c>
    </row>
    <row r="1222" spans="4:5">
      <c r="D1222" s="12" t="s">
        <v>5352</v>
      </c>
      <c r="E1222" s="13">
        <v>60901149</v>
      </c>
    </row>
    <row r="1223" spans="4:5">
      <c r="D1223" s="12" t="s">
        <v>5837</v>
      </c>
      <c r="E1223" s="13">
        <v>60901150</v>
      </c>
    </row>
    <row r="1224" spans="4:5">
      <c r="D1224" s="12" t="s">
        <v>6272</v>
      </c>
      <c r="E1224" s="13">
        <v>60901151</v>
      </c>
    </row>
    <row r="1225" spans="4:5">
      <c r="D1225" s="12" t="s">
        <v>6647</v>
      </c>
      <c r="E1225" s="13">
        <v>60901152</v>
      </c>
    </row>
    <row r="1226" spans="4:5">
      <c r="D1226" s="12" t="s">
        <v>6980</v>
      </c>
      <c r="E1226" s="13">
        <v>60901153</v>
      </c>
    </row>
    <row r="1227" spans="4:5">
      <c r="D1227" s="12" t="s">
        <v>7262</v>
      </c>
      <c r="E1227" s="13">
        <v>60901154</v>
      </c>
    </row>
    <row r="1228" spans="4:5">
      <c r="D1228" s="12" t="s">
        <v>7516</v>
      </c>
      <c r="E1228" s="13">
        <v>60901155</v>
      </c>
    </row>
    <row r="1229" spans="4:5">
      <c r="D1229" s="12" t="s">
        <v>7736</v>
      </c>
      <c r="E1229" s="13">
        <v>60901156</v>
      </c>
    </row>
    <row r="1230" spans="4:5">
      <c r="D1230" s="12" t="s">
        <v>7931</v>
      </c>
      <c r="E1230" s="13">
        <v>60901157</v>
      </c>
    </row>
    <row r="1231" spans="4:5">
      <c r="D1231" s="12" t="s">
        <v>8113</v>
      </c>
      <c r="E1231" s="13">
        <v>60901158</v>
      </c>
    </row>
    <row r="1232" spans="4:5">
      <c r="D1232" s="12" t="s">
        <v>8280</v>
      </c>
      <c r="E1232" s="13">
        <v>60901159</v>
      </c>
    </row>
    <row r="1233" spans="4:5">
      <c r="D1233" s="12" t="s">
        <v>8418</v>
      </c>
      <c r="E1233" s="13">
        <v>60901160</v>
      </c>
    </row>
    <row r="1234" spans="4:5">
      <c r="D1234" s="12" t="s">
        <v>8547</v>
      </c>
      <c r="E1234" s="13">
        <v>60901161</v>
      </c>
    </row>
    <row r="1235" spans="4:5">
      <c r="D1235" s="12" t="s">
        <v>8659</v>
      </c>
      <c r="E1235" s="13">
        <v>60901162</v>
      </c>
    </row>
    <row r="1236" spans="4:5">
      <c r="D1236" s="12" t="s">
        <v>8754</v>
      </c>
      <c r="E1236" s="13">
        <v>60901163</v>
      </c>
    </row>
    <row r="1237" spans="4:5">
      <c r="D1237" s="12" t="s">
        <v>8833</v>
      </c>
      <c r="E1237" s="13">
        <v>60901164</v>
      </c>
    </row>
    <row r="1238" spans="4:5">
      <c r="D1238" s="12" t="s">
        <v>8903</v>
      </c>
      <c r="E1238" s="13">
        <v>60901165</v>
      </c>
    </row>
    <row r="1239" spans="4:5">
      <c r="D1239" s="12" t="s">
        <v>8971</v>
      </c>
      <c r="E1239" s="13">
        <v>60901166</v>
      </c>
    </row>
    <row r="1240" spans="4:5">
      <c r="D1240" s="12" t="s">
        <v>9036</v>
      </c>
      <c r="E1240" s="13">
        <v>60901167</v>
      </c>
    </row>
    <row r="1241" spans="4:5">
      <c r="D1241" s="12" t="s">
        <v>9092</v>
      </c>
      <c r="E1241" s="13">
        <v>60901168</v>
      </c>
    </row>
    <row r="1242" spans="4:5">
      <c r="D1242" s="12" t="s">
        <v>9144</v>
      </c>
      <c r="E1242" s="13">
        <v>60901169</v>
      </c>
    </row>
    <row r="1243" spans="4:5">
      <c r="D1243" s="12" t="s">
        <v>9195</v>
      </c>
      <c r="E1243" s="13">
        <v>60901170</v>
      </c>
    </row>
    <row r="1244" spans="4:5">
      <c r="D1244" s="12" t="s">
        <v>9239</v>
      </c>
      <c r="E1244" s="13">
        <v>60901171</v>
      </c>
    </row>
    <row r="1245" spans="4:5">
      <c r="D1245" s="12" t="s">
        <v>9274</v>
      </c>
      <c r="E1245" s="13">
        <v>60901172</v>
      </c>
    </row>
    <row r="1246" spans="4:5">
      <c r="D1246" s="12" t="s">
        <v>9307</v>
      </c>
      <c r="E1246" s="13">
        <v>60901173</v>
      </c>
    </row>
    <row r="1247" spans="4:5">
      <c r="D1247" s="12" t="s">
        <v>9337</v>
      </c>
      <c r="E1247" s="13">
        <v>60901174</v>
      </c>
    </row>
    <row r="1248" spans="4:5">
      <c r="D1248" s="12" t="s">
        <v>9367</v>
      </c>
      <c r="E1248" s="13">
        <v>60901175</v>
      </c>
    </row>
    <row r="1249" spans="4:5">
      <c r="D1249" s="12" t="s">
        <v>9392</v>
      </c>
      <c r="E1249" s="13">
        <v>60901176</v>
      </c>
    </row>
    <row r="1250" spans="4:5">
      <c r="D1250" s="12" t="s">
        <v>9415</v>
      </c>
      <c r="E1250" s="13">
        <v>60901177</v>
      </c>
    </row>
    <row r="1251" spans="4:5">
      <c r="D1251" s="12" t="s">
        <v>9432</v>
      </c>
      <c r="E1251" s="13">
        <v>60901178</v>
      </c>
    </row>
    <row r="1252" spans="4:5">
      <c r="D1252" s="12" t="s">
        <v>1093</v>
      </c>
      <c r="E1252" s="13">
        <v>60902036</v>
      </c>
    </row>
    <row r="1253" spans="4:5">
      <c r="D1253" s="12" t="s">
        <v>1917</v>
      </c>
      <c r="E1253" s="13">
        <v>60902037</v>
      </c>
    </row>
    <row r="1254" spans="4:5">
      <c r="D1254" s="12" t="s">
        <v>2715</v>
      </c>
      <c r="E1254" s="13">
        <v>60902038</v>
      </c>
    </row>
    <row r="1255" spans="4:5">
      <c r="D1255" s="12" t="s">
        <v>3479</v>
      </c>
      <c r="E1255" s="13">
        <v>60902039</v>
      </c>
    </row>
    <row r="1256" spans="4:5">
      <c r="D1256" s="12" t="s">
        <v>4183</v>
      </c>
      <c r="E1256" s="13">
        <v>60902040</v>
      </c>
    </row>
    <row r="1257" spans="4:5">
      <c r="D1257" s="12" t="s">
        <v>4797</v>
      </c>
      <c r="E1257" s="13">
        <v>60902041</v>
      </c>
    </row>
    <row r="1258" spans="4:5">
      <c r="D1258" s="12" t="s">
        <v>5353</v>
      </c>
      <c r="E1258" s="13">
        <v>60902042</v>
      </c>
    </row>
    <row r="1259" spans="4:5">
      <c r="D1259" s="12" t="s">
        <v>5838</v>
      </c>
      <c r="E1259" s="13">
        <v>60902043</v>
      </c>
    </row>
    <row r="1260" spans="4:5">
      <c r="D1260" s="12" t="s">
        <v>6273</v>
      </c>
      <c r="E1260" s="13">
        <v>60902044</v>
      </c>
    </row>
    <row r="1261" spans="4:5">
      <c r="D1261" s="12" t="s">
        <v>6648</v>
      </c>
      <c r="E1261" s="13">
        <v>60902045</v>
      </c>
    </row>
    <row r="1262" spans="4:5">
      <c r="D1262" s="12" t="s">
        <v>6981</v>
      </c>
      <c r="E1262" s="13">
        <v>60902046</v>
      </c>
    </row>
    <row r="1263" spans="4:5">
      <c r="D1263" s="12" t="s">
        <v>7263</v>
      </c>
      <c r="E1263" s="13">
        <v>60902047</v>
      </c>
    </row>
    <row r="1264" spans="4:5">
      <c r="D1264" s="12" t="s">
        <v>7517</v>
      </c>
      <c r="E1264" s="13">
        <v>60902048</v>
      </c>
    </row>
    <row r="1265" spans="4:5">
      <c r="D1265" s="12" t="s">
        <v>7737</v>
      </c>
      <c r="E1265" s="13">
        <v>60902191</v>
      </c>
    </row>
    <row r="1266" spans="4:5">
      <c r="D1266" s="12" t="s">
        <v>7932</v>
      </c>
      <c r="E1266" s="13">
        <v>60902192</v>
      </c>
    </row>
    <row r="1267" spans="4:5">
      <c r="D1267" s="12" t="s">
        <v>8114</v>
      </c>
      <c r="E1267" s="13">
        <v>60902193</v>
      </c>
    </row>
    <row r="1268" spans="4:5">
      <c r="D1268" s="12" t="s">
        <v>8281</v>
      </c>
      <c r="E1268" s="13">
        <v>60902194</v>
      </c>
    </row>
    <row r="1269" spans="4:5">
      <c r="D1269" s="12" t="s">
        <v>8419</v>
      </c>
      <c r="E1269" s="13">
        <v>60902195</v>
      </c>
    </row>
    <row r="1270" spans="4:5">
      <c r="D1270" s="12" t="s">
        <v>8548</v>
      </c>
      <c r="E1270" s="13">
        <v>60902196</v>
      </c>
    </row>
    <row r="1271" spans="4:5">
      <c r="D1271" s="12" t="s">
        <v>1094</v>
      </c>
      <c r="E1271" s="13">
        <v>60904029</v>
      </c>
    </row>
    <row r="1272" spans="4:5">
      <c r="D1272" s="12" t="s">
        <v>1918</v>
      </c>
      <c r="E1272" s="13">
        <v>60904030</v>
      </c>
    </row>
    <row r="1273" spans="4:5">
      <c r="D1273" s="12" t="s">
        <v>2716</v>
      </c>
      <c r="E1273" s="13">
        <v>60904031</v>
      </c>
    </row>
    <row r="1274" spans="4:5">
      <c r="D1274" s="12" t="s">
        <v>3480</v>
      </c>
      <c r="E1274" s="13">
        <v>60904032</v>
      </c>
    </row>
    <row r="1275" spans="4:5">
      <c r="D1275" s="12" t="s">
        <v>4184</v>
      </c>
      <c r="E1275" s="13">
        <v>60904033</v>
      </c>
    </row>
    <row r="1276" spans="4:5">
      <c r="D1276" s="12" t="s">
        <v>4798</v>
      </c>
      <c r="E1276" s="13">
        <v>60904034</v>
      </c>
    </row>
    <row r="1277" spans="4:5">
      <c r="D1277" s="12" t="s">
        <v>5354</v>
      </c>
      <c r="E1277" s="13">
        <v>60904035</v>
      </c>
    </row>
    <row r="1278" spans="4:5">
      <c r="D1278" s="12" t="s">
        <v>5839</v>
      </c>
      <c r="E1278" s="13">
        <v>60904188</v>
      </c>
    </row>
    <row r="1279" spans="4:5">
      <c r="D1279" s="12" t="s">
        <v>6274</v>
      </c>
      <c r="E1279" s="13">
        <v>60904189</v>
      </c>
    </row>
    <row r="1280" spans="4:5">
      <c r="D1280" s="12" t="s">
        <v>6649</v>
      </c>
      <c r="E1280" s="13">
        <v>60904190</v>
      </c>
    </row>
    <row r="1281" spans="4:5">
      <c r="D1281" s="12" t="s">
        <v>1095</v>
      </c>
      <c r="E1281" s="13">
        <v>60905087</v>
      </c>
    </row>
    <row r="1282" spans="4:5">
      <c r="D1282" s="12" t="s">
        <v>1919</v>
      </c>
      <c r="E1282" s="13">
        <v>60905216</v>
      </c>
    </row>
    <row r="1283" spans="4:5">
      <c r="D1283" s="12" t="s">
        <v>2717</v>
      </c>
      <c r="E1283" s="13">
        <v>60905217</v>
      </c>
    </row>
    <row r="1284" spans="4:5">
      <c r="D1284" s="12" t="s">
        <v>3481</v>
      </c>
      <c r="E1284" s="13">
        <v>60905218</v>
      </c>
    </row>
    <row r="1285" spans="4:5">
      <c r="D1285" s="12" t="s">
        <v>4185</v>
      </c>
      <c r="E1285" s="13">
        <v>60905219</v>
      </c>
    </row>
    <row r="1286" spans="4:5">
      <c r="D1286" s="12" t="s">
        <v>4799</v>
      </c>
      <c r="E1286" s="13">
        <v>60905220</v>
      </c>
    </row>
    <row r="1287" spans="4:5">
      <c r="D1287" s="12" t="s">
        <v>5355</v>
      </c>
      <c r="E1287" s="13">
        <v>60905221</v>
      </c>
    </row>
    <row r="1288" spans="4:5">
      <c r="D1288" s="12" t="s">
        <v>5840</v>
      </c>
      <c r="E1288" s="13">
        <v>60905222</v>
      </c>
    </row>
    <row r="1289" spans="4:5">
      <c r="D1289" s="12" t="s">
        <v>1096</v>
      </c>
      <c r="E1289" s="13">
        <v>60906117</v>
      </c>
    </row>
    <row r="1290" spans="4:5">
      <c r="D1290" s="12" t="s">
        <v>1920</v>
      </c>
      <c r="E1290" s="13">
        <v>60906118</v>
      </c>
    </row>
    <row r="1291" spans="4:5">
      <c r="D1291" s="12" t="s">
        <v>2718</v>
      </c>
      <c r="E1291" s="13">
        <v>60906119</v>
      </c>
    </row>
    <row r="1292" spans="4:5">
      <c r="D1292" s="12" t="s">
        <v>3482</v>
      </c>
      <c r="E1292" s="13">
        <v>60906120</v>
      </c>
    </row>
    <row r="1293" spans="4:5">
      <c r="D1293" s="12" t="s">
        <v>4186</v>
      </c>
      <c r="E1293" s="13">
        <v>60906121</v>
      </c>
    </row>
    <row r="1294" spans="4:5">
      <c r="D1294" s="12" t="s">
        <v>4800</v>
      </c>
      <c r="E1294" s="13">
        <v>60906122</v>
      </c>
    </row>
    <row r="1295" spans="4:5">
      <c r="D1295" s="12" t="s">
        <v>5356</v>
      </c>
      <c r="E1295" s="13">
        <v>60906123</v>
      </c>
    </row>
    <row r="1296" spans="4:5">
      <c r="D1296" s="12" t="s">
        <v>1097</v>
      </c>
      <c r="E1296" s="13">
        <v>60907205</v>
      </c>
    </row>
    <row r="1297" spans="4:5">
      <c r="D1297" s="12" t="s">
        <v>1921</v>
      </c>
      <c r="E1297" s="13">
        <v>60907206</v>
      </c>
    </row>
    <row r="1298" spans="4:5">
      <c r="D1298" s="12" t="s">
        <v>2719</v>
      </c>
      <c r="E1298" s="13">
        <v>60907207</v>
      </c>
    </row>
    <row r="1299" spans="4:5">
      <c r="D1299" s="12" t="s">
        <v>3483</v>
      </c>
      <c r="E1299" s="13">
        <v>60907208</v>
      </c>
    </row>
    <row r="1300" spans="4:5">
      <c r="D1300" s="12" t="s">
        <v>4187</v>
      </c>
      <c r="E1300" s="13">
        <v>60907209</v>
      </c>
    </row>
    <row r="1301" spans="4:5">
      <c r="D1301" s="12" t="s">
        <v>4801</v>
      </c>
      <c r="E1301" s="13">
        <v>60907210</v>
      </c>
    </row>
    <row r="1302" spans="4:5">
      <c r="D1302" s="12" t="s">
        <v>5357</v>
      </c>
      <c r="E1302" s="13">
        <v>60907211</v>
      </c>
    </row>
    <row r="1303" spans="4:5">
      <c r="D1303" s="12" t="s">
        <v>1098</v>
      </c>
      <c r="E1303" s="13">
        <v>60908008</v>
      </c>
    </row>
    <row r="1304" spans="4:5">
      <c r="D1304" s="12" t="s">
        <v>1922</v>
      </c>
      <c r="E1304" s="13">
        <v>60908140</v>
      </c>
    </row>
    <row r="1305" spans="4:5">
      <c r="D1305" s="12" t="s">
        <v>2720</v>
      </c>
      <c r="E1305" s="13">
        <v>60908141</v>
      </c>
    </row>
    <row r="1306" spans="4:5">
      <c r="D1306" s="12" t="s">
        <v>3484</v>
      </c>
      <c r="E1306" s="13">
        <v>60908142</v>
      </c>
    </row>
    <row r="1307" spans="4:5">
      <c r="D1307" s="12" t="s">
        <v>4188</v>
      </c>
      <c r="E1307" s="13">
        <v>60908143</v>
      </c>
    </row>
    <row r="1308" spans="4:5">
      <c r="D1308" s="12" t="s">
        <v>4802</v>
      </c>
      <c r="E1308" s="13">
        <v>60908144</v>
      </c>
    </row>
    <row r="1309" spans="4:5">
      <c r="D1309" s="12" t="s">
        <v>5358</v>
      </c>
      <c r="E1309" s="13">
        <v>60908145</v>
      </c>
    </row>
    <row r="1310" spans="4:5">
      <c r="D1310" s="12" t="s">
        <v>5841</v>
      </c>
      <c r="E1310" s="13">
        <v>60908146</v>
      </c>
    </row>
    <row r="1311" spans="4:5">
      <c r="D1311" s="12" t="s">
        <v>6275</v>
      </c>
      <c r="E1311" s="13">
        <v>60908147</v>
      </c>
    </row>
    <row r="1312" spans="4:5">
      <c r="D1312" s="12" t="s">
        <v>6650</v>
      </c>
      <c r="E1312" s="13">
        <v>60908148</v>
      </c>
    </row>
    <row r="1313" spans="4:5">
      <c r="D1313" s="12" t="s">
        <v>1099</v>
      </c>
      <c r="E1313" s="13">
        <v>60909130</v>
      </c>
    </row>
    <row r="1314" spans="4:5">
      <c r="D1314" s="12" t="s">
        <v>1923</v>
      </c>
      <c r="E1314" s="13">
        <v>60909131</v>
      </c>
    </row>
    <row r="1315" spans="4:5">
      <c r="D1315" s="12" t="s">
        <v>2721</v>
      </c>
      <c r="E1315" s="13">
        <v>60909132</v>
      </c>
    </row>
    <row r="1316" spans="4:5">
      <c r="D1316" s="12" t="s">
        <v>3485</v>
      </c>
      <c r="E1316" s="13">
        <v>60909133</v>
      </c>
    </row>
    <row r="1317" spans="4:5">
      <c r="D1317" s="12" t="s">
        <v>4189</v>
      </c>
      <c r="E1317" s="13">
        <v>60909134</v>
      </c>
    </row>
    <row r="1318" spans="4:5">
      <c r="D1318" s="12" t="s">
        <v>4803</v>
      </c>
      <c r="E1318" s="13">
        <v>60909135</v>
      </c>
    </row>
    <row r="1319" spans="4:5">
      <c r="D1319" s="12" t="s">
        <v>5359</v>
      </c>
      <c r="E1319" s="13">
        <v>60909136</v>
      </c>
    </row>
    <row r="1320" spans="4:5">
      <c r="D1320" s="12" t="s">
        <v>5842</v>
      </c>
      <c r="E1320" s="13">
        <v>60909137</v>
      </c>
    </row>
    <row r="1321" spans="4:5">
      <c r="D1321" s="12" t="s">
        <v>6276</v>
      </c>
      <c r="E1321" s="13">
        <v>60909138</v>
      </c>
    </row>
    <row r="1322" spans="4:5">
      <c r="D1322" s="12" t="s">
        <v>1100</v>
      </c>
      <c r="E1322" s="13">
        <v>60910128</v>
      </c>
    </row>
    <row r="1323" spans="4:5">
      <c r="D1323" s="12" t="s">
        <v>1924</v>
      </c>
      <c r="E1323" s="13">
        <v>60910129</v>
      </c>
    </row>
    <row r="1324" spans="4:5">
      <c r="D1324" s="12" t="s">
        <v>2722</v>
      </c>
      <c r="E1324" s="13">
        <v>60910235</v>
      </c>
    </row>
    <row r="1325" spans="4:5">
      <c r="D1325" s="12" t="s">
        <v>3486</v>
      </c>
      <c r="E1325" s="13">
        <v>60910236</v>
      </c>
    </row>
    <row r="1326" spans="4:5">
      <c r="D1326" s="12" t="s">
        <v>4190</v>
      </c>
      <c r="E1326" s="13">
        <v>60910237</v>
      </c>
    </row>
    <row r="1327" spans="4:5">
      <c r="D1327" s="12" t="s">
        <v>4804</v>
      </c>
      <c r="E1327" s="13">
        <v>60910238</v>
      </c>
    </row>
    <row r="1328" spans="4:5">
      <c r="D1328" s="12" t="s">
        <v>5360</v>
      </c>
      <c r="E1328" s="13">
        <v>60910239</v>
      </c>
    </row>
    <row r="1329" spans="4:5">
      <c r="D1329" s="12" t="s">
        <v>5843</v>
      </c>
      <c r="E1329" s="13">
        <v>60910240</v>
      </c>
    </row>
    <row r="1330" spans="4:5">
      <c r="D1330" s="12" t="s">
        <v>6277</v>
      </c>
      <c r="E1330" s="13">
        <v>60910241</v>
      </c>
    </row>
    <row r="1331" spans="4:5">
      <c r="D1331" s="12" t="s">
        <v>6651</v>
      </c>
      <c r="E1331" s="13">
        <v>60910242</v>
      </c>
    </row>
    <row r="1332" spans="4:5">
      <c r="D1332" s="12" t="s">
        <v>1101</v>
      </c>
      <c r="E1332" s="13">
        <v>60912114</v>
      </c>
    </row>
    <row r="1333" spans="4:5">
      <c r="D1333" s="12" t="s">
        <v>91</v>
      </c>
      <c r="E1333" s="13">
        <v>60912115</v>
      </c>
    </row>
    <row r="1334" spans="4:5">
      <c r="D1334" s="12" t="s">
        <v>2723</v>
      </c>
      <c r="E1334" s="13">
        <v>60912116</v>
      </c>
    </row>
    <row r="1335" spans="4:5">
      <c r="D1335" s="12" t="s">
        <v>1102</v>
      </c>
      <c r="E1335" s="13">
        <v>60914102</v>
      </c>
    </row>
    <row r="1336" spans="4:5">
      <c r="D1336" s="12" t="s">
        <v>1925</v>
      </c>
      <c r="E1336" s="13">
        <v>60914103</v>
      </c>
    </row>
    <row r="1337" spans="4:5">
      <c r="D1337" s="12" t="s">
        <v>2724</v>
      </c>
      <c r="E1337" s="13">
        <v>60914104</v>
      </c>
    </row>
    <row r="1338" spans="4:5">
      <c r="D1338" s="12" t="s">
        <v>3487</v>
      </c>
      <c r="E1338" s="13">
        <v>60914105</v>
      </c>
    </row>
    <row r="1339" spans="4:5">
      <c r="D1339" s="12" t="s">
        <v>4191</v>
      </c>
      <c r="E1339" s="13">
        <v>60914106</v>
      </c>
    </row>
    <row r="1340" spans="4:5">
      <c r="D1340" s="12" t="s">
        <v>4805</v>
      </c>
      <c r="E1340" s="13">
        <v>60914107</v>
      </c>
    </row>
    <row r="1341" spans="4:5">
      <c r="D1341" s="12" t="s">
        <v>5361</v>
      </c>
      <c r="E1341" s="13">
        <v>60914108</v>
      </c>
    </row>
    <row r="1342" spans="4:5">
      <c r="D1342" s="12" t="s">
        <v>5844</v>
      </c>
      <c r="E1342" s="13">
        <v>60914227</v>
      </c>
    </row>
    <row r="1343" spans="4:5">
      <c r="D1343" s="12" t="s">
        <v>6278</v>
      </c>
      <c r="E1343" s="13">
        <v>60914228</v>
      </c>
    </row>
    <row r="1344" spans="4:5">
      <c r="D1344" s="12" t="s">
        <v>6652</v>
      </c>
      <c r="E1344" s="13">
        <v>60914229</v>
      </c>
    </row>
    <row r="1345" spans="4:5">
      <c r="D1345" s="12" t="s">
        <v>6982</v>
      </c>
      <c r="E1345" s="13">
        <v>60914230</v>
      </c>
    </row>
    <row r="1346" spans="4:5">
      <c r="D1346" s="12" t="s">
        <v>7264</v>
      </c>
      <c r="E1346" s="13">
        <v>60914231</v>
      </c>
    </row>
    <row r="1347" spans="4:5">
      <c r="D1347" s="12" t="s">
        <v>7518</v>
      </c>
      <c r="E1347" s="13">
        <v>60914232</v>
      </c>
    </row>
    <row r="1348" spans="4:5">
      <c r="D1348" s="12" t="s">
        <v>7738</v>
      </c>
      <c r="E1348" s="13">
        <v>60914233</v>
      </c>
    </row>
    <row r="1349" spans="4:5">
      <c r="D1349" s="12" t="s">
        <v>1103</v>
      </c>
      <c r="E1349" s="13">
        <v>60915070</v>
      </c>
    </row>
    <row r="1350" spans="4:5">
      <c r="D1350" s="12" t="s">
        <v>1926</v>
      </c>
      <c r="E1350" s="13">
        <v>60915071</v>
      </c>
    </row>
    <row r="1351" spans="4:5">
      <c r="D1351" s="12" t="s">
        <v>2725</v>
      </c>
      <c r="E1351" s="13">
        <v>60915072</v>
      </c>
    </row>
    <row r="1352" spans="4:5">
      <c r="D1352" s="12" t="s">
        <v>3488</v>
      </c>
      <c r="E1352" s="13">
        <v>60915073</v>
      </c>
    </row>
    <row r="1353" spans="4:5">
      <c r="D1353" s="12" t="s">
        <v>4192</v>
      </c>
      <c r="E1353" s="13">
        <v>60915074</v>
      </c>
    </row>
    <row r="1354" spans="4:5">
      <c r="D1354" s="12" t="s">
        <v>4806</v>
      </c>
      <c r="E1354" s="13">
        <v>60915075</v>
      </c>
    </row>
    <row r="1355" spans="4:5">
      <c r="D1355" s="12" t="s">
        <v>5362</v>
      </c>
      <c r="E1355" s="13">
        <v>60915076</v>
      </c>
    </row>
    <row r="1356" spans="4:5">
      <c r="D1356" s="12" t="s">
        <v>5845</v>
      </c>
      <c r="E1356" s="13">
        <v>60915077</v>
      </c>
    </row>
    <row r="1357" spans="4:5">
      <c r="D1357" s="12" t="s">
        <v>6279</v>
      </c>
      <c r="E1357" s="13">
        <v>60915078</v>
      </c>
    </row>
    <row r="1358" spans="4:5">
      <c r="D1358" s="12" t="s">
        <v>6653</v>
      </c>
      <c r="E1358" s="13">
        <v>60915079</v>
      </c>
    </row>
    <row r="1359" spans="4:5">
      <c r="D1359" s="12" t="s">
        <v>6983</v>
      </c>
      <c r="E1359" s="13">
        <v>60915080</v>
      </c>
    </row>
    <row r="1360" spans="4:5">
      <c r="D1360" s="12" t="s">
        <v>7265</v>
      </c>
      <c r="E1360" s="13">
        <v>60915081</v>
      </c>
    </row>
    <row r="1361" spans="4:5">
      <c r="D1361" s="12" t="s">
        <v>7519</v>
      </c>
      <c r="E1361" s="13">
        <v>60915082</v>
      </c>
    </row>
    <row r="1362" spans="4:5">
      <c r="D1362" s="12" t="s">
        <v>7739</v>
      </c>
      <c r="E1362" s="13">
        <v>60915083</v>
      </c>
    </row>
    <row r="1363" spans="4:5">
      <c r="D1363" s="12" t="s">
        <v>7933</v>
      </c>
      <c r="E1363" s="13">
        <v>60915084</v>
      </c>
    </row>
    <row r="1364" spans="4:5">
      <c r="D1364" s="12" t="s">
        <v>8115</v>
      </c>
      <c r="E1364" s="13">
        <v>60915085</v>
      </c>
    </row>
    <row r="1365" spans="4:5">
      <c r="D1365" s="12" t="s">
        <v>8282</v>
      </c>
      <c r="E1365" s="13">
        <v>60915086</v>
      </c>
    </row>
    <row r="1366" spans="4:5">
      <c r="D1366" s="12" t="s">
        <v>1104</v>
      </c>
      <c r="E1366" s="13">
        <v>60917124</v>
      </c>
    </row>
    <row r="1367" spans="4:5">
      <c r="D1367" s="12" t="s">
        <v>1927</v>
      </c>
      <c r="E1367" s="13">
        <v>60917125</v>
      </c>
    </row>
    <row r="1368" spans="4:5">
      <c r="D1368" s="12" t="s">
        <v>2726</v>
      </c>
      <c r="E1368" s="13">
        <v>60917126</v>
      </c>
    </row>
    <row r="1369" spans="4:5">
      <c r="D1369" s="12" t="s">
        <v>3489</v>
      </c>
      <c r="E1369" s="13">
        <v>60917127</v>
      </c>
    </row>
    <row r="1370" spans="4:5">
      <c r="D1370" s="12" t="s">
        <v>1105</v>
      </c>
      <c r="E1370" s="13">
        <v>60918243</v>
      </c>
    </row>
    <row r="1371" spans="4:5">
      <c r="D1371" s="12" t="s">
        <v>1928</v>
      </c>
      <c r="E1371" s="13">
        <v>60918244</v>
      </c>
    </row>
    <row r="1372" spans="4:5">
      <c r="D1372" s="12" t="s">
        <v>2727</v>
      </c>
      <c r="E1372" s="13">
        <v>60918245</v>
      </c>
    </row>
    <row r="1373" spans="4:5">
      <c r="D1373" s="12" t="s">
        <v>3490</v>
      </c>
      <c r="E1373" s="13">
        <v>60918246</v>
      </c>
    </row>
    <row r="1374" spans="4:5">
      <c r="D1374" s="12" t="s">
        <v>1106</v>
      </c>
      <c r="E1374" s="13">
        <v>60919212</v>
      </c>
    </row>
    <row r="1375" spans="4:5">
      <c r="D1375" s="12" t="s">
        <v>1929</v>
      </c>
      <c r="E1375" s="13">
        <v>60919213</v>
      </c>
    </row>
    <row r="1376" spans="4:5">
      <c r="D1376" s="12" t="s">
        <v>2728</v>
      </c>
      <c r="E1376" s="13">
        <v>60919214</v>
      </c>
    </row>
    <row r="1377" spans="4:5">
      <c r="D1377" s="12" t="s">
        <v>3491</v>
      </c>
      <c r="E1377" s="13">
        <v>60919215</v>
      </c>
    </row>
    <row r="1378" spans="4:5">
      <c r="D1378" s="12" t="s">
        <v>1107</v>
      </c>
      <c r="E1378" s="13">
        <v>60920015</v>
      </c>
    </row>
    <row r="1379" spans="4:5">
      <c r="D1379" s="12" t="s">
        <v>1930</v>
      </c>
      <c r="E1379" s="13">
        <v>60920016</v>
      </c>
    </row>
    <row r="1380" spans="4:5">
      <c r="D1380" s="12" t="s">
        <v>2729</v>
      </c>
      <c r="E1380" s="13">
        <v>60920017</v>
      </c>
    </row>
    <row r="1381" spans="4:5">
      <c r="D1381" s="12" t="s">
        <v>3492</v>
      </c>
      <c r="E1381" s="13">
        <v>60920018</v>
      </c>
    </row>
    <row r="1382" spans="4:5">
      <c r="D1382" s="12" t="s">
        <v>4193</v>
      </c>
      <c r="E1382" s="13">
        <v>60920019</v>
      </c>
    </row>
    <row r="1383" spans="4:5">
      <c r="D1383" s="12" t="s">
        <v>4807</v>
      </c>
      <c r="E1383" s="13">
        <v>60920020</v>
      </c>
    </row>
    <row r="1384" spans="4:5">
      <c r="D1384" s="12" t="s">
        <v>5363</v>
      </c>
      <c r="E1384" s="13">
        <v>60920021</v>
      </c>
    </row>
    <row r="1385" spans="4:5">
      <c r="D1385" s="12" t="s">
        <v>5846</v>
      </c>
      <c r="E1385" s="13">
        <v>60920022</v>
      </c>
    </row>
    <row r="1386" spans="4:5">
      <c r="D1386" s="12" t="s">
        <v>6280</v>
      </c>
      <c r="E1386" s="13">
        <v>60920023</v>
      </c>
    </row>
    <row r="1387" spans="4:5">
      <c r="D1387" s="12" t="s">
        <v>6654</v>
      </c>
      <c r="E1387" s="13">
        <v>60920024</v>
      </c>
    </row>
    <row r="1388" spans="4:5">
      <c r="D1388" s="12" t="s">
        <v>6984</v>
      </c>
      <c r="E1388" s="13">
        <v>60920025</v>
      </c>
    </row>
    <row r="1389" spans="4:5">
      <c r="D1389" s="12" t="s">
        <v>7266</v>
      </c>
      <c r="E1389" s="13">
        <v>60920026</v>
      </c>
    </row>
    <row r="1390" spans="4:5">
      <c r="D1390" s="12" t="s">
        <v>7520</v>
      </c>
      <c r="E1390" s="13">
        <v>60920027</v>
      </c>
    </row>
    <row r="1391" spans="4:5">
      <c r="D1391" s="12" t="s">
        <v>7740</v>
      </c>
      <c r="E1391" s="13">
        <v>60920028</v>
      </c>
    </row>
    <row r="1392" spans="4:5">
      <c r="D1392" s="12" t="s">
        <v>7934</v>
      </c>
      <c r="E1392" s="13">
        <v>60920186</v>
      </c>
    </row>
    <row r="1393" spans="4:5">
      <c r="D1393" s="12" t="s">
        <v>8116</v>
      </c>
      <c r="E1393" s="13">
        <v>60920187</v>
      </c>
    </row>
    <row r="1394" spans="4:5">
      <c r="D1394" s="12" t="s">
        <v>1108</v>
      </c>
      <c r="E1394" s="13">
        <v>60922001</v>
      </c>
    </row>
    <row r="1395" spans="4:5">
      <c r="D1395" s="12" t="s">
        <v>1931</v>
      </c>
      <c r="E1395" s="13">
        <v>60922002</v>
      </c>
    </row>
    <row r="1396" spans="4:5">
      <c r="D1396" s="12" t="s">
        <v>2730</v>
      </c>
      <c r="E1396" s="13">
        <v>60922003</v>
      </c>
    </row>
    <row r="1397" spans="4:5">
      <c r="D1397" s="12" t="s">
        <v>3493</v>
      </c>
      <c r="E1397" s="13">
        <v>60922139</v>
      </c>
    </row>
    <row r="1398" spans="4:5">
      <c r="D1398" s="12" t="s">
        <v>1109</v>
      </c>
      <c r="E1398" s="13">
        <v>60923004</v>
      </c>
    </row>
    <row r="1399" spans="4:5">
      <c r="D1399" s="12" t="s">
        <v>1932</v>
      </c>
      <c r="E1399" s="13">
        <v>60923005</v>
      </c>
    </row>
    <row r="1400" spans="4:5">
      <c r="D1400" s="12" t="s">
        <v>2731</v>
      </c>
      <c r="E1400" s="13">
        <v>60923006</v>
      </c>
    </row>
    <row r="1401" spans="4:5">
      <c r="D1401" s="12" t="s">
        <v>3494</v>
      </c>
      <c r="E1401" s="13">
        <v>60923007</v>
      </c>
    </row>
    <row r="1402" spans="4:5">
      <c r="D1402" s="12" t="s">
        <v>1110</v>
      </c>
      <c r="E1402" s="13">
        <v>60924049</v>
      </c>
    </row>
    <row r="1403" spans="4:5">
      <c r="D1403" s="12" t="s">
        <v>1933</v>
      </c>
      <c r="E1403" s="13">
        <v>60924050</v>
      </c>
    </row>
    <row r="1404" spans="4:5">
      <c r="D1404" s="12" t="s">
        <v>2732</v>
      </c>
      <c r="E1404" s="13">
        <v>60924051</v>
      </c>
    </row>
    <row r="1405" spans="4:5">
      <c r="D1405" s="12" t="s">
        <v>3495</v>
      </c>
      <c r="E1405" s="13">
        <v>60924052</v>
      </c>
    </row>
    <row r="1406" spans="4:5">
      <c r="D1406" s="12" t="s">
        <v>4194</v>
      </c>
      <c r="E1406" s="13">
        <v>60924053</v>
      </c>
    </row>
    <row r="1407" spans="4:5">
      <c r="D1407" s="12" t="s">
        <v>4808</v>
      </c>
      <c r="E1407" s="13">
        <v>60924054</v>
      </c>
    </row>
    <row r="1408" spans="4:5">
      <c r="D1408" s="12" t="s">
        <v>5364</v>
      </c>
      <c r="E1408" s="13">
        <v>60924055</v>
      </c>
    </row>
    <row r="1409" spans="4:5">
      <c r="D1409" s="12" t="s">
        <v>5847</v>
      </c>
      <c r="E1409" s="13">
        <v>60924056</v>
      </c>
    </row>
    <row r="1410" spans="4:5">
      <c r="D1410" s="12" t="s">
        <v>6281</v>
      </c>
      <c r="E1410" s="13">
        <v>60924057</v>
      </c>
    </row>
    <row r="1411" spans="4:5">
      <c r="D1411" s="12" t="s">
        <v>6655</v>
      </c>
      <c r="E1411" s="13">
        <v>60924058</v>
      </c>
    </row>
    <row r="1412" spans="4:5">
      <c r="D1412" s="12" t="s">
        <v>6985</v>
      </c>
      <c r="E1412" s="13">
        <v>60924059</v>
      </c>
    </row>
    <row r="1413" spans="4:5">
      <c r="D1413" s="12" t="s">
        <v>7267</v>
      </c>
      <c r="E1413" s="13">
        <v>60924060</v>
      </c>
    </row>
    <row r="1414" spans="4:5">
      <c r="D1414" s="12" t="s">
        <v>7521</v>
      </c>
      <c r="E1414" s="13">
        <v>60924061</v>
      </c>
    </row>
    <row r="1415" spans="4:5">
      <c r="D1415" s="12" t="s">
        <v>7741</v>
      </c>
      <c r="E1415" s="13">
        <v>60924062</v>
      </c>
    </row>
    <row r="1416" spans="4:5">
      <c r="D1416" s="12" t="s">
        <v>7935</v>
      </c>
      <c r="E1416" s="13">
        <v>60924063</v>
      </c>
    </row>
    <row r="1417" spans="4:5">
      <c r="D1417" s="12" t="s">
        <v>8117</v>
      </c>
      <c r="E1417" s="13">
        <v>60924197</v>
      </c>
    </row>
    <row r="1418" spans="4:5">
      <c r="D1418" s="12" t="s">
        <v>8283</v>
      </c>
      <c r="E1418" s="13">
        <v>60924198</v>
      </c>
    </row>
    <row r="1419" spans="4:5">
      <c r="D1419" s="12" t="s">
        <v>1111</v>
      </c>
      <c r="E1419" s="13">
        <v>60927179</v>
      </c>
    </row>
    <row r="1420" spans="4:5">
      <c r="D1420" s="12" t="s">
        <v>1934</v>
      </c>
      <c r="E1420" s="13">
        <v>60927180</v>
      </c>
    </row>
    <row r="1421" spans="4:5">
      <c r="D1421" s="12" t="s">
        <v>2733</v>
      </c>
      <c r="E1421" s="13">
        <v>60927181</v>
      </c>
    </row>
    <row r="1422" spans="4:5">
      <c r="D1422" s="12" t="s">
        <v>3496</v>
      </c>
      <c r="E1422" s="13">
        <v>60927182</v>
      </c>
    </row>
    <row r="1423" spans="4:5">
      <c r="D1423" s="12" t="s">
        <v>4195</v>
      </c>
      <c r="E1423" s="13">
        <v>60927183</v>
      </c>
    </row>
    <row r="1424" spans="4:5">
      <c r="D1424" s="12" t="s">
        <v>4809</v>
      </c>
      <c r="E1424" s="13">
        <v>60927184</v>
      </c>
    </row>
    <row r="1425" spans="4:5">
      <c r="D1425" s="12" t="s">
        <v>5365</v>
      </c>
      <c r="E1425" s="13">
        <v>60927185</v>
      </c>
    </row>
    <row r="1426" spans="4:5">
      <c r="D1426" s="12" t="s">
        <v>1112</v>
      </c>
      <c r="E1426" s="13">
        <v>60929109</v>
      </c>
    </row>
    <row r="1427" spans="4:5">
      <c r="D1427" s="12" t="s">
        <v>1935</v>
      </c>
      <c r="E1427" s="13">
        <v>60929110</v>
      </c>
    </row>
    <row r="1428" spans="4:5">
      <c r="D1428" s="12" t="s">
        <v>2734</v>
      </c>
      <c r="E1428" s="13">
        <v>60929111</v>
      </c>
    </row>
    <row r="1429" spans="4:5">
      <c r="D1429" s="12" t="s">
        <v>3497</v>
      </c>
      <c r="E1429" s="13">
        <v>60929112</v>
      </c>
    </row>
    <row r="1430" spans="4:5">
      <c r="D1430" s="12" t="s">
        <v>4196</v>
      </c>
      <c r="E1430" s="13">
        <v>60929113</v>
      </c>
    </row>
    <row r="1431" spans="4:5">
      <c r="D1431" s="12" t="s">
        <v>4810</v>
      </c>
      <c r="E1431" s="13">
        <v>60929234</v>
      </c>
    </row>
    <row r="1432" spans="4:5">
      <c r="D1432" s="12" t="s">
        <v>5366</v>
      </c>
      <c r="E1432" s="13">
        <v>60929247</v>
      </c>
    </row>
    <row r="1433" spans="4:5">
      <c r="D1433" s="12" t="s">
        <v>5848</v>
      </c>
      <c r="E1433" s="13">
        <v>60929248</v>
      </c>
    </row>
    <row r="1434" spans="4:5">
      <c r="D1434" s="12" t="s">
        <v>6282</v>
      </c>
      <c r="E1434" s="13">
        <v>60929249</v>
      </c>
    </row>
    <row r="1435" spans="4:5">
      <c r="D1435" s="12" t="s">
        <v>6656</v>
      </c>
      <c r="E1435" s="13">
        <v>60929250</v>
      </c>
    </row>
    <row r="1436" spans="4:5">
      <c r="D1436" s="12" t="s">
        <v>1113</v>
      </c>
      <c r="E1436" s="13">
        <v>60930064</v>
      </c>
    </row>
    <row r="1437" spans="4:5">
      <c r="D1437" s="12" t="s">
        <v>1936</v>
      </c>
      <c r="E1437" s="13">
        <v>60930065</v>
      </c>
    </row>
    <row r="1438" spans="4:5">
      <c r="D1438" s="12" t="s">
        <v>2735</v>
      </c>
      <c r="E1438" s="13">
        <v>60930066</v>
      </c>
    </row>
    <row r="1439" spans="4:5">
      <c r="D1439" s="12" t="s">
        <v>3498</v>
      </c>
      <c r="E1439" s="13">
        <v>60930067</v>
      </c>
    </row>
    <row r="1440" spans="4:5">
      <c r="D1440" s="12" t="s">
        <v>4197</v>
      </c>
      <c r="E1440" s="13">
        <v>60930068</v>
      </c>
    </row>
    <row r="1441" spans="4:5">
      <c r="D1441" s="12" t="s">
        <v>4811</v>
      </c>
      <c r="E1441" s="13">
        <v>60930069</v>
      </c>
    </row>
    <row r="1442" spans="4:5">
      <c r="D1442" s="12" t="s">
        <v>5367</v>
      </c>
      <c r="E1442" s="13">
        <v>60930199</v>
      </c>
    </row>
    <row r="1443" spans="4:5">
      <c r="D1443" s="12" t="s">
        <v>5849</v>
      </c>
      <c r="E1443" s="13">
        <v>60930200</v>
      </c>
    </row>
    <row r="1444" spans="4:5">
      <c r="D1444" s="12" t="s">
        <v>6283</v>
      </c>
      <c r="E1444" s="13">
        <v>60930201</v>
      </c>
    </row>
    <row r="1445" spans="4:5">
      <c r="D1445" s="12" t="s">
        <v>6657</v>
      </c>
      <c r="E1445" s="13">
        <v>60930202</v>
      </c>
    </row>
    <row r="1446" spans="4:5">
      <c r="D1446" s="12" t="s">
        <v>6986</v>
      </c>
      <c r="E1446" s="13">
        <v>60930203</v>
      </c>
    </row>
    <row r="1447" spans="4:5">
      <c r="D1447" s="12" t="s">
        <v>7268</v>
      </c>
      <c r="E1447" s="13">
        <v>60930204</v>
      </c>
    </row>
    <row r="1448" spans="4:5">
      <c r="D1448" s="12" t="s">
        <v>1114</v>
      </c>
      <c r="E1448" s="13">
        <v>60931088</v>
      </c>
    </row>
    <row r="1449" spans="4:5">
      <c r="D1449" s="12" t="s">
        <v>1937</v>
      </c>
      <c r="E1449" s="13">
        <v>60931089</v>
      </c>
    </row>
    <row r="1450" spans="4:5">
      <c r="D1450" s="12" t="s">
        <v>2736</v>
      </c>
      <c r="E1450" s="13">
        <v>60931090</v>
      </c>
    </row>
    <row r="1451" spans="4:5">
      <c r="D1451" s="12" t="s">
        <v>3499</v>
      </c>
      <c r="E1451" s="13">
        <v>60931091</v>
      </c>
    </row>
    <row r="1452" spans="4:5">
      <c r="D1452" s="12" t="s">
        <v>4198</v>
      </c>
      <c r="E1452" s="13">
        <v>60931092</v>
      </c>
    </row>
    <row r="1453" spans="4:5">
      <c r="D1453" s="12" t="s">
        <v>4812</v>
      </c>
      <c r="E1453" s="13">
        <v>60931093</v>
      </c>
    </row>
    <row r="1454" spans="4:5">
      <c r="D1454" s="12" t="s">
        <v>5368</v>
      </c>
      <c r="E1454" s="13">
        <v>60931094</v>
      </c>
    </row>
    <row r="1455" spans="4:5">
      <c r="D1455" s="12" t="s">
        <v>5850</v>
      </c>
      <c r="E1455" s="13">
        <v>60931095</v>
      </c>
    </row>
    <row r="1456" spans="4:5">
      <c r="D1456" s="12" t="s">
        <v>6284</v>
      </c>
      <c r="E1456" s="13">
        <v>60931096</v>
      </c>
    </row>
    <row r="1457" spans="4:5">
      <c r="D1457" s="12" t="s">
        <v>6658</v>
      </c>
      <c r="E1457" s="13">
        <v>60931097</v>
      </c>
    </row>
    <row r="1458" spans="4:5">
      <c r="D1458" s="12" t="s">
        <v>6987</v>
      </c>
      <c r="E1458" s="13">
        <v>60931098</v>
      </c>
    </row>
    <row r="1459" spans="4:5">
      <c r="D1459" s="12" t="s">
        <v>7269</v>
      </c>
      <c r="E1459" s="13">
        <v>60931099</v>
      </c>
    </row>
    <row r="1460" spans="4:5">
      <c r="D1460" s="12" t="s">
        <v>7522</v>
      </c>
      <c r="E1460" s="13">
        <v>60931100</v>
      </c>
    </row>
    <row r="1461" spans="4:5">
      <c r="D1461" s="12" t="s">
        <v>7742</v>
      </c>
      <c r="E1461" s="13">
        <v>60931101</v>
      </c>
    </row>
    <row r="1462" spans="4:5">
      <c r="D1462" s="12" t="s">
        <v>7936</v>
      </c>
      <c r="E1462" s="13">
        <v>60931223</v>
      </c>
    </row>
    <row r="1463" spans="4:5">
      <c r="D1463" s="12" t="s">
        <v>8118</v>
      </c>
      <c r="E1463" s="13">
        <v>60931224</v>
      </c>
    </row>
    <row r="1464" spans="4:5">
      <c r="D1464" s="12" t="s">
        <v>8284</v>
      </c>
      <c r="E1464" s="13">
        <v>60931225</v>
      </c>
    </row>
    <row r="1465" spans="4:5">
      <c r="D1465" s="12" t="s">
        <v>8420</v>
      </c>
      <c r="E1465" s="13">
        <v>60931226</v>
      </c>
    </row>
    <row r="1466" spans="4:5">
      <c r="D1466" s="12" t="s">
        <v>1115</v>
      </c>
      <c r="E1466" s="13">
        <v>61001001</v>
      </c>
    </row>
    <row r="1467" spans="4:5">
      <c r="D1467" s="12" t="s">
        <v>1938</v>
      </c>
      <c r="E1467" s="13">
        <v>61001002</v>
      </c>
    </row>
    <row r="1468" spans="4:5">
      <c r="D1468" s="12" t="s">
        <v>2737</v>
      </c>
      <c r="E1468" s="13">
        <v>61001003</v>
      </c>
    </row>
    <row r="1469" spans="4:5">
      <c r="D1469" s="12" t="s">
        <v>3500</v>
      </c>
      <c r="E1469" s="13">
        <v>61001004</v>
      </c>
    </row>
    <row r="1470" spans="4:5">
      <c r="D1470" s="12" t="s">
        <v>4199</v>
      </c>
      <c r="E1470" s="13">
        <v>61001005</v>
      </c>
    </row>
    <row r="1471" spans="4:5">
      <c r="D1471" s="12" t="s">
        <v>4813</v>
      </c>
      <c r="E1471" s="13">
        <v>61001006</v>
      </c>
    </row>
    <row r="1472" spans="4:5">
      <c r="D1472" s="12" t="s">
        <v>5369</v>
      </c>
      <c r="E1472" s="13">
        <v>61001007</v>
      </c>
    </row>
    <row r="1473" spans="4:5">
      <c r="D1473" s="12" t="s">
        <v>5851</v>
      </c>
      <c r="E1473" s="13">
        <v>61001008</v>
      </c>
    </row>
    <row r="1474" spans="4:5">
      <c r="D1474" s="12" t="s">
        <v>6285</v>
      </c>
      <c r="E1474" s="13">
        <v>61001009</v>
      </c>
    </row>
    <row r="1475" spans="4:5">
      <c r="D1475" s="12" t="s">
        <v>6659</v>
      </c>
      <c r="E1475" s="13">
        <v>61001010</v>
      </c>
    </row>
    <row r="1476" spans="4:5">
      <c r="D1476" s="12" t="s">
        <v>6988</v>
      </c>
      <c r="E1476" s="13">
        <v>61001011</v>
      </c>
    </row>
    <row r="1477" spans="4:5">
      <c r="D1477" s="12" t="s">
        <v>7270</v>
      </c>
      <c r="E1477" s="13">
        <v>61001012</v>
      </c>
    </row>
    <row r="1478" spans="4:5">
      <c r="D1478" s="12" t="s">
        <v>7523</v>
      </c>
      <c r="E1478" s="13">
        <v>61001013</v>
      </c>
    </row>
    <row r="1479" spans="4:5">
      <c r="D1479" s="12" t="s">
        <v>7743</v>
      </c>
      <c r="E1479" s="13">
        <v>61001014</v>
      </c>
    </row>
    <row r="1480" spans="4:5">
      <c r="D1480" s="12" t="s">
        <v>7937</v>
      </c>
      <c r="E1480" s="13">
        <v>61001015</v>
      </c>
    </row>
    <row r="1481" spans="4:5">
      <c r="D1481" s="12" t="s">
        <v>8119</v>
      </c>
      <c r="E1481" s="13">
        <v>61001016</v>
      </c>
    </row>
    <row r="1482" spans="4:5">
      <c r="D1482" s="12" t="s">
        <v>8285</v>
      </c>
      <c r="E1482" s="13">
        <v>61001017</v>
      </c>
    </row>
    <row r="1483" spans="4:5">
      <c r="D1483" s="12" t="s">
        <v>8421</v>
      </c>
      <c r="E1483" s="13">
        <v>61001018</v>
      </c>
    </row>
    <row r="1484" spans="4:5">
      <c r="D1484" s="12" t="s">
        <v>8549</v>
      </c>
      <c r="E1484" s="13">
        <v>61001019</v>
      </c>
    </row>
    <row r="1485" spans="4:5">
      <c r="D1485" s="12" t="s">
        <v>8660</v>
      </c>
      <c r="E1485" s="13">
        <v>61001020</v>
      </c>
    </row>
    <row r="1486" spans="4:5">
      <c r="D1486" s="12" t="s">
        <v>8755</v>
      </c>
      <c r="E1486" s="13">
        <v>61001021</v>
      </c>
    </row>
    <row r="1487" spans="4:5">
      <c r="D1487" s="12" t="s">
        <v>8834</v>
      </c>
      <c r="E1487" s="13">
        <v>61001022</v>
      </c>
    </row>
    <row r="1488" spans="4:5">
      <c r="D1488" s="12" t="s">
        <v>8904</v>
      </c>
      <c r="E1488" s="13">
        <v>61001023</v>
      </c>
    </row>
    <row r="1489" spans="4:5">
      <c r="D1489" s="12" t="s">
        <v>8972</v>
      </c>
      <c r="E1489" s="13">
        <v>61001024</v>
      </c>
    </row>
    <row r="1490" spans="4:5">
      <c r="D1490" s="12" t="s">
        <v>9037</v>
      </c>
      <c r="E1490" s="13">
        <v>61001025</v>
      </c>
    </row>
    <row r="1491" spans="4:5">
      <c r="D1491" s="12" t="s">
        <v>9093</v>
      </c>
      <c r="E1491" s="13">
        <v>61001026</v>
      </c>
    </row>
    <row r="1492" spans="4:5">
      <c r="D1492" s="12" t="s">
        <v>9145</v>
      </c>
      <c r="E1492" s="13">
        <v>61001027</v>
      </c>
    </row>
    <row r="1493" spans="4:5">
      <c r="D1493" s="12" t="s">
        <v>9196</v>
      </c>
      <c r="E1493" s="13">
        <v>61001028</v>
      </c>
    </row>
    <row r="1494" spans="4:5">
      <c r="D1494" s="12" t="s">
        <v>9240</v>
      </c>
      <c r="E1494" s="13">
        <v>61001029</v>
      </c>
    </row>
    <row r="1495" spans="4:5">
      <c r="D1495" s="12" t="s">
        <v>9275</v>
      </c>
      <c r="E1495" s="13">
        <v>61001030</v>
      </c>
    </row>
    <row r="1496" spans="4:5">
      <c r="D1496" s="12" t="s">
        <v>9308</v>
      </c>
      <c r="E1496" s="13">
        <v>61001031</v>
      </c>
    </row>
    <row r="1497" spans="4:5">
      <c r="D1497" s="12" t="s">
        <v>9338</v>
      </c>
      <c r="E1497" s="13">
        <v>61001032</v>
      </c>
    </row>
    <row r="1498" spans="4:5">
      <c r="D1498" s="12" t="s">
        <v>9368</v>
      </c>
      <c r="E1498" s="13">
        <v>61001033</v>
      </c>
    </row>
    <row r="1499" spans="4:5">
      <c r="D1499" s="12" t="s">
        <v>9393</v>
      </c>
      <c r="E1499" s="13">
        <v>61001034</v>
      </c>
    </row>
    <row r="1500" spans="4:5">
      <c r="D1500" s="12" t="s">
        <v>9416</v>
      </c>
      <c r="E1500" s="13">
        <v>61001035</v>
      </c>
    </row>
    <row r="1501" spans="4:5">
      <c r="D1501" s="12" t="s">
        <v>9433</v>
      </c>
      <c r="E1501" s="13">
        <v>61001036</v>
      </c>
    </row>
    <row r="1502" spans="4:5">
      <c r="D1502" s="12" t="s">
        <v>9451</v>
      </c>
      <c r="E1502" s="13">
        <v>61001037</v>
      </c>
    </row>
    <row r="1503" spans="4:5">
      <c r="D1503" s="12" t="s">
        <v>9467</v>
      </c>
      <c r="E1503" s="13">
        <v>61001038</v>
      </c>
    </row>
    <row r="1504" spans="4:5">
      <c r="D1504" s="12" t="s">
        <v>9484</v>
      </c>
      <c r="E1504" s="13">
        <v>61001039</v>
      </c>
    </row>
    <row r="1505" spans="4:5">
      <c r="D1505" s="12" t="s">
        <v>9501</v>
      </c>
      <c r="E1505" s="13">
        <v>61001040</v>
      </c>
    </row>
    <row r="1506" spans="4:5">
      <c r="D1506" s="12" t="s">
        <v>9518</v>
      </c>
      <c r="E1506" s="13">
        <v>61001041</v>
      </c>
    </row>
    <row r="1507" spans="4:5">
      <c r="D1507" s="12" t="s">
        <v>9533</v>
      </c>
      <c r="E1507" s="13">
        <v>61001042</v>
      </c>
    </row>
    <row r="1508" spans="4:5">
      <c r="D1508" s="12" t="s">
        <v>9545</v>
      </c>
      <c r="E1508" s="13">
        <v>61001043</v>
      </c>
    </row>
    <row r="1509" spans="4:5">
      <c r="D1509" s="12" t="s">
        <v>9557</v>
      </c>
      <c r="E1509" s="13">
        <v>61001044</v>
      </c>
    </row>
    <row r="1510" spans="4:5">
      <c r="D1510" s="12" t="s">
        <v>9567</v>
      </c>
      <c r="E1510" s="13">
        <v>61001045</v>
      </c>
    </row>
    <row r="1511" spans="4:5">
      <c r="D1511" s="12" t="s">
        <v>9578</v>
      </c>
      <c r="E1511" s="13">
        <v>61001046</v>
      </c>
    </row>
    <row r="1512" spans="4:5">
      <c r="D1512" s="12" t="s">
        <v>9590</v>
      </c>
      <c r="E1512" s="13">
        <v>61001047</v>
      </c>
    </row>
    <row r="1513" spans="4:5">
      <c r="D1513" s="12" t="s">
        <v>9599</v>
      </c>
      <c r="E1513" s="13">
        <v>61001048</v>
      </c>
    </row>
    <row r="1514" spans="4:5">
      <c r="D1514" s="12" t="s">
        <v>9608</v>
      </c>
      <c r="E1514" s="13">
        <v>61001049</v>
      </c>
    </row>
    <row r="1515" spans="4:5">
      <c r="D1515" s="12" t="s">
        <v>1116</v>
      </c>
      <c r="E1515" s="13">
        <v>61002050</v>
      </c>
    </row>
    <row r="1516" spans="4:5">
      <c r="D1516" s="12" t="s">
        <v>1939</v>
      </c>
      <c r="E1516" s="13">
        <v>61002051</v>
      </c>
    </row>
    <row r="1517" spans="4:5">
      <c r="D1517" s="12" t="s">
        <v>2738</v>
      </c>
      <c r="E1517" s="13">
        <v>61002052</v>
      </c>
    </row>
    <row r="1518" spans="4:5">
      <c r="D1518" s="12" t="s">
        <v>3501</v>
      </c>
      <c r="E1518" s="13">
        <v>61002053</v>
      </c>
    </row>
    <row r="1519" spans="4:5">
      <c r="D1519" s="12" t="s">
        <v>4200</v>
      </c>
      <c r="E1519" s="13">
        <v>61002054</v>
      </c>
    </row>
    <row r="1520" spans="4:5">
      <c r="D1520" s="12" t="s">
        <v>4814</v>
      </c>
      <c r="E1520" s="13">
        <v>61002055</v>
      </c>
    </row>
    <row r="1521" spans="4:5">
      <c r="D1521" s="12" t="s">
        <v>5370</v>
      </c>
      <c r="E1521" s="13">
        <v>61002056</v>
      </c>
    </row>
    <row r="1522" spans="4:5">
      <c r="D1522" s="12" t="s">
        <v>5852</v>
      </c>
      <c r="E1522" s="13">
        <v>61002057</v>
      </c>
    </row>
    <row r="1523" spans="4:5">
      <c r="D1523" s="12" t="s">
        <v>6286</v>
      </c>
      <c r="E1523" s="13">
        <v>61002058</v>
      </c>
    </row>
    <row r="1524" spans="4:5">
      <c r="D1524" s="12" t="s">
        <v>6660</v>
      </c>
      <c r="E1524" s="13">
        <v>61002059</v>
      </c>
    </row>
    <row r="1525" spans="4:5">
      <c r="D1525" s="12" t="s">
        <v>6989</v>
      </c>
      <c r="E1525" s="13">
        <v>61002060</v>
      </c>
    </row>
    <row r="1526" spans="4:5">
      <c r="D1526" s="12" t="s">
        <v>7271</v>
      </c>
      <c r="E1526" s="13">
        <v>61002061</v>
      </c>
    </row>
    <row r="1527" spans="4:5">
      <c r="D1527" s="12" t="s">
        <v>7524</v>
      </c>
      <c r="E1527" s="13">
        <v>61002062</v>
      </c>
    </row>
    <row r="1528" spans="4:5">
      <c r="D1528" s="12" t="s">
        <v>7744</v>
      </c>
      <c r="E1528" s="13">
        <v>61002063</v>
      </c>
    </row>
    <row r="1529" spans="4:5">
      <c r="D1529" s="12" t="s">
        <v>7938</v>
      </c>
      <c r="E1529" s="13">
        <v>61002064</v>
      </c>
    </row>
    <row r="1530" spans="4:5">
      <c r="D1530" s="12" t="s">
        <v>8120</v>
      </c>
      <c r="E1530" s="13">
        <v>61002065</v>
      </c>
    </row>
    <row r="1531" spans="4:5">
      <c r="D1531" s="12" t="s">
        <v>8286</v>
      </c>
      <c r="E1531" s="13">
        <v>61002066</v>
      </c>
    </row>
    <row r="1532" spans="4:5">
      <c r="D1532" s="12" t="s">
        <v>1117</v>
      </c>
      <c r="E1532" s="13">
        <v>61003067</v>
      </c>
    </row>
    <row r="1533" spans="4:5">
      <c r="D1533" s="12" t="s">
        <v>1940</v>
      </c>
      <c r="E1533" s="13">
        <v>61003068</v>
      </c>
    </row>
    <row r="1534" spans="4:5">
      <c r="D1534" s="12" t="s">
        <v>2739</v>
      </c>
      <c r="E1534" s="13">
        <v>61003069</v>
      </c>
    </row>
    <row r="1535" spans="4:5">
      <c r="D1535" s="12" t="s">
        <v>3502</v>
      </c>
      <c r="E1535" s="13">
        <v>61003070</v>
      </c>
    </row>
    <row r="1536" spans="4:5">
      <c r="D1536" s="12" t="s">
        <v>4201</v>
      </c>
      <c r="E1536" s="13">
        <v>61003071</v>
      </c>
    </row>
    <row r="1537" spans="4:5">
      <c r="D1537" s="12" t="s">
        <v>4815</v>
      </c>
      <c r="E1537" s="13">
        <v>61003072</v>
      </c>
    </row>
    <row r="1538" spans="4:5">
      <c r="D1538" s="12" t="s">
        <v>5371</v>
      </c>
      <c r="E1538" s="13">
        <v>61003073</v>
      </c>
    </row>
    <row r="1539" spans="4:5">
      <c r="D1539" s="12" t="s">
        <v>5853</v>
      </c>
      <c r="E1539" s="13">
        <v>61003074</v>
      </c>
    </row>
    <row r="1540" spans="4:5">
      <c r="D1540" s="12" t="s">
        <v>6287</v>
      </c>
      <c r="E1540" s="13">
        <v>61003075</v>
      </c>
    </row>
    <row r="1541" spans="4:5">
      <c r="D1541" s="12" t="s">
        <v>6661</v>
      </c>
      <c r="E1541" s="13">
        <v>61003076</v>
      </c>
    </row>
    <row r="1542" spans="4:5">
      <c r="D1542" s="12" t="s">
        <v>6990</v>
      </c>
      <c r="E1542" s="13">
        <v>61003077</v>
      </c>
    </row>
    <row r="1543" spans="4:5">
      <c r="D1543" s="12" t="s">
        <v>7272</v>
      </c>
      <c r="E1543" s="13">
        <v>61003078</v>
      </c>
    </row>
    <row r="1544" spans="4:5">
      <c r="D1544" s="12" t="s">
        <v>7525</v>
      </c>
      <c r="E1544" s="13">
        <v>61003079</v>
      </c>
    </row>
    <row r="1545" spans="4:5">
      <c r="D1545" s="12" t="s">
        <v>7745</v>
      </c>
      <c r="E1545" s="13">
        <v>61003080</v>
      </c>
    </row>
    <row r="1546" spans="4:5">
      <c r="D1546" s="12" t="s">
        <v>7939</v>
      </c>
      <c r="E1546" s="13">
        <v>61003081</v>
      </c>
    </row>
    <row r="1547" spans="4:5">
      <c r="D1547" s="12" t="s">
        <v>8121</v>
      </c>
      <c r="E1547" s="13">
        <v>61003082</v>
      </c>
    </row>
    <row r="1548" spans="4:5">
      <c r="D1548" s="12" t="s">
        <v>8287</v>
      </c>
      <c r="E1548" s="13">
        <v>61003083</v>
      </c>
    </row>
    <row r="1549" spans="4:5">
      <c r="D1549" s="12" t="s">
        <v>8422</v>
      </c>
      <c r="E1549" s="13">
        <v>61003084</v>
      </c>
    </row>
    <row r="1550" spans="4:5">
      <c r="D1550" s="12" t="s">
        <v>8550</v>
      </c>
      <c r="E1550" s="13">
        <v>61003085</v>
      </c>
    </row>
    <row r="1551" spans="4:5">
      <c r="D1551" s="12" t="s">
        <v>8661</v>
      </c>
      <c r="E1551" s="13">
        <v>61003086</v>
      </c>
    </row>
    <row r="1552" spans="4:5">
      <c r="D1552" s="12" t="s">
        <v>8756</v>
      </c>
      <c r="E1552" s="13">
        <v>61003087</v>
      </c>
    </row>
    <row r="1553" spans="4:5">
      <c r="D1553" s="12" t="s">
        <v>8835</v>
      </c>
      <c r="E1553" s="13">
        <v>61003088</v>
      </c>
    </row>
    <row r="1554" spans="4:5">
      <c r="D1554" s="12" t="s">
        <v>8905</v>
      </c>
      <c r="E1554" s="13">
        <v>61003089</v>
      </c>
    </row>
    <row r="1555" spans="4:5">
      <c r="D1555" s="12" t="s">
        <v>8973</v>
      </c>
      <c r="E1555" s="13">
        <v>61003090</v>
      </c>
    </row>
    <row r="1556" spans="4:5">
      <c r="D1556" s="12" t="s">
        <v>9038</v>
      </c>
      <c r="E1556" s="13">
        <v>61003091</v>
      </c>
    </row>
    <row r="1557" spans="4:5">
      <c r="D1557" s="12" t="s">
        <v>9094</v>
      </c>
      <c r="E1557" s="13">
        <v>61003092</v>
      </c>
    </row>
    <row r="1558" spans="4:5">
      <c r="D1558" s="12" t="s">
        <v>9146</v>
      </c>
      <c r="E1558" s="13">
        <v>61003093</v>
      </c>
    </row>
    <row r="1559" spans="4:5">
      <c r="D1559" s="12" t="s">
        <v>9197</v>
      </c>
      <c r="E1559" s="13">
        <v>61003094</v>
      </c>
    </row>
    <row r="1560" spans="4:5">
      <c r="D1560" s="12" t="s">
        <v>9241</v>
      </c>
      <c r="E1560" s="13">
        <v>61003095</v>
      </c>
    </row>
    <row r="1561" spans="4:5">
      <c r="D1561" s="12" t="s">
        <v>9276</v>
      </c>
      <c r="E1561" s="13">
        <v>61003096</v>
      </c>
    </row>
    <row r="1562" spans="4:5">
      <c r="D1562" s="12" t="s">
        <v>1118</v>
      </c>
      <c r="E1562" s="13">
        <v>61004097</v>
      </c>
    </row>
    <row r="1563" spans="4:5">
      <c r="D1563" s="12" t="s">
        <v>1941</v>
      </c>
      <c r="E1563" s="13">
        <v>61004098</v>
      </c>
    </row>
    <row r="1564" spans="4:5">
      <c r="D1564" s="12" t="s">
        <v>2740</v>
      </c>
      <c r="E1564" s="13">
        <v>61004099</v>
      </c>
    </row>
    <row r="1565" spans="4:5">
      <c r="D1565" s="12" t="s">
        <v>3503</v>
      </c>
      <c r="E1565" s="13">
        <v>61004100</v>
      </c>
    </row>
    <row r="1566" spans="4:5">
      <c r="D1566" s="12" t="s">
        <v>4202</v>
      </c>
      <c r="E1566" s="13">
        <v>61004101</v>
      </c>
    </row>
    <row r="1567" spans="4:5">
      <c r="D1567" s="12" t="s">
        <v>4816</v>
      </c>
      <c r="E1567" s="13">
        <v>61004102</v>
      </c>
    </row>
    <row r="1568" spans="4:5">
      <c r="D1568" s="12" t="s">
        <v>5372</v>
      </c>
      <c r="E1568" s="13">
        <v>61004103</v>
      </c>
    </row>
    <row r="1569" spans="4:5">
      <c r="D1569" s="12" t="s">
        <v>5854</v>
      </c>
      <c r="E1569" s="13">
        <v>61004104</v>
      </c>
    </row>
    <row r="1570" spans="4:5">
      <c r="D1570" s="12" t="s">
        <v>6288</v>
      </c>
      <c r="E1570" s="13">
        <v>61004105</v>
      </c>
    </row>
    <row r="1571" spans="4:5">
      <c r="D1571" s="12" t="s">
        <v>6662</v>
      </c>
      <c r="E1571" s="13">
        <v>61004106</v>
      </c>
    </row>
    <row r="1572" spans="4:5">
      <c r="D1572" s="12" t="s">
        <v>6991</v>
      </c>
      <c r="E1572" s="13">
        <v>61004107</v>
      </c>
    </row>
    <row r="1573" spans="4:5">
      <c r="D1573" s="12" t="s">
        <v>7273</v>
      </c>
      <c r="E1573" s="13">
        <v>61004108</v>
      </c>
    </row>
    <row r="1574" spans="4:5">
      <c r="D1574" s="12" t="s">
        <v>7526</v>
      </c>
      <c r="E1574" s="13">
        <v>61004109</v>
      </c>
    </row>
    <row r="1575" spans="4:5">
      <c r="D1575" s="12" t="s">
        <v>7746</v>
      </c>
      <c r="E1575" s="13">
        <v>61004110</v>
      </c>
    </row>
    <row r="1576" spans="4:5">
      <c r="D1576" s="12" t="s">
        <v>7940</v>
      </c>
      <c r="E1576" s="13">
        <v>61004111</v>
      </c>
    </row>
    <row r="1577" spans="4:5">
      <c r="D1577" s="12" t="s">
        <v>8122</v>
      </c>
      <c r="E1577" s="13">
        <v>61004112</v>
      </c>
    </row>
    <row r="1578" spans="4:5">
      <c r="D1578" s="12" t="s">
        <v>8288</v>
      </c>
      <c r="E1578" s="13">
        <v>61004113</v>
      </c>
    </row>
    <row r="1579" spans="4:5">
      <c r="D1579" s="12" t="s">
        <v>8423</v>
      </c>
      <c r="E1579" s="13">
        <v>61004114</v>
      </c>
    </row>
    <row r="1580" spans="4:5">
      <c r="D1580" s="12" t="s">
        <v>8551</v>
      </c>
      <c r="E1580" s="13">
        <v>61004115</v>
      </c>
    </row>
    <row r="1581" spans="4:5">
      <c r="D1581" s="12" t="s">
        <v>8662</v>
      </c>
      <c r="E1581" s="13">
        <v>61004116</v>
      </c>
    </row>
    <row r="1582" spans="4:5">
      <c r="D1582" s="12" t="s">
        <v>8757</v>
      </c>
      <c r="E1582" s="13">
        <v>61004117</v>
      </c>
    </row>
    <row r="1583" spans="4:5">
      <c r="D1583" s="12" t="s">
        <v>8836</v>
      </c>
      <c r="E1583" s="13">
        <v>61004118</v>
      </c>
    </row>
    <row r="1584" spans="4:5">
      <c r="D1584" s="12" t="s">
        <v>8906</v>
      </c>
      <c r="E1584" s="13">
        <v>61004119</v>
      </c>
    </row>
    <row r="1585" spans="4:5">
      <c r="D1585" s="12" t="s">
        <v>8974</v>
      </c>
      <c r="E1585" s="13">
        <v>61004120</v>
      </c>
    </row>
    <row r="1586" spans="4:5">
      <c r="D1586" s="12" t="s">
        <v>9039</v>
      </c>
      <c r="E1586" s="13">
        <v>61004121</v>
      </c>
    </row>
    <row r="1587" spans="4:5">
      <c r="D1587" s="12" t="s">
        <v>9095</v>
      </c>
      <c r="E1587" s="13">
        <v>61004122</v>
      </c>
    </row>
    <row r="1588" spans="4:5">
      <c r="D1588" s="12" t="s">
        <v>9147</v>
      </c>
      <c r="E1588" s="13">
        <v>61004123</v>
      </c>
    </row>
    <row r="1589" spans="4:5">
      <c r="D1589" s="12" t="s">
        <v>9198</v>
      </c>
      <c r="E1589" s="13">
        <v>61004124</v>
      </c>
    </row>
    <row r="1590" spans="4:5">
      <c r="D1590" s="12" t="s">
        <v>9242</v>
      </c>
      <c r="E1590" s="13">
        <v>61004125</v>
      </c>
    </row>
    <row r="1591" spans="4:5">
      <c r="D1591" s="12" t="s">
        <v>9277</v>
      </c>
      <c r="E1591" s="13">
        <v>61004126</v>
      </c>
    </row>
    <row r="1592" spans="4:5">
      <c r="D1592" s="12" t="s">
        <v>9309</v>
      </c>
      <c r="E1592" s="13">
        <v>61004127</v>
      </c>
    </row>
    <row r="1593" spans="4:5">
      <c r="D1593" s="12" t="s">
        <v>9339</v>
      </c>
      <c r="E1593" s="13">
        <v>61004128</v>
      </c>
    </row>
    <row r="1594" spans="4:5">
      <c r="D1594" s="12" t="s">
        <v>9369</v>
      </c>
      <c r="E1594" s="13">
        <v>61004129</v>
      </c>
    </row>
    <row r="1595" spans="4:5">
      <c r="D1595" s="12" t="s">
        <v>9394</v>
      </c>
      <c r="E1595" s="13">
        <v>61004130</v>
      </c>
    </row>
    <row r="1596" spans="4:5">
      <c r="D1596" s="12" t="s">
        <v>9417</v>
      </c>
      <c r="E1596" s="13">
        <v>61004131</v>
      </c>
    </row>
    <row r="1597" spans="4:5">
      <c r="D1597" s="12" t="s">
        <v>9434</v>
      </c>
      <c r="E1597" s="13">
        <v>61004132</v>
      </c>
    </row>
    <row r="1598" spans="4:5">
      <c r="D1598" s="12" t="s">
        <v>9452</v>
      </c>
      <c r="E1598" s="13">
        <v>61004133</v>
      </c>
    </row>
    <row r="1599" spans="4:5">
      <c r="D1599" s="12" t="s">
        <v>9468</v>
      </c>
      <c r="E1599" s="13">
        <v>61004134</v>
      </c>
    </row>
    <row r="1600" spans="4:5">
      <c r="D1600" s="12" t="s">
        <v>9485</v>
      </c>
      <c r="E1600" s="13">
        <v>61004135</v>
      </c>
    </row>
    <row r="1601" spans="4:5">
      <c r="D1601" s="12" t="s">
        <v>9502</v>
      </c>
      <c r="E1601" s="13">
        <v>61004136</v>
      </c>
    </row>
    <row r="1602" spans="4:5">
      <c r="D1602" s="12" t="s">
        <v>9519</v>
      </c>
      <c r="E1602" s="13">
        <v>61004137</v>
      </c>
    </row>
    <row r="1603" spans="4:5">
      <c r="D1603" s="12" t="s">
        <v>9534</v>
      </c>
      <c r="E1603" s="13">
        <v>61004138</v>
      </c>
    </row>
    <row r="1604" spans="4:5">
      <c r="D1604" s="12" t="s">
        <v>9546</v>
      </c>
      <c r="E1604" s="13">
        <v>61004139</v>
      </c>
    </row>
    <row r="1605" spans="4:5">
      <c r="D1605" s="12" t="s">
        <v>9558</v>
      </c>
      <c r="E1605" s="13">
        <v>61004140</v>
      </c>
    </row>
    <row r="1606" spans="4:5">
      <c r="D1606" s="12" t="s">
        <v>9568</v>
      </c>
      <c r="E1606" s="13">
        <v>61004141</v>
      </c>
    </row>
    <row r="1607" spans="4:5">
      <c r="D1607" s="12" t="s">
        <v>9579</v>
      </c>
      <c r="E1607" s="13">
        <v>61004142</v>
      </c>
    </row>
    <row r="1608" spans="4:5">
      <c r="D1608" s="12" t="s">
        <v>9591</v>
      </c>
      <c r="E1608" s="13">
        <v>61004143</v>
      </c>
    </row>
    <row r="1609" spans="4:5">
      <c r="D1609" s="12" t="s">
        <v>1119</v>
      </c>
      <c r="E1609" s="13">
        <v>61005144</v>
      </c>
    </row>
    <row r="1610" spans="4:5">
      <c r="D1610" s="12" t="s">
        <v>1942</v>
      </c>
      <c r="E1610" s="13">
        <v>61005145</v>
      </c>
    </row>
    <row r="1611" spans="4:5">
      <c r="D1611" s="12" t="s">
        <v>2741</v>
      </c>
      <c r="E1611" s="13">
        <v>61005146</v>
      </c>
    </row>
    <row r="1612" spans="4:5">
      <c r="D1612" s="12" t="s">
        <v>3504</v>
      </c>
      <c r="E1612" s="13">
        <v>61005147</v>
      </c>
    </row>
    <row r="1613" spans="4:5">
      <c r="D1613" s="12" t="s">
        <v>4203</v>
      </c>
      <c r="E1613" s="13">
        <v>61005148</v>
      </c>
    </row>
    <row r="1614" spans="4:5">
      <c r="D1614" s="12" t="s">
        <v>4817</v>
      </c>
      <c r="E1614" s="13">
        <v>61005149</v>
      </c>
    </row>
    <row r="1615" spans="4:5">
      <c r="D1615" s="12" t="s">
        <v>5373</v>
      </c>
      <c r="E1615" s="13">
        <v>61005150</v>
      </c>
    </row>
    <row r="1616" spans="4:5">
      <c r="D1616" s="12" t="s">
        <v>5855</v>
      </c>
      <c r="E1616" s="13">
        <v>61005151</v>
      </c>
    </row>
    <row r="1617" spans="4:5">
      <c r="D1617" s="12" t="s">
        <v>6289</v>
      </c>
      <c r="E1617" s="13">
        <v>61005152</v>
      </c>
    </row>
    <row r="1618" spans="4:5">
      <c r="D1618" s="12" t="s">
        <v>6663</v>
      </c>
      <c r="E1618" s="13">
        <v>61005153</v>
      </c>
    </row>
    <row r="1619" spans="4:5">
      <c r="D1619" s="12" t="s">
        <v>1120</v>
      </c>
      <c r="E1619" s="13">
        <v>61006154</v>
      </c>
    </row>
    <row r="1620" spans="4:5">
      <c r="D1620" s="12" t="s">
        <v>1943</v>
      </c>
      <c r="E1620" s="13">
        <v>61006155</v>
      </c>
    </row>
    <row r="1621" spans="4:5">
      <c r="D1621" s="12" t="s">
        <v>1121</v>
      </c>
      <c r="E1621" s="13">
        <v>61007156</v>
      </c>
    </row>
    <row r="1622" spans="4:5">
      <c r="D1622" s="12" t="s">
        <v>1944</v>
      </c>
      <c r="E1622" s="13">
        <v>61007157</v>
      </c>
    </row>
    <row r="1623" spans="4:5">
      <c r="D1623" s="12" t="s">
        <v>2742</v>
      </c>
      <c r="E1623" s="13">
        <v>61007158</v>
      </c>
    </row>
    <row r="1624" spans="4:5">
      <c r="D1624" s="12" t="s">
        <v>3505</v>
      </c>
      <c r="E1624" s="13">
        <v>61007159</v>
      </c>
    </row>
    <row r="1625" spans="4:5">
      <c r="D1625" s="12" t="s">
        <v>4204</v>
      </c>
      <c r="E1625" s="13">
        <v>61007160</v>
      </c>
    </row>
    <row r="1626" spans="4:5">
      <c r="D1626" s="12" t="s">
        <v>4818</v>
      </c>
      <c r="E1626" s="13">
        <v>61007161</v>
      </c>
    </row>
    <row r="1627" spans="4:5">
      <c r="D1627" s="12" t="s">
        <v>5374</v>
      </c>
      <c r="E1627" s="13">
        <v>61007162</v>
      </c>
    </row>
    <row r="1628" spans="4:5">
      <c r="D1628" s="12" t="s">
        <v>5856</v>
      </c>
      <c r="E1628" s="13">
        <v>61007163</v>
      </c>
    </row>
    <row r="1629" spans="4:5">
      <c r="D1629" s="12" t="s">
        <v>6290</v>
      </c>
      <c r="E1629" s="13">
        <v>61007164</v>
      </c>
    </row>
    <row r="1630" spans="4:5">
      <c r="D1630" s="12" t="s">
        <v>6664</v>
      </c>
      <c r="E1630" s="13">
        <v>61007165</v>
      </c>
    </row>
    <row r="1631" spans="4:5">
      <c r="D1631" s="12" t="s">
        <v>6992</v>
      </c>
      <c r="E1631" s="13">
        <v>61007166</v>
      </c>
    </row>
    <row r="1632" spans="4:5">
      <c r="D1632" s="12" t="s">
        <v>7274</v>
      </c>
      <c r="E1632" s="13">
        <v>61007167</v>
      </c>
    </row>
    <row r="1633" spans="4:5">
      <c r="D1633" s="12" t="s">
        <v>7527</v>
      </c>
      <c r="E1633" s="13">
        <v>61007168</v>
      </c>
    </row>
    <row r="1634" spans="4:5">
      <c r="D1634" s="12" t="s">
        <v>7747</v>
      </c>
      <c r="E1634" s="13">
        <v>61007169</v>
      </c>
    </row>
    <row r="1635" spans="4:5">
      <c r="D1635" s="12" t="s">
        <v>7941</v>
      </c>
      <c r="E1635" s="13">
        <v>61007170</v>
      </c>
    </row>
    <row r="1636" spans="4:5">
      <c r="D1636" s="12" t="s">
        <v>8123</v>
      </c>
      <c r="E1636" s="13">
        <v>61007171</v>
      </c>
    </row>
    <row r="1637" spans="4:5">
      <c r="D1637" s="12" t="s">
        <v>8289</v>
      </c>
      <c r="E1637" s="13">
        <v>61007172</v>
      </c>
    </row>
    <row r="1638" spans="4:5">
      <c r="D1638" s="12" t="s">
        <v>8424</v>
      </c>
      <c r="E1638" s="13">
        <v>61007173</v>
      </c>
    </row>
    <row r="1639" spans="4:5">
      <c r="D1639" s="12" t="s">
        <v>8552</v>
      </c>
      <c r="E1639" s="13">
        <v>61007174</v>
      </c>
    </row>
    <row r="1640" spans="4:5">
      <c r="D1640" s="12" t="s">
        <v>8663</v>
      </c>
      <c r="E1640" s="13">
        <v>61007175</v>
      </c>
    </row>
    <row r="1641" spans="4:5">
      <c r="D1641" s="12" t="s">
        <v>8758</v>
      </c>
      <c r="E1641" s="13">
        <v>61007176</v>
      </c>
    </row>
    <row r="1642" spans="4:5">
      <c r="D1642" s="12" t="s">
        <v>8837</v>
      </c>
      <c r="E1642" s="13">
        <v>61007177</v>
      </c>
    </row>
    <row r="1643" spans="4:5">
      <c r="D1643" s="12" t="s">
        <v>8907</v>
      </c>
      <c r="E1643" s="13">
        <v>61007178</v>
      </c>
    </row>
    <row r="1644" spans="4:5">
      <c r="D1644" s="12" t="s">
        <v>8975</v>
      </c>
      <c r="E1644" s="13">
        <v>61007179</v>
      </c>
    </row>
    <row r="1645" spans="4:5">
      <c r="D1645" s="12" t="s">
        <v>9040</v>
      </c>
      <c r="E1645" s="13">
        <v>61007180</v>
      </c>
    </row>
    <row r="1646" spans="4:5">
      <c r="D1646" s="12" t="s">
        <v>9096</v>
      </c>
      <c r="E1646" s="13">
        <v>61007181</v>
      </c>
    </row>
    <row r="1647" spans="4:5">
      <c r="D1647" s="12" t="s">
        <v>9148</v>
      </c>
      <c r="E1647" s="13">
        <v>61007182</v>
      </c>
    </row>
    <row r="1648" spans="4:5">
      <c r="D1648" s="12" t="s">
        <v>9199</v>
      </c>
      <c r="E1648" s="13">
        <v>61007183</v>
      </c>
    </row>
    <row r="1649" spans="4:5">
      <c r="D1649" s="12" t="s">
        <v>9243</v>
      </c>
      <c r="E1649" s="13">
        <v>61007184</v>
      </c>
    </row>
    <row r="1650" spans="4:5">
      <c r="D1650" s="12" t="s">
        <v>9278</v>
      </c>
      <c r="E1650" s="13">
        <v>61007185</v>
      </c>
    </row>
    <row r="1651" spans="4:5">
      <c r="D1651" s="12" t="s">
        <v>9310</v>
      </c>
      <c r="E1651" s="13">
        <v>61007186</v>
      </c>
    </row>
    <row r="1652" spans="4:5">
      <c r="D1652" s="12" t="s">
        <v>9340</v>
      </c>
      <c r="E1652" s="13">
        <v>61007187</v>
      </c>
    </row>
    <row r="1653" spans="4:5">
      <c r="D1653" s="12" t="s">
        <v>1122</v>
      </c>
      <c r="E1653" s="13">
        <v>61008188</v>
      </c>
    </row>
    <row r="1654" spans="4:5">
      <c r="D1654" s="12" t="s">
        <v>1945</v>
      </c>
      <c r="E1654" s="13">
        <v>61008189</v>
      </c>
    </row>
    <row r="1655" spans="4:5">
      <c r="D1655" s="12" t="s">
        <v>2743</v>
      </c>
      <c r="E1655" s="13">
        <v>61008190</v>
      </c>
    </row>
    <row r="1656" spans="4:5">
      <c r="D1656" s="12" t="s">
        <v>3506</v>
      </c>
      <c r="E1656" s="13">
        <v>61008191</v>
      </c>
    </row>
    <row r="1657" spans="4:5">
      <c r="D1657" s="12" t="s">
        <v>4205</v>
      </c>
      <c r="E1657" s="13">
        <v>61008192</v>
      </c>
    </row>
    <row r="1658" spans="4:5">
      <c r="D1658" s="12" t="s">
        <v>4819</v>
      </c>
      <c r="E1658" s="13">
        <v>61008193</v>
      </c>
    </row>
    <row r="1659" spans="4:5">
      <c r="D1659" s="12" t="s">
        <v>5375</v>
      </c>
      <c r="E1659" s="13">
        <v>61008194</v>
      </c>
    </row>
    <row r="1660" spans="4:5">
      <c r="D1660" s="12" t="s">
        <v>5857</v>
      </c>
      <c r="E1660" s="13">
        <v>61008195</v>
      </c>
    </row>
    <row r="1661" spans="4:5">
      <c r="D1661" s="12" t="s">
        <v>6291</v>
      </c>
      <c r="E1661" s="13">
        <v>61008196</v>
      </c>
    </row>
    <row r="1662" spans="4:5">
      <c r="D1662" s="12" t="s">
        <v>6665</v>
      </c>
      <c r="E1662" s="13">
        <v>61008197</v>
      </c>
    </row>
    <row r="1663" spans="4:5">
      <c r="D1663" s="12" t="s">
        <v>6993</v>
      </c>
      <c r="E1663" s="13">
        <v>61008198</v>
      </c>
    </row>
    <row r="1664" spans="4:5">
      <c r="D1664" s="12" t="s">
        <v>7275</v>
      </c>
      <c r="E1664" s="13">
        <v>61008199</v>
      </c>
    </row>
    <row r="1665" spans="4:5">
      <c r="D1665" s="12" t="s">
        <v>7528</v>
      </c>
      <c r="E1665" s="13">
        <v>61008200</v>
      </c>
    </row>
    <row r="1666" spans="4:5">
      <c r="D1666" s="12" t="s">
        <v>7748</v>
      </c>
      <c r="E1666" s="13">
        <v>61008201</v>
      </c>
    </row>
    <row r="1667" spans="4:5">
      <c r="D1667" s="12" t="s">
        <v>7942</v>
      </c>
      <c r="E1667" s="13">
        <v>61008202</v>
      </c>
    </row>
    <row r="1668" spans="4:5">
      <c r="D1668" s="12" t="s">
        <v>8124</v>
      </c>
      <c r="E1668" s="13">
        <v>61008203</v>
      </c>
    </row>
    <row r="1669" spans="4:5">
      <c r="D1669" s="12" t="s">
        <v>1123</v>
      </c>
      <c r="E1669" s="13">
        <v>61009204</v>
      </c>
    </row>
    <row r="1670" spans="4:5">
      <c r="D1670" s="12" t="s">
        <v>1946</v>
      </c>
      <c r="E1670" s="13">
        <v>61009205</v>
      </c>
    </row>
    <row r="1671" spans="4:5">
      <c r="D1671" s="12" t="s">
        <v>2744</v>
      </c>
      <c r="E1671" s="13">
        <v>61009206</v>
      </c>
    </row>
    <row r="1672" spans="4:5">
      <c r="D1672" s="12" t="s">
        <v>3507</v>
      </c>
      <c r="E1672" s="13">
        <v>61009207</v>
      </c>
    </row>
    <row r="1673" spans="4:5">
      <c r="D1673" s="12" t="s">
        <v>4206</v>
      </c>
      <c r="E1673" s="13">
        <v>61009208</v>
      </c>
    </row>
    <row r="1674" spans="4:5">
      <c r="D1674" s="12" t="s">
        <v>4820</v>
      </c>
      <c r="E1674" s="13">
        <v>61009209</v>
      </c>
    </row>
    <row r="1675" spans="4:5">
      <c r="D1675" s="12" t="s">
        <v>5376</v>
      </c>
      <c r="E1675" s="13">
        <v>61009210</v>
      </c>
    </row>
    <row r="1676" spans="4:5">
      <c r="D1676" s="12" t="s">
        <v>5858</v>
      </c>
      <c r="E1676" s="13">
        <v>61009211</v>
      </c>
    </row>
    <row r="1677" spans="4:5">
      <c r="D1677" s="12" t="s">
        <v>6292</v>
      </c>
      <c r="E1677" s="13">
        <v>61009212</v>
      </c>
    </row>
    <row r="1678" spans="4:5">
      <c r="D1678" s="12" t="s">
        <v>6666</v>
      </c>
      <c r="E1678" s="13">
        <v>61009213</v>
      </c>
    </row>
    <row r="1679" spans="4:5">
      <c r="D1679" s="12" t="s">
        <v>6994</v>
      </c>
      <c r="E1679" s="13">
        <v>61009214</v>
      </c>
    </row>
    <row r="1680" spans="4:5">
      <c r="D1680" s="12" t="s">
        <v>7276</v>
      </c>
      <c r="E1680" s="13">
        <v>61009215</v>
      </c>
    </row>
    <row r="1681" spans="4:5">
      <c r="D1681" s="12" t="s">
        <v>7529</v>
      </c>
      <c r="E1681" s="13">
        <v>61009216</v>
      </c>
    </row>
    <row r="1682" spans="4:5">
      <c r="D1682" s="12" t="s">
        <v>7749</v>
      </c>
      <c r="E1682" s="13">
        <v>61009217</v>
      </c>
    </row>
    <row r="1683" spans="4:5">
      <c r="D1683" s="12" t="s">
        <v>7943</v>
      </c>
      <c r="E1683" s="13">
        <v>61009218</v>
      </c>
    </row>
    <row r="1684" spans="4:5">
      <c r="D1684" s="12" t="s">
        <v>8125</v>
      </c>
      <c r="E1684" s="13">
        <v>61009219</v>
      </c>
    </row>
    <row r="1685" spans="4:5">
      <c r="D1685" s="12" t="s">
        <v>8290</v>
      </c>
      <c r="E1685" s="13">
        <v>61009220</v>
      </c>
    </row>
    <row r="1686" spans="4:5">
      <c r="D1686" s="12" t="s">
        <v>8425</v>
      </c>
      <c r="E1686" s="13">
        <v>61009221</v>
      </c>
    </row>
    <row r="1687" spans="4:5">
      <c r="D1687" s="12" t="s">
        <v>8553</v>
      </c>
      <c r="E1687" s="13">
        <v>61009222</v>
      </c>
    </row>
    <row r="1688" spans="4:5">
      <c r="D1688" s="12" t="s">
        <v>8664</v>
      </c>
      <c r="E1688" s="13">
        <v>61009223</v>
      </c>
    </row>
    <row r="1689" spans="4:5">
      <c r="D1689" s="12" t="s">
        <v>8759</v>
      </c>
      <c r="E1689" s="13">
        <v>61009224</v>
      </c>
    </row>
    <row r="1690" spans="4:5">
      <c r="D1690" s="12" t="s">
        <v>8838</v>
      </c>
      <c r="E1690" s="13">
        <v>61009225</v>
      </c>
    </row>
    <row r="1691" spans="4:5">
      <c r="D1691" s="12" t="s">
        <v>8908</v>
      </c>
      <c r="E1691" s="13">
        <v>61009226</v>
      </c>
    </row>
    <row r="1692" spans="4:5">
      <c r="D1692" s="12" t="s">
        <v>8976</v>
      </c>
      <c r="E1692" s="13">
        <v>61009227</v>
      </c>
    </row>
    <row r="1693" spans="4:5">
      <c r="D1693" s="12" t="s">
        <v>9041</v>
      </c>
      <c r="E1693" s="13">
        <v>61009228</v>
      </c>
    </row>
    <row r="1694" spans="4:5">
      <c r="D1694" s="12" t="s">
        <v>9097</v>
      </c>
      <c r="E1694" s="13">
        <v>61009229</v>
      </c>
    </row>
    <row r="1695" spans="4:5">
      <c r="D1695" s="12" t="s">
        <v>9149</v>
      </c>
      <c r="E1695" s="13">
        <v>61009230</v>
      </c>
    </row>
    <row r="1696" spans="4:5">
      <c r="D1696" s="12" t="s">
        <v>9200</v>
      </c>
      <c r="E1696" s="13">
        <v>61009231</v>
      </c>
    </row>
    <row r="1697" spans="4:5">
      <c r="D1697" s="12" t="s">
        <v>9244</v>
      </c>
      <c r="E1697" s="13">
        <v>61009232</v>
      </c>
    </row>
    <row r="1698" spans="4:5">
      <c r="D1698" s="12" t="s">
        <v>9279</v>
      </c>
      <c r="E1698" s="13">
        <v>61009233</v>
      </c>
    </row>
    <row r="1699" spans="4:5">
      <c r="D1699" s="12" t="s">
        <v>9311</v>
      </c>
      <c r="E1699" s="13">
        <v>61009234</v>
      </c>
    </row>
    <row r="1700" spans="4:5">
      <c r="D1700" s="12" t="s">
        <v>1124</v>
      </c>
      <c r="E1700" s="13">
        <v>61010235</v>
      </c>
    </row>
    <row r="1701" spans="4:5">
      <c r="D1701" s="12" t="s">
        <v>1947</v>
      </c>
      <c r="E1701" s="13">
        <v>61010236</v>
      </c>
    </row>
    <row r="1702" spans="4:5">
      <c r="D1702" s="12" t="s">
        <v>2745</v>
      </c>
      <c r="E1702" s="13">
        <v>61010237</v>
      </c>
    </row>
    <row r="1703" spans="4:5">
      <c r="D1703" s="12" t="s">
        <v>3508</v>
      </c>
      <c r="E1703" s="13">
        <v>61010238</v>
      </c>
    </row>
    <row r="1704" spans="4:5">
      <c r="D1704" s="12" t="s">
        <v>4207</v>
      </c>
      <c r="E1704" s="13">
        <v>61010239</v>
      </c>
    </row>
    <row r="1705" spans="4:5">
      <c r="D1705" s="12" t="s">
        <v>4821</v>
      </c>
      <c r="E1705" s="13">
        <v>61010240</v>
      </c>
    </row>
    <row r="1706" spans="4:5">
      <c r="D1706" s="12" t="s">
        <v>5377</v>
      </c>
      <c r="E1706" s="13">
        <v>61010241</v>
      </c>
    </row>
    <row r="1707" spans="4:5">
      <c r="D1707" s="12" t="s">
        <v>5859</v>
      </c>
      <c r="E1707" s="13">
        <v>61010242</v>
      </c>
    </row>
    <row r="1708" spans="4:5">
      <c r="D1708" s="12" t="s">
        <v>6293</v>
      </c>
      <c r="E1708" s="13">
        <v>61010243</v>
      </c>
    </row>
    <row r="1709" spans="4:5">
      <c r="D1709" s="12" t="s">
        <v>6667</v>
      </c>
      <c r="E1709" s="13">
        <v>61010244</v>
      </c>
    </row>
    <row r="1710" spans="4:5">
      <c r="D1710" s="12" t="s">
        <v>6995</v>
      </c>
      <c r="E1710" s="13">
        <v>61010245</v>
      </c>
    </row>
    <row r="1711" spans="4:5">
      <c r="D1711" s="12" t="s">
        <v>7277</v>
      </c>
      <c r="E1711" s="13">
        <v>61010246</v>
      </c>
    </row>
    <row r="1712" spans="4:5">
      <c r="D1712" s="12" t="s">
        <v>7530</v>
      </c>
      <c r="E1712" s="13">
        <v>61010247</v>
      </c>
    </row>
    <row r="1713" spans="4:5">
      <c r="D1713" s="12" t="s">
        <v>7750</v>
      </c>
      <c r="E1713" s="13">
        <v>61010248</v>
      </c>
    </row>
    <row r="1714" spans="4:5">
      <c r="D1714" s="12" t="s">
        <v>7944</v>
      </c>
      <c r="E1714" s="13">
        <v>61010249</v>
      </c>
    </row>
    <row r="1715" spans="4:5">
      <c r="D1715" s="12" t="s">
        <v>8126</v>
      </c>
      <c r="E1715" s="13">
        <v>61010250</v>
      </c>
    </row>
    <row r="1716" spans="4:5">
      <c r="D1716" s="12" t="s">
        <v>1125</v>
      </c>
      <c r="E1716" s="13">
        <v>61011251</v>
      </c>
    </row>
    <row r="1717" spans="4:5">
      <c r="D1717" s="12" t="s">
        <v>1948</v>
      </c>
      <c r="E1717" s="13">
        <v>61011252</v>
      </c>
    </row>
    <row r="1718" spans="4:5">
      <c r="D1718" s="12" t="s">
        <v>2746</v>
      </c>
      <c r="E1718" s="13">
        <v>61011253</v>
      </c>
    </row>
    <row r="1719" spans="4:5">
      <c r="D1719" s="12" t="s">
        <v>3509</v>
      </c>
      <c r="E1719" s="13">
        <v>61011254</v>
      </c>
    </row>
    <row r="1720" spans="4:5">
      <c r="D1720" s="12" t="s">
        <v>4208</v>
      </c>
      <c r="E1720" s="13">
        <v>61011255</v>
      </c>
    </row>
    <row r="1721" spans="4:5">
      <c r="D1721" s="12" t="s">
        <v>4822</v>
      </c>
      <c r="E1721" s="13">
        <v>61011256</v>
      </c>
    </row>
    <row r="1722" spans="4:5">
      <c r="D1722" s="12" t="s">
        <v>5378</v>
      </c>
      <c r="E1722" s="13">
        <v>61011257</v>
      </c>
    </row>
    <row r="1723" spans="4:5">
      <c r="D1723" s="12" t="s">
        <v>5860</v>
      </c>
      <c r="E1723" s="13">
        <v>61011258</v>
      </c>
    </row>
    <row r="1724" spans="4:5">
      <c r="D1724" s="12" t="s">
        <v>6294</v>
      </c>
      <c r="E1724" s="13">
        <v>61011259</v>
      </c>
    </row>
    <row r="1725" spans="4:5">
      <c r="D1725" s="12" t="s">
        <v>6668</v>
      </c>
      <c r="E1725" s="13">
        <v>61011260</v>
      </c>
    </row>
    <row r="1726" spans="4:5">
      <c r="D1726" s="12" t="s">
        <v>6996</v>
      </c>
      <c r="E1726" s="13">
        <v>61011261</v>
      </c>
    </row>
    <row r="1727" spans="4:5">
      <c r="D1727" s="12" t="s">
        <v>7278</v>
      </c>
      <c r="E1727" s="13">
        <v>61011262</v>
      </c>
    </row>
    <row r="1728" spans="4:5">
      <c r="D1728" s="12" t="s">
        <v>7531</v>
      </c>
      <c r="E1728" s="13">
        <v>61011263</v>
      </c>
    </row>
    <row r="1729" spans="4:5">
      <c r="D1729" s="12" t="s">
        <v>7751</v>
      </c>
      <c r="E1729" s="13">
        <v>61011264</v>
      </c>
    </row>
    <row r="1730" spans="4:5">
      <c r="D1730" s="12" t="s">
        <v>7945</v>
      </c>
      <c r="E1730" s="13">
        <v>61011265</v>
      </c>
    </row>
    <row r="1731" spans="4:5">
      <c r="D1731" s="12" t="s">
        <v>8127</v>
      </c>
      <c r="E1731" s="13">
        <v>61011266</v>
      </c>
    </row>
    <row r="1732" spans="4:5">
      <c r="D1732" s="12" t="s">
        <v>8291</v>
      </c>
      <c r="E1732" s="13">
        <v>61011267</v>
      </c>
    </row>
    <row r="1733" spans="4:5">
      <c r="D1733" s="12" t="s">
        <v>8426</v>
      </c>
      <c r="E1733" s="13">
        <v>61011268</v>
      </c>
    </row>
    <row r="1734" spans="4:5">
      <c r="D1734" s="12" t="s">
        <v>8554</v>
      </c>
      <c r="E1734" s="13">
        <v>61011269</v>
      </c>
    </row>
    <row r="1735" spans="4:5">
      <c r="D1735" s="12" t="s">
        <v>8665</v>
      </c>
      <c r="E1735" s="13">
        <v>61011270</v>
      </c>
    </row>
    <row r="1736" spans="4:5">
      <c r="D1736" s="12" t="s">
        <v>8760</v>
      </c>
      <c r="E1736" s="13">
        <v>61011271</v>
      </c>
    </row>
    <row r="1737" spans="4:5">
      <c r="D1737" s="12" t="s">
        <v>1126</v>
      </c>
      <c r="E1737" s="13">
        <v>61012272</v>
      </c>
    </row>
    <row r="1738" spans="4:5">
      <c r="D1738" s="12" t="s">
        <v>1949</v>
      </c>
      <c r="E1738" s="13">
        <v>61012273</v>
      </c>
    </row>
    <row r="1739" spans="4:5">
      <c r="D1739" s="12" t="s">
        <v>2747</v>
      </c>
      <c r="E1739" s="13">
        <v>61012274</v>
      </c>
    </row>
    <row r="1740" spans="4:5">
      <c r="D1740" s="12" t="s">
        <v>3510</v>
      </c>
      <c r="E1740" s="13">
        <v>61012275</v>
      </c>
    </row>
    <row r="1741" spans="4:5">
      <c r="D1741" s="12" t="s">
        <v>4209</v>
      </c>
      <c r="E1741" s="13">
        <v>61012276</v>
      </c>
    </row>
    <row r="1742" spans="4:5">
      <c r="D1742" s="12" t="s">
        <v>4823</v>
      </c>
      <c r="E1742" s="13">
        <v>61012277</v>
      </c>
    </row>
    <row r="1743" spans="4:5">
      <c r="D1743" s="12" t="s">
        <v>5379</v>
      </c>
      <c r="E1743" s="13">
        <v>61012278</v>
      </c>
    </row>
    <row r="1744" spans="4:5">
      <c r="D1744" s="12" t="s">
        <v>1127</v>
      </c>
      <c r="E1744" s="13">
        <v>61013279</v>
      </c>
    </row>
    <row r="1745" spans="4:5">
      <c r="D1745" s="12" t="s">
        <v>1950</v>
      </c>
      <c r="E1745" s="13">
        <v>61013280</v>
      </c>
    </row>
    <row r="1746" spans="4:5">
      <c r="D1746" s="12" t="s">
        <v>2748</v>
      </c>
      <c r="E1746" s="13">
        <v>61013281</v>
      </c>
    </row>
    <row r="1747" spans="4:5">
      <c r="D1747" s="12" t="s">
        <v>3511</v>
      </c>
      <c r="E1747" s="13">
        <v>61013282</v>
      </c>
    </row>
    <row r="1748" spans="4:5">
      <c r="D1748" s="12" t="s">
        <v>4210</v>
      </c>
      <c r="E1748" s="13">
        <v>61013283</v>
      </c>
    </row>
    <row r="1749" spans="4:5">
      <c r="D1749" s="12" t="s">
        <v>4824</v>
      </c>
      <c r="E1749" s="13">
        <v>61013284</v>
      </c>
    </row>
    <row r="1750" spans="4:5">
      <c r="D1750" s="12" t="s">
        <v>5380</v>
      </c>
      <c r="E1750" s="13">
        <v>61013285</v>
      </c>
    </row>
    <row r="1751" spans="4:5">
      <c r="D1751" s="12" t="s">
        <v>5861</v>
      </c>
      <c r="E1751" s="13">
        <v>61013286</v>
      </c>
    </row>
    <row r="1752" spans="4:5">
      <c r="D1752" s="12" t="s">
        <v>6295</v>
      </c>
      <c r="E1752" s="13">
        <v>61013287</v>
      </c>
    </row>
    <row r="1753" spans="4:5">
      <c r="D1753" s="12" t="s">
        <v>1128</v>
      </c>
      <c r="E1753" s="13">
        <v>61014288</v>
      </c>
    </row>
    <row r="1754" spans="4:5">
      <c r="D1754" s="12" t="s">
        <v>1129</v>
      </c>
      <c r="E1754" s="13">
        <v>61015289</v>
      </c>
    </row>
    <row r="1755" spans="4:5">
      <c r="D1755" s="12" t="s">
        <v>1951</v>
      </c>
      <c r="E1755" s="13">
        <v>61015290</v>
      </c>
    </row>
    <row r="1756" spans="4:5">
      <c r="D1756" s="12" t="s">
        <v>2749</v>
      </c>
      <c r="E1756" s="13">
        <v>61015291</v>
      </c>
    </row>
    <row r="1757" spans="4:5">
      <c r="D1757" s="12" t="s">
        <v>3512</v>
      </c>
      <c r="E1757" s="13">
        <v>61015292</v>
      </c>
    </row>
    <row r="1758" spans="4:5">
      <c r="D1758" s="12" t="s">
        <v>4211</v>
      </c>
      <c r="E1758" s="13">
        <v>61015293</v>
      </c>
    </row>
    <row r="1759" spans="4:5">
      <c r="D1759" s="12" t="s">
        <v>4825</v>
      </c>
      <c r="E1759" s="13">
        <v>61015294</v>
      </c>
    </row>
    <row r="1760" spans="4:5">
      <c r="D1760" s="12" t="s">
        <v>5381</v>
      </c>
      <c r="E1760" s="13">
        <v>61015295</v>
      </c>
    </row>
    <row r="1761" spans="4:5">
      <c r="D1761" s="12" t="s">
        <v>5862</v>
      </c>
      <c r="E1761" s="13">
        <v>61015296</v>
      </c>
    </row>
    <row r="1762" spans="4:5">
      <c r="D1762" s="12" t="s">
        <v>1130</v>
      </c>
      <c r="E1762" s="13">
        <v>61174001</v>
      </c>
    </row>
    <row r="1763" spans="4:5">
      <c r="D1763" s="12" t="s">
        <v>1952</v>
      </c>
      <c r="E1763" s="13">
        <v>61174002</v>
      </c>
    </row>
    <row r="1764" spans="4:5">
      <c r="D1764" s="12" t="s">
        <v>2750</v>
      </c>
      <c r="E1764" s="13">
        <v>61174003</v>
      </c>
    </row>
    <row r="1765" spans="4:5">
      <c r="D1765" s="12" t="s">
        <v>3513</v>
      </c>
      <c r="E1765" s="13">
        <v>61174004</v>
      </c>
    </row>
    <row r="1766" spans="4:5">
      <c r="D1766" s="12" t="s">
        <v>4212</v>
      </c>
      <c r="E1766" s="13">
        <v>61174005</v>
      </c>
    </row>
    <row r="1767" spans="4:5">
      <c r="D1767" s="12" t="s">
        <v>4826</v>
      </c>
      <c r="E1767" s="13">
        <v>61174006</v>
      </c>
    </row>
    <row r="1768" spans="4:5">
      <c r="D1768" s="12" t="s">
        <v>5382</v>
      </c>
      <c r="E1768" s="13">
        <v>61174007</v>
      </c>
    </row>
    <row r="1769" spans="4:5">
      <c r="D1769" s="12" t="s">
        <v>5863</v>
      </c>
      <c r="E1769" s="13">
        <v>61174008</v>
      </c>
    </row>
    <row r="1770" spans="4:5">
      <c r="D1770" s="12" t="s">
        <v>6296</v>
      </c>
      <c r="E1770" s="13">
        <v>61174009</v>
      </c>
    </row>
    <row r="1771" spans="4:5">
      <c r="D1771" s="12" t="s">
        <v>6669</v>
      </c>
      <c r="E1771" s="13">
        <v>61174010</v>
      </c>
    </row>
    <row r="1772" spans="4:5">
      <c r="D1772" s="12" t="s">
        <v>1131</v>
      </c>
      <c r="E1772" s="13">
        <v>61201001</v>
      </c>
    </row>
    <row r="1773" spans="4:5">
      <c r="D1773" s="12" t="s">
        <v>1953</v>
      </c>
      <c r="E1773" s="13">
        <v>61201002</v>
      </c>
    </row>
    <row r="1774" spans="4:5">
      <c r="D1774" s="12" t="s">
        <v>7532</v>
      </c>
      <c r="E1774" s="13">
        <v>61201057</v>
      </c>
    </row>
    <row r="1775" spans="4:5">
      <c r="D1775" s="12" t="s">
        <v>2751</v>
      </c>
      <c r="E1775" s="13">
        <v>61201003</v>
      </c>
    </row>
    <row r="1776" spans="4:5">
      <c r="D1776" s="12" t="s">
        <v>3514</v>
      </c>
      <c r="E1776" s="13">
        <v>61201004</v>
      </c>
    </row>
    <row r="1777" spans="4:5">
      <c r="D1777" s="12" t="s">
        <v>4213</v>
      </c>
      <c r="E1777" s="13">
        <v>61201005</v>
      </c>
    </row>
    <row r="1778" spans="4:5">
      <c r="D1778" s="12" t="s">
        <v>4827</v>
      </c>
      <c r="E1778" s="13">
        <v>61201006</v>
      </c>
    </row>
    <row r="1779" spans="4:5">
      <c r="D1779" s="12" t="s">
        <v>5383</v>
      </c>
      <c r="E1779" s="13">
        <v>61201007</v>
      </c>
    </row>
    <row r="1780" spans="4:5">
      <c r="D1780" s="12" t="s">
        <v>5864</v>
      </c>
      <c r="E1780" s="13">
        <v>61201008</v>
      </c>
    </row>
    <row r="1781" spans="4:5">
      <c r="D1781" s="12" t="s">
        <v>6297</v>
      </c>
      <c r="E1781" s="13">
        <v>61201009</v>
      </c>
    </row>
    <row r="1782" spans="4:5">
      <c r="D1782" s="12" t="s">
        <v>6670</v>
      </c>
      <c r="E1782" s="13">
        <v>61201010</v>
      </c>
    </row>
    <row r="1783" spans="4:5">
      <c r="D1783" s="12" t="s">
        <v>6997</v>
      </c>
      <c r="E1783" s="13">
        <v>61201011</v>
      </c>
    </row>
    <row r="1784" spans="4:5">
      <c r="D1784" s="12" t="s">
        <v>7279</v>
      </c>
      <c r="E1784" s="13">
        <v>61201012</v>
      </c>
    </row>
    <row r="1785" spans="4:5">
      <c r="D1785" s="12" t="s">
        <v>1132</v>
      </c>
      <c r="E1785" s="13">
        <v>61202013</v>
      </c>
    </row>
    <row r="1786" spans="4:5">
      <c r="D1786" s="12" t="s">
        <v>1954</v>
      </c>
      <c r="E1786" s="13">
        <v>61202014</v>
      </c>
    </row>
    <row r="1787" spans="4:5">
      <c r="D1787" s="12" t="s">
        <v>2752</v>
      </c>
      <c r="E1787" s="13">
        <v>61202015</v>
      </c>
    </row>
    <row r="1788" spans="4:5">
      <c r="D1788" s="12" t="s">
        <v>3515</v>
      </c>
      <c r="E1788" s="13">
        <v>61202016</v>
      </c>
    </row>
    <row r="1789" spans="4:5">
      <c r="D1789" s="12" t="s">
        <v>4214</v>
      </c>
      <c r="E1789" s="13">
        <v>61202017</v>
      </c>
    </row>
    <row r="1790" spans="4:5">
      <c r="D1790" s="12" t="s">
        <v>4828</v>
      </c>
      <c r="E1790" s="13">
        <v>61202018</v>
      </c>
    </row>
    <row r="1791" spans="4:5">
      <c r="D1791" s="12" t="s">
        <v>5384</v>
      </c>
      <c r="E1791" s="13">
        <v>61202019</v>
      </c>
    </row>
    <row r="1792" spans="4:5">
      <c r="D1792" s="12" t="s">
        <v>5865</v>
      </c>
      <c r="E1792" s="13">
        <v>61202020</v>
      </c>
    </row>
    <row r="1793" spans="4:5">
      <c r="D1793" s="12" t="s">
        <v>6298</v>
      </c>
      <c r="E1793" s="13">
        <v>61202021</v>
      </c>
    </row>
    <row r="1794" spans="4:5">
      <c r="D1794" s="12" t="s">
        <v>6671</v>
      </c>
      <c r="E1794" s="13">
        <v>61202022</v>
      </c>
    </row>
    <row r="1795" spans="4:5">
      <c r="D1795" s="12" t="s">
        <v>6998</v>
      </c>
      <c r="E1795" s="13">
        <v>61202023</v>
      </c>
    </row>
    <row r="1796" spans="4:5">
      <c r="D1796" s="12" t="s">
        <v>7280</v>
      </c>
      <c r="E1796" s="13">
        <v>61202024</v>
      </c>
    </row>
    <row r="1797" spans="4:5">
      <c r="D1797" s="12" t="s">
        <v>1133</v>
      </c>
      <c r="E1797" s="13">
        <v>61203025</v>
      </c>
    </row>
    <row r="1798" spans="4:5">
      <c r="D1798" s="12" t="s">
        <v>1955</v>
      </c>
      <c r="E1798" s="13">
        <v>61203026</v>
      </c>
    </row>
    <row r="1799" spans="4:5">
      <c r="D1799" s="12" t="s">
        <v>2753</v>
      </c>
      <c r="E1799" s="13">
        <v>61203027</v>
      </c>
    </row>
    <row r="1800" spans="4:5">
      <c r="D1800" s="12" t="s">
        <v>3516</v>
      </c>
      <c r="E1800" s="13">
        <v>61203028</v>
      </c>
    </row>
    <row r="1801" spans="4:5">
      <c r="D1801" s="12" t="s">
        <v>4215</v>
      </c>
      <c r="E1801" s="13">
        <v>61203029</v>
      </c>
    </row>
    <row r="1802" spans="4:5">
      <c r="D1802" s="12" t="s">
        <v>4829</v>
      </c>
      <c r="E1802" s="13">
        <v>61203030</v>
      </c>
    </row>
    <row r="1803" spans="4:5">
      <c r="D1803" s="12" t="s">
        <v>5385</v>
      </c>
      <c r="E1803" s="13">
        <v>61203031</v>
      </c>
    </row>
    <row r="1804" spans="4:5">
      <c r="D1804" s="12" t="s">
        <v>5866</v>
      </c>
      <c r="E1804" s="13">
        <v>61203032</v>
      </c>
    </row>
    <row r="1805" spans="4:5">
      <c r="D1805" s="12" t="s">
        <v>6299</v>
      </c>
      <c r="E1805" s="13">
        <v>61203033</v>
      </c>
    </row>
    <row r="1806" spans="4:5">
      <c r="D1806" s="12" t="s">
        <v>6672</v>
      </c>
      <c r="E1806" s="13">
        <v>61203034</v>
      </c>
    </row>
    <row r="1807" spans="4:5">
      <c r="D1807" s="12" t="s">
        <v>6999</v>
      </c>
      <c r="E1807" s="13">
        <v>61203035</v>
      </c>
    </row>
    <row r="1808" spans="4:5">
      <c r="D1808" s="12" t="s">
        <v>7281</v>
      </c>
      <c r="E1808" s="13">
        <v>61203036</v>
      </c>
    </row>
    <row r="1809" spans="4:5">
      <c r="D1809" s="12" t="s">
        <v>7533</v>
      </c>
      <c r="E1809" s="13">
        <v>61203037</v>
      </c>
    </row>
    <row r="1810" spans="4:5">
      <c r="D1810" s="12" t="s">
        <v>7752</v>
      </c>
      <c r="E1810" s="13">
        <v>61203038</v>
      </c>
    </row>
    <row r="1811" spans="4:5">
      <c r="D1811" s="12" t="s">
        <v>7946</v>
      </c>
      <c r="E1811" s="13">
        <v>61203039</v>
      </c>
    </row>
    <row r="1812" spans="4:5">
      <c r="D1812" s="12" t="s">
        <v>8128</v>
      </c>
      <c r="E1812" s="13">
        <v>61203040</v>
      </c>
    </row>
    <row r="1813" spans="4:5">
      <c r="D1813" s="12" t="s">
        <v>8292</v>
      </c>
      <c r="E1813" s="13">
        <v>61203041</v>
      </c>
    </row>
    <row r="1814" spans="4:5">
      <c r="D1814" s="12" t="s">
        <v>8427</v>
      </c>
      <c r="E1814" s="13">
        <v>61203042</v>
      </c>
    </row>
    <row r="1815" spans="4:5">
      <c r="D1815" s="12" t="s">
        <v>8555</v>
      </c>
      <c r="E1815" s="13">
        <v>61203043</v>
      </c>
    </row>
    <row r="1816" spans="4:5">
      <c r="D1816" s="12" t="s">
        <v>8666</v>
      </c>
      <c r="E1816" s="13">
        <v>61203044</v>
      </c>
    </row>
    <row r="1817" spans="4:5">
      <c r="D1817" s="12" t="s">
        <v>8761</v>
      </c>
      <c r="E1817" s="13">
        <v>61203045</v>
      </c>
    </row>
    <row r="1818" spans="4:5">
      <c r="D1818" s="12" t="s">
        <v>8839</v>
      </c>
      <c r="E1818" s="13">
        <v>61203046</v>
      </c>
    </row>
    <row r="1819" spans="4:5">
      <c r="D1819" s="12" t="s">
        <v>8909</v>
      </c>
      <c r="E1819" s="13">
        <v>61203047</v>
      </c>
    </row>
    <row r="1820" spans="4:5">
      <c r="D1820" s="12" t="s">
        <v>8977</v>
      </c>
      <c r="E1820" s="13">
        <v>61203048</v>
      </c>
    </row>
    <row r="1821" spans="4:5">
      <c r="D1821" s="12" t="s">
        <v>9042</v>
      </c>
      <c r="E1821" s="13">
        <v>61203049</v>
      </c>
    </row>
    <row r="1822" spans="4:5">
      <c r="D1822" s="12" t="s">
        <v>9098</v>
      </c>
      <c r="E1822" s="13">
        <v>61203050</v>
      </c>
    </row>
    <row r="1823" spans="4:5">
      <c r="D1823" s="12" t="s">
        <v>9150</v>
      </c>
      <c r="E1823" s="13">
        <v>61203051</v>
      </c>
    </row>
    <row r="1824" spans="4:5">
      <c r="D1824" s="12" t="s">
        <v>9201</v>
      </c>
      <c r="E1824" s="13">
        <v>61203052</v>
      </c>
    </row>
    <row r="1825" spans="4:5">
      <c r="D1825" s="12" t="s">
        <v>1134</v>
      </c>
      <c r="E1825" s="13">
        <v>61204053</v>
      </c>
    </row>
    <row r="1826" spans="4:5">
      <c r="D1826" s="12" t="s">
        <v>1956</v>
      </c>
      <c r="E1826" s="13">
        <v>61204054</v>
      </c>
    </row>
    <row r="1827" spans="4:5">
      <c r="D1827" s="12" t="s">
        <v>2754</v>
      </c>
      <c r="E1827" s="13">
        <v>61204055</v>
      </c>
    </row>
    <row r="1828" spans="4:5">
      <c r="D1828" s="12" t="s">
        <v>3517</v>
      </c>
      <c r="E1828" s="13">
        <v>61204056</v>
      </c>
    </row>
    <row r="1829" spans="4:5">
      <c r="D1829" s="12" t="s">
        <v>4216</v>
      </c>
      <c r="E1829" s="13">
        <v>61204058</v>
      </c>
    </row>
    <row r="1830" spans="4:5">
      <c r="D1830" s="12" t="s">
        <v>4830</v>
      </c>
      <c r="E1830" s="13">
        <v>61204059</v>
      </c>
    </row>
    <row r="1831" spans="4:5">
      <c r="D1831" s="12" t="s">
        <v>5386</v>
      </c>
      <c r="E1831" s="13">
        <v>61204060</v>
      </c>
    </row>
    <row r="1832" spans="4:5">
      <c r="D1832" s="12" t="s">
        <v>5867</v>
      </c>
      <c r="E1832" s="13">
        <v>61204061</v>
      </c>
    </row>
    <row r="1833" spans="4:5">
      <c r="D1833" s="12" t="s">
        <v>6300</v>
      </c>
      <c r="E1833" s="13">
        <v>61204062</v>
      </c>
    </row>
    <row r="1834" spans="4:5">
      <c r="D1834" s="12" t="s">
        <v>6673</v>
      </c>
      <c r="E1834" s="13">
        <v>61204063</v>
      </c>
    </row>
    <row r="1835" spans="4:5">
      <c r="D1835" s="12" t="s">
        <v>7000</v>
      </c>
      <c r="E1835" s="13">
        <v>61204064</v>
      </c>
    </row>
    <row r="1836" spans="4:5">
      <c r="D1836" s="12" t="s">
        <v>7282</v>
      </c>
      <c r="E1836" s="13">
        <v>61204065</v>
      </c>
    </row>
    <row r="1837" spans="4:5">
      <c r="D1837" s="12" t="s">
        <v>1135</v>
      </c>
      <c r="E1837" s="13">
        <v>61301001</v>
      </c>
    </row>
    <row r="1838" spans="4:5">
      <c r="D1838" s="12" t="s">
        <v>1957</v>
      </c>
      <c r="E1838" s="13">
        <v>61301002</v>
      </c>
    </row>
    <row r="1839" spans="4:5">
      <c r="D1839" s="12" t="s">
        <v>2755</v>
      </c>
      <c r="E1839" s="13">
        <v>61301003</v>
      </c>
    </row>
    <row r="1840" spans="4:5">
      <c r="D1840" s="12" t="s">
        <v>3518</v>
      </c>
      <c r="E1840" s="13">
        <v>61301004</v>
      </c>
    </row>
    <row r="1841" spans="4:5">
      <c r="D1841" s="12" t="s">
        <v>1136</v>
      </c>
      <c r="E1841" s="13">
        <v>61305008</v>
      </c>
    </row>
    <row r="1842" spans="4:5">
      <c r="D1842" s="12" t="s">
        <v>1958</v>
      </c>
      <c r="E1842" s="13">
        <v>61305009</v>
      </c>
    </row>
    <row r="1843" spans="4:5">
      <c r="D1843" s="12" t="s">
        <v>2756</v>
      </c>
      <c r="E1843" s="13">
        <v>61305010</v>
      </c>
    </row>
    <row r="1844" spans="4:5">
      <c r="D1844" s="12" t="s">
        <v>3519</v>
      </c>
      <c r="E1844" s="13">
        <v>61305011</v>
      </c>
    </row>
    <row r="1845" spans="4:5">
      <c r="D1845" s="12" t="s">
        <v>1137</v>
      </c>
      <c r="E1845" s="13">
        <v>61306012</v>
      </c>
    </row>
    <row r="1846" spans="4:5">
      <c r="D1846" s="12" t="s">
        <v>1959</v>
      </c>
      <c r="E1846" s="13">
        <v>61306013</v>
      </c>
    </row>
    <row r="1847" spans="4:5">
      <c r="D1847" s="12" t="s">
        <v>2757</v>
      </c>
      <c r="E1847" s="13">
        <v>61306014</v>
      </c>
    </row>
    <row r="1848" spans="4:5">
      <c r="D1848" s="12" t="s">
        <v>3520</v>
      </c>
      <c r="E1848" s="13">
        <v>61306015</v>
      </c>
    </row>
    <row r="1849" spans="4:5">
      <c r="D1849" s="12" t="s">
        <v>4217</v>
      </c>
      <c r="E1849" s="13">
        <v>61306016</v>
      </c>
    </row>
    <row r="1850" spans="4:5">
      <c r="D1850" s="12" t="s">
        <v>4831</v>
      </c>
      <c r="E1850" s="13">
        <v>61306017</v>
      </c>
    </row>
    <row r="1851" spans="4:5">
      <c r="D1851" s="12" t="s">
        <v>5387</v>
      </c>
      <c r="E1851" s="13">
        <v>61306018</v>
      </c>
    </row>
    <row r="1852" spans="4:5">
      <c r="D1852" s="12" t="s">
        <v>5868</v>
      </c>
      <c r="E1852" s="13">
        <v>61306019</v>
      </c>
    </row>
    <row r="1853" spans="4:5">
      <c r="D1853" s="12" t="s">
        <v>1138</v>
      </c>
      <c r="E1853" s="13">
        <v>61307020</v>
      </c>
    </row>
    <row r="1854" spans="4:5">
      <c r="D1854" s="12" t="s">
        <v>1960</v>
      </c>
      <c r="E1854" s="13">
        <v>61307021</v>
      </c>
    </row>
    <row r="1855" spans="4:5">
      <c r="D1855" s="12" t="s">
        <v>2758</v>
      </c>
      <c r="E1855" s="13">
        <v>61307022</v>
      </c>
    </row>
    <row r="1856" spans="4:5">
      <c r="D1856" s="12" t="s">
        <v>1139</v>
      </c>
      <c r="E1856" s="13">
        <v>61308023</v>
      </c>
    </row>
    <row r="1857" spans="4:5">
      <c r="D1857" s="12" t="s">
        <v>1961</v>
      </c>
      <c r="E1857" s="13">
        <v>61308024</v>
      </c>
    </row>
    <row r="1858" spans="4:5">
      <c r="D1858" s="12" t="s">
        <v>2759</v>
      </c>
      <c r="E1858" s="13">
        <v>61308025</v>
      </c>
    </row>
    <row r="1859" spans="4:5">
      <c r="D1859" s="12" t="s">
        <v>1140</v>
      </c>
      <c r="E1859" s="13">
        <v>61309026</v>
      </c>
    </row>
    <row r="1860" spans="4:5">
      <c r="D1860" s="12" t="s">
        <v>1962</v>
      </c>
      <c r="E1860" s="13">
        <v>61309027</v>
      </c>
    </row>
    <row r="1861" spans="4:5">
      <c r="D1861" s="12" t="s">
        <v>2760</v>
      </c>
      <c r="E1861" s="13">
        <v>61309028</v>
      </c>
    </row>
    <row r="1862" spans="4:5">
      <c r="D1862" s="12" t="s">
        <v>3521</v>
      </c>
      <c r="E1862" s="13">
        <v>61309029</v>
      </c>
    </row>
    <row r="1863" spans="4:5">
      <c r="D1863" s="12" t="s">
        <v>4218</v>
      </c>
      <c r="E1863" s="13">
        <v>61309030</v>
      </c>
    </row>
    <row r="1864" spans="4:5">
      <c r="D1864" s="12" t="s">
        <v>4832</v>
      </c>
      <c r="E1864" s="13">
        <v>61309031</v>
      </c>
    </row>
    <row r="1865" spans="4:5">
      <c r="D1865" s="12" t="s">
        <v>5388</v>
      </c>
      <c r="E1865" s="13">
        <v>61309032</v>
      </c>
    </row>
    <row r="1866" spans="4:5">
      <c r="D1866" s="12" t="s">
        <v>1141</v>
      </c>
      <c r="E1866" s="13">
        <v>61315033</v>
      </c>
    </row>
    <row r="1867" spans="4:5">
      <c r="D1867" s="12" t="s">
        <v>1963</v>
      </c>
      <c r="E1867" s="13">
        <v>61315034</v>
      </c>
    </row>
    <row r="1868" spans="4:5">
      <c r="D1868" s="12" t="s">
        <v>2761</v>
      </c>
      <c r="E1868" s="13">
        <v>61315035</v>
      </c>
    </row>
    <row r="1869" spans="4:5">
      <c r="D1869" s="12" t="s">
        <v>3522</v>
      </c>
      <c r="E1869" s="13">
        <v>61315036</v>
      </c>
    </row>
    <row r="1870" spans="4:5">
      <c r="D1870" s="12" t="s">
        <v>4219</v>
      </c>
      <c r="E1870" s="13">
        <v>61315037</v>
      </c>
    </row>
    <row r="1871" spans="4:5">
      <c r="D1871" s="12" t="s">
        <v>1142</v>
      </c>
      <c r="E1871" s="13">
        <v>61401001</v>
      </c>
    </row>
    <row r="1872" spans="4:5">
      <c r="D1872" s="12" t="s">
        <v>1964</v>
      </c>
      <c r="E1872" s="13">
        <v>61401002</v>
      </c>
    </row>
    <row r="1873" spans="4:5">
      <c r="D1873" s="12" t="s">
        <v>2762</v>
      </c>
      <c r="E1873" s="13">
        <v>61401003</v>
      </c>
    </row>
    <row r="1874" spans="4:5">
      <c r="D1874" s="12" t="s">
        <v>3523</v>
      </c>
      <c r="E1874" s="13">
        <v>61401004</v>
      </c>
    </row>
    <row r="1875" spans="4:5">
      <c r="D1875" s="12" t="s">
        <v>4220</v>
      </c>
      <c r="E1875" s="13">
        <v>61401005</v>
      </c>
    </row>
    <row r="1876" spans="4:5">
      <c r="D1876" s="12" t="s">
        <v>1143</v>
      </c>
      <c r="E1876" s="13">
        <v>61402006</v>
      </c>
    </row>
    <row r="1877" spans="4:5">
      <c r="D1877" s="12" t="s">
        <v>1965</v>
      </c>
      <c r="E1877" s="13">
        <v>61402007</v>
      </c>
    </row>
    <row r="1878" spans="4:5">
      <c r="D1878" s="12" t="s">
        <v>2763</v>
      </c>
      <c r="E1878" s="13">
        <v>61402008</v>
      </c>
    </row>
    <row r="1879" spans="4:5">
      <c r="D1879" s="12" t="s">
        <v>3524</v>
      </c>
      <c r="E1879" s="13">
        <v>61402009</v>
      </c>
    </row>
    <row r="1880" spans="4:5">
      <c r="D1880" s="12" t="s">
        <v>4221</v>
      </c>
      <c r="E1880" s="13">
        <v>61402010</v>
      </c>
    </row>
    <row r="1881" spans="4:5">
      <c r="D1881" s="12" t="s">
        <v>4833</v>
      </c>
      <c r="E1881" s="13">
        <v>61402011</v>
      </c>
    </row>
    <row r="1882" spans="4:5">
      <c r="D1882" s="12" t="s">
        <v>1144</v>
      </c>
      <c r="E1882" s="13">
        <v>61403012</v>
      </c>
    </row>
    <row r="1883" spans="4:5">
      <c r="D1883" s="12" t="s">
        <v>1966</v>
      </c>
      <c r="E1883" s="13">
        <v>61403013</v>
      </c>
    </row>
    <row r="1884" spans="4:5">
      <c r="D1884" s="12" t="s">
        <v>2764</v>
      </c>
      <c r="E1884" s="13">
        <v>61403014</v>
      </c>
    </row>
    <row r="1885" spans="4:5">
      <c r="D1885" s="12" t="s">
        <v>3525</v>
      </c>
      <c r="E1885" s="13">
        <v>61403015</v>
      </c>
    </row>
    <row r="1886" spans="4:5">
      <c r="D1886" s="12" t="s">
        <v>4222</v>
      </c>
      <c r="E1886" s="13">
        <v>61403016</v>
      </c>
    </row>
    <row r="1887" spans="4:5">
      <c r="D1887" s="12" t="s">
        <v>4834</v>
      </c>
      <c r="E1887" s="13">
        <v>61403017</v>
      </c>
    </row>
    <row r="1888" spans="4:5">
      <c r="D1888" s="12" t="s">
        <v>5389</v>
      </c>
      <c r="E1888" s="13">
        <v>61403018</v>
      </c>
    </row>
    <row r="1889" spans="4:5">
      <c r="D1889" s="12" t="s">
        <v>5869</v>
      </c>
      <c r="E1889" s="13">
        <v>61403019</v>
      </c>
    </row>
    <row r="1890" spans="4:5">
      <c r="D1890" s="12" t="s">
        <v>6301</v>
      </c>
      <c r="E1890" s="13">
        <v>61403020</v>
      </c>
    </row>
    <row r="1891" spans="4:5">
      <c r="D1891" s="12" t="s">
        <v>6674</v>
      </c>
      <c r="E1891" s="13">
        <v>61403021</v>
      </c>
    </row>
    <row r="1892" spans="4:5">
      <c r="D1892" s="12" t="s">
        <v>7001</v>
      </c>
      <c r="E1892" s="13">
        <v>61403022</v>
      </c>
    </row>
    <row r="1893" spans="4:5">
      <c r="D1893" s="12" t="s">
        <v>7283</v>
      </c>
      <c r="E1893" s="13">
        <v>61403023</v>
      </c>
    </row>
    <row r="1894" spans="4:5">
      <c r="D1894" s="12" t="s">
        <v>7534</v>
      </c>
      <c r="E1894" s="13">
        <v>61403024</v>
      </c>
    </row>
    <row r="1895" spans="4:5">
      <c r="D1895" s="12" t="s">
        <v>7753</v>
      </c>
      <c r="E1895" s="13">
        <v>61403025</v>
      </c>
    </row>
    <row r="1896" spans="4:5">
      <c r="D1896" s="12" t="s">
        <v>1145</v>
      </c>
      <c r="E1896" s="13">
        <v>61404026</v>
      </c>
    </row>
    <row r="1897" spans="4:5">
      <c r="D1897" s="12" t="s">
        <v>1967</v>
      </c>
      <c r="E1897" s="13">
        <v>61404027</v>
      </c>
    </row>
    <row r="1898" spans="4:5">
      <c r="D1898" s="12" t="s">
        <v>2765</v>
      </c>
      <c r="E1898" s="13">
        <v>61404028</v>
      </c>
    </row>
    <row r="1899" spans="4:5">
      <c r="D1899" s="12" t="s">
        <v>3526</v>
      </c>
      <c r="E1899" s="13">
        <v>61404029</v>
      </c>
    </row>
    <row r="1900" spans="4:5">
      <c r="D1900" s="12" t="s">
        <v>4223</v>
      </c>
      <c r="E1900" s="13">
        <v>61404030</v>
      </c>
    </row>
    <row r="1901" spans="4:5">
      <c r="D1901" s="12" t="s">
        <v>4835</v>
      </c>
      <c r="E1901" s="13">
        <v>61404031</v>
      </c>
    </row>
    <row r="1902" spans="4:5">
      <c r="D1902" s="12" t="s">
        <v>5390</v>
      </c>
      <c r="E1902" s="13">
        <v>61404032</v>
      </c>
    </row>
    <row r="1903" spans="4:5">
      <c r="D1903" s="12" t="s">
        <v>5870</v>
      </c>
      <c r="E1903" s="13">
        <v>61404033</v>
      </c>
    </row>
    <row r="1904" spans="4:5">
      <c r="D1904" s="12" t="s">
        <v>6302</v>
      </c>
      <c r="E1904" s="13">
        <v>61404034</v>
      </c>
    </row>
    <row r="1905" spans="4:5">
      <c r="D1905" s="12" t="s">
        <v>6675</v>
      </c>
      <c r="E1905" s="13">
        <v>61404035</v>
      </c>
    </row>
    <row r="1906" spans="4:5">
      <c r="D1906" s="12" t="s">
        <v>1146</v>
      </c>
      <c r="E1906" s="13">
        <v>61405036</v>
      </c>
    </row>
    <row r="1907" spans="4:5">
      <c r="D1907" s="12" t="s">
        <v>1968</v>
      </c>
      <c r="E1907" s="13">
        <v>61405037</v>
      </c>
    </row>
    <row r="1908" spans="4:5">
      <c r="D1908" s="12" t="s">
        <v>2766</v>
      </c>
      <c r="E1908" s="13">
        <v>61405038</v>
      </c>
    </row>
    <row r="1909" spans="4:5">
      <c r="D1909" s="12" t="s">
        <v>3527</v>
      </c>
      <c r="E1909" s="13">
        <v>61405039</v>
      </c>
    </row>
    <row r="1910" spans="4:5">
      <c r="D1910" s="12" t="s">
        <v>4224</v>
      </c>
      <c r="E1910" s="13">
        <v>61405040</v>
      </c>
    </row>
    <row r="1911" spans="4:5">
      <c r="D1911" s="12" t="s">
        <v>4836</v>
      </c>
      <c r="E1911" s="13">
        <v>61405041</v>
      </c>
    </row>
    <row r="1912" spans="4:5">
      <c r="D1912" s="12" t="s">
        <v>5391</v>
      </c>
      <c r="E1912" s="13">
        <v>61405042</v>
      </c>
    </row>
    <row r="1913" spans="4:5">
      <c r="D1913" s="12" t="s">
        <v>5871</v>
      </c>
      <c r="E1913" s="13">
        <v>61405043</v>
      </c>
    </row>
    <row r="1914" spans="4:5">
      <c r="D1914" s="12" t="s">
        <v>6303</v>
      </c>
      <c r="E1914" s="13">
        <v>61405044</v>
      </c>
    </row>
    <row r="1915" spans="4:5">
      <c r="D1915" s="12" t="s">
        <v>6676</v>
      </c>
      <c r="E1915" s="13">
        <v>61405045</v>
      </c>
    </row>
    <row r="1916" spans="4:5">
      <c r="D1916" s="12" t="s">
        <v>7002</v>
      </c>
      <c r="E1916" s="13">
        <v>61405046</v>
      </c>
    </row>
    <row r="1917" spans="4:5">
      <c r="D1917" s="12" t="s">
        <v>7284</v>
      </c>
      <c r="E1917" s="13">
        <v>61405047</v>
      </c>
    </row>
    <row r="1918" spans="4:5">
      <c r="D1918" s="12" t="s">
        <v>7535</v>
      </c>
      <c r="E1918" s="13">
        <v>61405048</v>
      </c>
    </row>
    <row r="1919" spans="4:5">
      <c r="D1919" s="12" t="s">
        <v>7754</v>
      </c>
      <c r="E1919" s="13">
        <v>61405049</v>
      </c>
    </row>
    <row r="1920" spans="4:5">
      <c r="D1920" s="12" t="s">
        <v>7947</v>
      </c>
      <c r="E1920" s="13">
        <v>61405050</v>
      </c>
    </row>
    <row r="1921" spans="4:5">
      <c r="D1921" s="12" t="s">
        <v>8129</v>
      </c>
      <c r="E1921" s="13">
        <v>61405051</v>
      </c>
    </row>
    <row r="1922" spans="4:5">
      <c r="D1922" s="12" t="s">
        <v>8293</v>
      </c>
      <c r="E1922" s="13">
        <v>61405052</v>
      </c>
    </row>
    <row r="1923" spans="4:5">
      <c r="D1923" s="12" t="s">
        <v>1147</v>
      </c>
      <c r="E1923" s="13">
        <v>61406053</v>
      </c>
    </row>
    <row r="1924" spans="4:5">
      <c r="D1924" s="12" t="s">
        <v>1969</v>
      </c>
      <c r="E1924" s="13">
        <v>61406054</v>
      </c>
    </row>
    <row r="1925" spans="4:5">
      <c r="D1925" s="12" t="s">
        <v>2767</v>
      </c>
      <c r="E1925" s="13">
        <v>61406055</v>
      </c>
    </row>
    <row r="1926" spans="4:5">
      <c r="D1926" s="12" t="s">
        <v>3528</v>
      </c>
      <c r="E1926" s="13">
        <v>61406056</v>
      </c>
    </row>
    <row r="1927" spans="4:5">
      <c r="D1927" s="12" t="s">
        <v>4225</v>
      </c>
      <c r="E1927" s="13">
        <v>61406057</v>
      </c>
    </row>
    <row r="1928" spans="4:5">
      <c r="D1928" s="12" t="s">
        <v>4837</v>
      </c>
      <c r="E1928" s="13">
        <v>61406058</v>
      </c>
    </row>
    <row r="1929" spans="4:5">
      <c r="D1929" s="12" t="s">
        <v>5392</v>
      </c>
      <c r="E1929" s="13">
        <v>61406059</v>
      </c>
    </row>
    <row r="1930" spans="4:5">
      <c r="D1930" s="12" t="s">
        <v>5872</v>
      </c>
      <c r="E1930" s="13">
        <v>61406060</v>
      </c>
    </row>
    <row r="1931" spans="4:5">
      <c r="D1931" s="12" t="s">
        <v>6304</v>
      </c>
      <c r="E1931" s="13">
        <v>61406061</v>
      </c>
    </row>
    <row r="1932" spans="4:5">
      <c r="D1932" s="12" t="s">
        <v>6677</v>
      </c>
      <c r="E1932" s="13">
        <v>61406062</v>
      </c>
    </row>
    <row r="1933" spans="4:5">
      <c r="D1933" s="12" t="s">
        <v>7003</v>
      </c>
      <c r="E1933" s="13">
        <v>61406063</v>
      </c>
    </row>
    <row r="1934" spans="4:5">
      <c r="D1934" s="12" t="s">
        <v>7285</v>
      </c>
      <c r="E1934" s="13">
        <v>61406064</v>
      </c>
    </row>
    <row r="1935" spans="4:5">
      <c r="D1935" s="12" t="s">
        <v>7536</v>
      </c>
      <c r="E1935" s="13">
        <v>61406065</v>
      </c>
    </row>
    <row r="1936" spans="4:5">
      <c r="D1936" s="12" t="s">
        <v>7755</v>
      </c>
      <c r="E1936" s="13">
        <v>61406066</v>
      </c>
    </row>
    <row r="1937" spans="4:5">
      <c r="D1937" s="12" t="s">
        <v>7948</v>
      </c>
      <c r="E1937" s="13">
        <v>61406067</v>
      </c>
    </row>
    <row r="1938" spans="4:5">
      <c r="D1938" s="12" t="s">
        <v>8130</v>
      </c>
      <c r="E1938" s="13">
        <v>61406068</v>
      </c>
    </row>
    <row r="1939" spans="4:5">
      <c r="D1939" s="12" t="s">
        <v>8294</v>
      </c>
      <c r="E1939" s="13">
        <v>61406069</v>
      </c>
    </row>
    <row r="1940" spans="4:5">
      <c r="D1940" s="12" t="s">
        <v>8428</v>
      </c>
      <c r="E1940" s="13">
        <v>61406070</v>
      </c>
    </row>
    <row r="1941" spans="4:5">
      <c r="D1941" s="12" t="s">
        <v>8556</v>
      </c>
      <c r="E1941" s="13">
        <v>61406071</v>
      </c>
    </row>
    <row r="1942" spans="4:5">
      <c r="D1942" s="12" t="s">
        <v>8667</v>
      </c>
      <c r="E1942" s="13">
        <v>61406072</v>
      </c>
    </row>
    <row r="1943" spans="4:5">
      <c r="D1943" s="12" t="s">
        <v>8762</v>
      </c>
      <c r="E1943" s="13">
        <v>61406073</v>
      </c>
    </row>
    <row r="1944" spans="4:5">
      <c r="D1944" s="12" t="s">
        <v>8840</v>
      </c>
      <c r="E1944" s="13">
        <v>61406074</v>
      </c>
    </row>
    <row r="1945" spans="4:5">
      <c r="D1945" s="12" t="s">
        <v>8910</v>
      </c>
      <c r="E1945" s="13">
        <v>61406075</v>
      </c>
    </row>
    <row r="1946" spans="4:5">
      <c r="D1946" s="12" t="s">
        <v>8978</v>
      </c>
      <c r="E1946" s="13">
        <v>61406076</v>
      </c>
    </row>
    <row r="1947" spans="4:5">
      <c r="D1947" s="12" t="s">
        <v>9043</v>
      </c>
      <c r="E1947" s="13">
        <v>61406077</v>
      </c>
    </row>
    <row r="1948" spans="4:5">
      <c r="D1948" s="12" t="s">
        <v>9099</v>
      </c>
      <c r="E1948" s="13">
        <v>61406078</v>
      </c>
    </row>
    <row r="1949" spans="4:5">
      <c r="D1949" s="12" t="s">
        <v>9151</v>
      </c>
      <c r="E1949" s="13">
        <v>61406079</v>
      </c>
    </row>
    <row r="1950" spans="4:5">
      <c r="D1950" s="12" t="s">
        <v>1148</v>
      </c>
      <c r="E1950" s="13">
        <v>61407080</v>
      </c>
    </row>
    <row r="1951" spans="4:5">
      <c r="D1951" s="12" t="s">
        <v>1970</v>
      </c>
      <c r="E1951" s="13">
        <v>61407081</v>
      </c>
    </row>
    <row r="1952" spans="4:5">
      <c r="D1952" s="12" t="s">
        <v>2768</v>
      </c>
      <c r="E1952" s="13">
        <v>61407082</v>
      </c>
    </row>
    <row r="1953" spans="4:5">
      <c r="D1953" s="12" t="s">
        <v>3529</v>
      </c>
      <c r="E1953" s="13">
        <v>61407083</v>
      </c>
    </row>
    <row r="1954" spans="4:5">
      <c r="D1954" s="12" t="s">
        <v>4226</v>
      </c>
      <c r="E1954" s="13">
        <v>61407084</v>
      </c>
    </row>
    <row r="1955" spans="4:5">
      <c r="D1955" s="12" t="s">
        <v>4838</v>
      </c>
      <c r="E1955" s="13">
        <v>61407085</v>
      </c>
    </row>
    <row r="1956" spans="4:5">
      <c r="D1956" s="12" t="s">
        <v>5393</v>
      </c>
      <c r="E1956" s="13">
        <v>61407086</v>
      </c>
    </row>
    <row r="1957" spans="4:5">
      <c r="D1957" s="12" t="s">
        <v>5873</v>
      </c>
      <c r="E1957" s="13">
        <v>61407087</v>
      </c>
    </row>
    <row r="1958" spans="4:5">
      <c r="D1958" s="12" t="s">
        <v>6305</v>
      </c>
      <c r="E1958" s="13">
        <v>61407088</v>
      </c>
    </row>
    <row r="1959" spans="4:5">
      <c r="D1959" s="12" t="s">
        <v>6678</v>
      </c>
      <c r="E1959" s="13">
        <v>61407089</v>
      </c>
    </row>
    <row r="1960" spans="4:5">
      <c r="D1960" s="12" t="s">
        <v>7004</v>
      </c>
      <c r="E1960" s="13">
        <v>61407090</v>
      </c>
    </row>
    <row r="1961" spans="4:5">
      <c r="D1961" s="12" t="s">
        <v>7286</v>
      </c>
      <c r="E1961" s="13">
        <v>61407091</v>
      </c>
    </row>
    <row r="1962" spans="4:5">
      <c r="D1962" s="12" t="s">
        <v>7537</v>
      </c>
      <c r="E1962" s="13">
        <v>61407092</v>
      </c>
    </row>
    <row r="1963" spans="4:5">
      <c r="D1963" s="12" t="s">
        <v>7756</v>
      </c>
      <c r="E1963" s="13">
        <v>61407093</v>
      </c>
    </row>
    <row r="1964" spans="4:5">
      <c r="D1964" s="12" t="s">
        <v>7949</v>
      </c>
      <c r="E1964" s="13">
        <v>61407094</v>
      </c>
    </row>
    <row r="1965" spans="4:5">
      <c r="D1965" s="12" t="s">
        <v>8131</v>
      </c>
      <c r="E1965" s="13">
        <v>61407095</v>
      </c>
    </row>
    <row r="1966" spans="4:5">
      <c r="D1966" s="12" t="s">
        <v>8295</v>
      </c>
      <c r="E1966" s="13">
        <v>61407096</v>
      </c>
    </row>
    <row r="1967" spans="4:5">
      <c r="D1967" s="12" t="s">
        <v>8429</v>
      </c>
      <c r="E1967" s="13">
        <v>61407097</v>
      </c>
    </row>
    <row r="1968" spans="4:5">
      <c r="D1968" s="12" t="s">
        <v>8557</v>
      </c>
      <c r="E1968" s="13">
        <v>61407098</v>
      </c>
    </row>
    <row r="1969" spans="4:5">
      <c r="D1969" s="12" t="s">
        <v>8668</v>
      </c>
      <c r="E1969" s="13">
        <v>61407099</v>
      </c>
    </row>
    <row r="1970" spans="4:5">
      <c r="D1970" s="12" t="s">
        <v>8763</v>
      </c>
      <c r="E1970" s="13">
        <v>61407100</v>
      </c>
    </row>
    <row r="1971" spans="4:5">
      <c r="D1971" s="12" t="s">
        <v>8841</v>
      </c>
      <c r="E1971" s="13">
        <v>61407101</v>
      </c>
    </row>
    <row r="1972" spans="4:5">
      <c r="D1972" s="12" t="s">
        <v>8911</v>
      </c>
      <c r="E1972" s="13">
        <v>61407102</v>
      </c>
    </row>
    <row r="1973" spans="4:5">
      <c r="D1973" s="12" t="s">
        <v>8979</v>
      </c>
      <c r="E1973" s="13">
        <v>61407103</v>
      </c>
    </row>
    <row r="1974" spans="4:5">
      <c r="D1974" s="12" t="s">
        <v>9044</v>
      </c>
      <c r="E1974" s="13">
        <v>61407104</v>
      </c>
    </row>
    <row r="1975" spans="4:5">
      <c r="D1975" s="12" t="s">
        <v>9100</v>
      </c>
      <c r="E1975" s="13">
        <v>61407105</v>
      </c>
    </row>
    <row r="1976" spans="4:5">
      <c r="D1976" s="12" t="s">
        <v>9152</v>
      </c>
      <c r="E1976" s="13">
        <v>61407106</v>
      </c>
    </row>
    <row r="1977" spans="4:5">
      <c r="D1977" s="12" t="s">
        <v>1149</v>
      </c>
      <c r="E1977" s="13">
        <v>61408107</v>
      </c>
    </row>
    <row r="1978" spans="4:5">
      <c r="D1978" s="12" t="s">
        <v>1971</v>
      </c>
      <c r="E1978" s="13">
        <v>61408108</v>
      </c>
    </row>
    <row r="1979" spans="4:5">
      <c r="D1979" s="12" t="s">
        <v>2769</v>
      </c>
      <c r="E1979" s="13">
        <v>61408109</v>
      </c>
    </row>
    <row r="1980" spans="4:5">
      <c r="D1980" s="12" t="s">
        <v>3530</v>
      </c>
      <c r="E1980" s="13">
        <v>61408110</v>
      </c>
    </row>
    <row r="1981" spans="4:5">
      <c r="D1981" s="12" t="s">
        <v>4227</v>
      </c>
      <c r="E1981" s="13">
        <v>61408111</v>
      </c>
    </row>
    <row r="1982" spans="4:5">
      <c r="D1982" s="12" t="s">
        <v>4839</v>
      </c>
      <c r="E1982" s="13">
        <v>61408112</v>
      </c>
    </row>
    <row r="1983" spans="4:5">
      <c r="D1983" s="12" t="s">
        <v>5394</v>
      </c>
      <c r="E1983" s="13">
        <v>61408113</v>
      </c>
    </row>
    <row r="1984" spans="4:5">
      <c r="D1984" s="12" t="s">
        <v>5874</v>
      </c>
      <c r="E1984" s="13">
        <v>61408114</v>
      </c>
    </row>
    <row r="1985" spans="4:5">
      <c r="D1985" s="12" t="s">
        <v>6306</v>
      </c>
      <c r="E1985" s="13">
        <v>61408115</v>
      </c>
    </row>
    <row r="1986" spans="4:5">
      <c r="D1986" s="12" t="s">
        <v>6679</v>
      </c>
      <c r="E1986" s="13">
        <v>61408116</v>
      </c>
    </row>
    <row r="1987" spans="4:5">
      <c r="D1987" s="12" t="s">
        <v>7005</v>
      </c>
      <c r="E1987" s="13">
        <v>61408117</v>
      </c>
    </row>
    <row r="1988" spans="4:5">
      <c r="D1988" s="12" t="s">
        <v>7287</v>
      </c>
      <c r="E1988" s="13">
        <v>61408118</v>
      </c>
    </row>
    <row r="1989" spans="4:5">
      <c r="D1989" s="12" t="s">
        <v>7538</v>
      </c>
      <c r="E1989" s="13">
        <v>61408119</v>
      </c>
    </row>
    <row r="1990" spans="4:5">
      <c r="D1990" s="12" t="s">
        <v>1150</v>
      </c>
      <c r="E1990" s="13">
        <v>61409120</v>
      </c>
    </row>
    <row r="1991" spans="4:5">
      <c r="D1991" s="12" t="s">
        <v>1972</v>
      </c>
      <c r="E1991" s="13">
        <v>61409121</v>
      </c>
    </row>
    <row r="1992" spans="4:5">
      <c r="D1992" s="12" t="s">
        <v>2770</v>
      </c>
      <c r="E1992" s="13">
        <v>61409122</v>
      </c>
    </row>
    <row r="1993" spans="4:5">
      <c r="D1993" s="12" t="s">
        <v>3531</v>
      </c>
      <c r="E1993" s="13">
        <v>61409123</v>
      </c>
    </row>
    <row r="1994" spans="4:5">
      <c r="D1994" s="12" t="s">
        <v>4228</v>
      </c>
      <c r="E1994" s="13">
        <v>61409124</v>
      </c>
    </row>
    <row r="1995" spans="4:5">
      <c r="D1995" s="12" t="s">
        <v>4840</v>
      </c>
      <c r="E1995" s="13">
        <v>61409125</v>
      </c>
    </row>
    <row r="1996" spans="4:5">
      <c r="D1996" s="12" t="s">
        <v>5395</v>
      </c>
      <c r="E1996" s="13">
        <v>61409126</v>
      </c>
    </row>
    <row r="1997" spans="4:5">
      <c r="D1997" s="12" t="s">
        <v>5875</v>
      </c>
      <c r="E1997" s="13">
        <v>61409127</v>
      </c>
    </row>
    <row r="1998" spans="4:5">
      <c r="D1998" s="12" t="s">
        <v>6307</v>
      </c>
      <c r="E1998" s="13">
        <v>61409128</v>
      </c>
    </row>
    <row r="1999" spans="4:5">
      <c r="D1999" s="12" t="s">
        <v>6680</v>
      </c>
      <c r="E1999" s="13">
        <v>61409129</v>
      </c>
    </row>
    <row r="2000" spans="4:5">
      <c r="D2000" s="12" t="s">
        <v>7006</v>
      </c>
      <c r="E2000" s="13">
        <v>61409130</v>
      </c>
    </row>
    <row r="2001" spans="4:5">
      <c r="D2001" s="12" t="s">
        <v>7288</v>
      </c>
      <c r="E2001" s="13">
        <v>61409131</v>
      </c>
    </row>
    <row r="2002" spans="4:5">
      <c r="D2002" s="12" t="s">
        <v>7539</v>
      </c>
      <c r="E2002" s="13">
        <v>61409132</v>
      </c>
    </row>
    <row r="2003" spans="4:5">
      <c r="D2003" s="12" t="s">
        <v>1151</v>
      </c>
      <c r="E2003" s="13">
        <v>61410133</v>
      </c>
    </row>
    <row r="2004" spans="4:5">
      <c r="D2004" s="12" t="s">
        <v>1973</v>
      </c>
      <c r="E2004" s="13">
        <v>61410134</v>
      </c>
    </row>
    <row r="2005" spans="4:5">
      <c r="D2005" s="12" t="s">
        <v>2771</v>
      </c>
      <c r="E2005" s="13">
        <v>61410135</v>
      </c>
    </row>
    <row r="2006" spans="4:5">
      <c r="D2006" s="12" t="s">
        <v>3532</v>
      </c>
      <c r="E2006" s="13">
        <v>61410136</v>
      </c>
    </row>
    <row r="2007" spans="4:5">
      <c r="D2007" s="12" t="s">
        <v>4229</v>
      </c>
      <c r="E2007" s="13">
        <v>61410137</v>
      </c>
    </row>
    <row r="2008" spans="4:5">
      <c r="D2008" s="12" t="s">
        <v>4841</v>
      </c>
      <c r="E2008" s="13">
        <v>61410138</v>
      </c>
    </row>
    <row r="2009" spans="4:5">
      <c r="D2009" s="12" t="s">
        <v>5396</v>
      </c>
      <c r="E2009" s="13">
        <v>61410139</v>
      </c>
    </row>
    <row r="2010" spans="4:5">
      <c r="D2010" s="12" t="s">
        <v>5876</v>
      </c>
      <c r="E2010" s="13">
        <v>61410140</v>
      </c>
    </row>
    <row r="2011" spans="4:5">
      <c r="D2011" s="12" t="s">
        <v>6308</v>
      </c>
      <c r="E2011" s="13">
        <v>61410141</v>
      </c>
    </row>
    <row r="2012" spans="4:5">
      <c r="D2012" s="12" t="s">
        <v>6681</v>
      </c>
      <c r="E2012" s="13">
        <v>61410142</v>
      </c>
    </row>
    <row r="2013" spans="4:5">
      <c r="D2013" s="12" t="s">
        <v>7007</v>
      </c>
      <c r="E2013" s="13">
        <v>61410143</v>
      </c>
    </row>
    <row r="2014" spans="4:5">
      <c r="D2014" s="12" t="s">
        <v>7289</v>
      </c>
      <c r="E2014" s="13">
        <v>61410144</v>
      </c>
    </row>
    <row r="2015" spans="4:5">
      <c r="D2015" s="12" t="s">
        <v>7540</v>
      </c>
      <c r="E2015" s="13">
        <v>61410145</v>
      </c>
    </row>
    <row r="2016" spans="4:5">
      <c r="D2016" s="12" t="s">
        <v>7757</v>
      </c>
      <c r="E2016" s="13">
        <v>61410146</v>
      </c>
    </row>
    <row r="2017" spans="4:5">
      <c r="D2017" s="12" t="s">
        <v>7950</v>
      </c>
      <c r="E2017" s="13">
        <v>61410147</v>
      </c>
    </row>
    <row r="2018" spans="4:5">
      <c r="D2018" s="12" t="s">
        <v>8132</v>
      </c>
      <c r="E2018" s="13">
        <v>61410148</v>
      </c>
    </row>
    <row r="2019" spans="4:5">
      <c r="D2019" s="12" t="s">
        <v>8296</v>
      </c>
      <c r="E2019" s="13">
        <v>61410149</v>
      </c>
    </row>
    <row r="2020" spans="4:5">
      <c r="D2020" s="12" t="s">
        <v>8430</v>
      </c>
      <c r="E2020" s="13">
        <v>61410150</v>
      </c>
    </row>
    <row r="2021" spans="4:5">
      <c r="D2021" s="12" t="s">
        <v>8558</v>
      </c>
      <c r="E2021" s="13">
        <v>61410151</v>
      </c>
    </row>
    <row r="2022" spans="4:5">
      <c r="D2022" s="12" t="s">
        <v>8669</v>
      </c>
      <c r="E2022" s="13">
        <v>61410152</v>
      </c>
    </row>
    <row r="2023" spans="4:5">
      <c r="D2023" s="12" t="s">
        <v>1152</v>
      </c>
      <c r="E2023" s="13">
        <v>61411153</v>
      </c>
    </row>
    <row r="2024" spans="4:5">
      <c r="D2024" s="12" t="s">
        <v>1974</v>
      </c>
      <c r="E2024" s="13">
        <v>61411154</v>
      </c>
    </row>
    <row r="2025" spans="4:5">
      <c r="D2025" s="12" t="s">
        <v>2772</v>
      </c>
      <c r="E2025" s="13">
        <v>61411155</v>
      </c>
    </row>
    <row r="2026" spans="4:5">
      <c r="D2026" s="12" t="s">
        <v>3533</v>
      </c>
      <c r="E2026" s="13">
        <v>61411156</v>
      </c>
    </row>
    <row r="2027" spans="4:5">
      <c r="D2027" s="12" t="s">
        <v>4230</v>
      </c>
      <c r="E2027" s="13">
        <v>61411157</v>
      </c>
    </row>
    <row r="2028" spans="4:5">
      <c r="D2028" s="12" t="s">
        <v>1153</v>
      </c>
      <c r="E2028" s="13">
        <v>61412158</v>
      </c>
    </row>
    <row r="2029" spans="4:5">
      <c r="D2029" s="12" t="s">
        <v>1975</v>
      </c>
      <c r="E2029" s="13">
        <v>61412159</v>
      </c>
    </row>
    <row r="2030" spans="4:5">
      <c r="D2030" s="12" t="s">
        <v>2773</v>
      </c>
      <c r="E2030" s="13">
        <v>61412160</v>
      </c>
    </row>
    <row r="2031" spans="4:5">
      <c r="D2031" s="12" t="s">
        <v>3534</v>
      </c>
      <c r="E2031" s="13">
        <v>61412161</v>
      </c>
    </row>
    <row r="2032" spans="4:5">
      <c r="D2032" s="12" t="s">
        <v>4231</v>
      </c>
      <c r="E2032" s="13">
        <v>61412162</v>
      </c>
    </row>
    <row r="2033" spans="4:5">
      <c r="D2033" s="12" t="s">
        <v>4842</v>
      </c>
      <c r="E2033" s="13">
        <v>61412163</v>
      </c>
    </row>
    <row r="2034" spans="4:5">
      <c r="D2034" s="12" t="s">
        <v>5397</v>
      </c>
      <c r="E2034" s="13">
        <v>61412164</v>
      </c>
    </row>
    <row r="2035" spans="4:5">
      <c r="D2035" s="12" t="s">
        <v>1154</v>
      </c>
      <c r="E2035" s="13">
        <v>61413165</v>
      </c>
    </row>
    <row r="2036" spans="4:5">
      <c r="D2036" s="12" t="s">
        <v>1976</v>
      </c>
      <c r="E2036" s="13">
        <v>61413166</v>
      </c>
    </row>
    <row r="2037" spans="4:5">
      <c r="D2037" s="12" t="s">
        <v>2774</v>
      </c>
      <c r="E2037" s="13">
        <v>61413167</v>
      </c>
    </row>
    <row r="2038" spans="4:5">
      <c r="D2038" s="12" t="s">
        <v>3535</v>
      </c>
      <c r="E2038" s="13">
        <v>61413168</v>
      </c>
    </row>
    <row r="2039" spans="4:5">
      <c r="D2039" s="12" t="s">
        <v>4232</v>
      </c>
      <c r="E2039" s="13">
        <v>61413169</v>
      </c>
    </row>
    <row r="2040" spans="4:5">
      <c r="D2040" s="12" t="s">
        <v>4843</v>
      </c>
      <c r="E2040" s="13">
        <v>61413170</v>
      </c>
    </row>
    <row r="2041" spans="4:5">
      <c r="D2041" s="12" t="s">
        <v>5398</v>
      </c>
      <c r="E2041" s="13">
        <v>61413171</v>
      </c>
    </row>
    <row r="2042" spans="4:5">
      <c r="D2042" s="12" t="s">
        <v>5877</v>
      </c>
      <c r="E2042" s="13">
        <v>61413172</v>
      </c>
    </row>
    <row r="2043" spans="4:5">
      <c r="D2043" s="12" t="s">
        <v>6309</v>
      </c>
      <c r="E2043" s="13">
        <v>61413173</v>
      </c>
    </row>
    <row r="2044" spans="4:5">
      <c r="D2044" s="12" t="s">
        <v>6682</v>
      </c>
      <c r="E2044" s="13">
        <v>61413174</v>
      </c>
    </row>
    <row r="2045" spans="4:5">
      <c r="D2045" s="12" t="s">
        <v>7008</v>
      </c>
      <c r="E2045" s="13">
        <v>61413175</v>
      </c>
    </row>
    <row r="2046" spans="4:5">
      <c r="D2046" s="12" t="s">
        <v>7290</v>
      </c>
      <c r="E2046" s="13">
        <v>61413176</v>
      </c>
    </row>
    <row r="2047" spans="4:5">
      <c r="D2047" s="12" t="s">
        <v>7541</v>
      </c>
      <c r="E2047" s="13">
        <v>61413177</v>
      </c>
    </row>
    <row r="2048" spans="4:5">
      <c r="D2048" s="12" t="s">
        <v>7758</v>
      </c>
      <c r="E2048" s="13">
        <v>61413178</v>
      </c>
    </row>
    <row r="2049" spans="4:5">
      <c r="D2049" s="12" t="s">
        <v>1155</v>
      </c>
      <c r="E2049" s="13">
        <v>61414179</v>
      </c>
    </row>
    <row r="2050" spans="4:5">
      <c r="D2050" s="12" t="s">
        <v>1977</v>
      </c>
      <c r="E2050" s="13">
        <v>61414180</v>
      </c>
    </row>
    <row r="2051" spans="4:5">
      <c r="D2051" s="12" t="s">
        <v>2775</v>
      </c>
      <c r="E2051" s="13">
        <v>61414181</v>
      </c>
    </row>
    <row r="2052" spans="4:5">
      <c r="D2052" s="12" t="s">
        <v>3536</v>
      </c>
      <c r="E2052" s="13">
        <v>61414182</v>
      </c>
    </row>
    <row r="2053" spans="4:5">
      <c r="D2053" s="12" t="s">
        <v>4233</v>
      </c>
      <c r="E2053" s="13">
        <v>61414183</v>
      </c>
    </row>
    <row r="2054" spans="4:5">
      <c r="D2054" s="12" t="s">
        <v>4844</v>
      </c>
      <c r="E2054" s="13">
        <v>61414184</v>
      </c>
    </row>
    <row r="2055" spans="4:5">
      <c r="D2055" s="12" t="s">
        <v>5399</v>
      </c>
      <c r="E2055" s="13">
        <v>61414185</v>
      </c>
    </row>
    <row r="2056" spans="4:5">
      <c r="D2056" s="12" t="s">
        <v>5878</v>
      </c>
      <c r="E2056" s="13">
        <v>61414186</v>
      </c>
    </row>
    <row r="2057" spans="4:5">
      <c r="D2057" s="12" t="s">
        <v>1156</v>
      </c>
      <c r="E2057" s="13">
        <v>61415187</v>
      </c>
    </row>
    <row r="2058" spans="4:5">
      <c r="D2058" s="12" t="s">
        <v>1978</v>
      </c>
      <c r="E2058" s="13">
        <v>61415188</v>
      </c>
    </row>
    <row r="2059" spans="4:5">
      <c r="D2059" s="12" t="s">
        <v>2776</v>
      </c>
      <c r="E2059" s="13">
        <v>61415189</v>
      </c>
    </row>
    <row r="2060" spans="4:5">
      <c r="D2060" s="12" t="s">
        <v>3537</v>
      </c>
      <c r="E2060" s="13">
        <v>61415190</v>
      </c>
    </row>
    <row r="2061" spans="4:5">
      <c r="D2061" s="12" t="s">
        <v>4234</v>
      </c>
      <c r="E2061" s="13">
        <v>61415191</v>
      </c>
    </row>
    <row r="2062" spans="4:5">
      <c r="D2062" s="12" t="s">
        <v>4845</v>
      </c>
      <c r="E2062" s="13">
        <v>61415192</v>
      </c>
    </row>
    <row r="2063" spans="4:5">
      <c r="D2063" s="12" t="s">
        <v>5400</v>
      </c>
      <c r="E2063" s="13">
        <v>61415193</v>
      </c>
    </row>
    <row r="2064" spans="4:5">
      <c r="D2064" s="12" t="s">
        <v>5879</v>
      </c>
      <c r="E2064" s="13">
        <v>61415194</v>
      </c>
    </row>
    <row r="2065" spans="4:5">
      <c r="D2065" s="12" t="s">
        <v>6310</v>
      </c>
      <c r="E2065" s="13">
        <v>61415195</v>
      </c>
    </row>
    <row r="2066" spans="4:5">
      <c r="D2066" s="12" t="s">
        <v>6683</v>
      </c>
      <c r="E2066" s="13">
        <v>61415196</v>
      </c>
    </row>
    <row r="2067" spans="4:5">
      <c r="D2067" s="12" t="s">
        <v>7009</v>
      </c>
      <c r="E2067" s="13">
        <v>61415197</v>
      </c>
    </row>
    <row r="2068" spans="4:5">
      <c r="D2068" s="12" t="s">
        <v>7291</v>
      </c>
      <c r="E2068" s="13">
        <v>61415198</v>
      </c>
    </row>
    <row r="2069" spans="4:5">
      <c r="D2069" s="12" t="s">
        <v>7542</v>
      </c>
      <c r="E2069" s="13">
        <v>61415199</v>
      </c>
    </row>
    <row r="2070" spans="4:5">
      <c r="D2070" s="12" t="s">
        <v>7759</v>
      </c>
      <c r="E2070" s="13">
        <v>61415200</v>
      </c>
    </row>
    <row r="2071" spans="4:5">
      <c r="D2071" s="12" t="s">
        <v>7951</v>
      </c>
      <c r="E2071" s="13">
        <v>61415201</v>
      </c>
    </row>
    <row r="2072" spans="4:5">
      <c r="D2072" s="12" t="s">
        <v>8133</v>
      </c>
      <c r="E2072" s="13">
        <v>61415202</v>
      </c>
    </row>
    <row r="2073" spans="4:5">
      <c r="D2073" s="12" t="s">
        <v>1157</v>
      </c>
      <c r="E2073" s="13">
        <v>61416203</v>
      </c>
    </row>
    <row r="2074" spans="4:5">
      <c r="D2074" s="12" t="s">
        <v>1979</v>
      </c>
      <c r="E2074" s="13">
        <v>61416204</v>
      </c>
    </row>
    <row r="2075" spans="4:5">
      <c r="D2075" s="12" t="s">
        <v>2777</v>
      </c>
      <c r="E2075" s="13">
        <v>61416205</v>
      </c>
    </row>
    <row r="2076" spans="4:5">
      <c r="D2076" s="12" t="s">
        <v>3538</v>
      </c>
      <c r="E2076" s="13">
        <v>61416206</v>
      </c>
    </row>
    <row r="2077" spans="4:5">
      <c r="D2077" s="12" t="s">
        <v>4235</v>
      </c>
      <c r="E2077" s="13">
        <v>61416207</v>
      </c>
    </row>
    <row r="2078" spans="4:5">
      <c r="D2078" s="12" t="s">
        <v>4846</v>
      </c>
      <c r="E2078" s="13">
        <v>61416208</v>
      </c>
    </row>
    <row r="2079" spans="4:5">
      <c r="D2079" s="12" t="s">
        <v>5401</v>
      </c>
      <c r="E2079" s="13">
        <v>61416209</v>
      </c>
    </row>
    <row r="2080" spans="4:5">
      <c r="D2080" s="12" t="s">
        <v>5880</v>
      </c>
      <c r="E2080" s="13">
        <v>61416210</v>
      </c>
    </row>
    <row r="2081" spans="4:5">
      <c r="D2081" s="12" t="s">
        <v>6311</v>
      </c>
      <c r="E2081" s="13">
        <v>61416211</v>
      </c>
    </row>
    <row r="2082" spans="4:5">
      <c r="D2082" s="12" t="s">
        <v>6684</v>
      </c>
      <c r="E2082" s="13">
        <v>61416212</v>
      </c>
    </row>
    <row r="2083" spans="4:5">
      <c r="D2083" s="12" t="s">
        <v>7010</v>
      </c>
      <c r="E2083" s="13">
        <v>61416213</v>
      </c>
    </row>
    <row r="2084" spans="4:5">
      <c r="D2084" s="12" t="s">
        <v>7292</v>
      </c>
      <c r="E2084" s="13">
        <v>61416214</v>
      </c>
    </row>
    <row r="2085" spans="4:5">
      <c r="D2085" s="12" t="s">
        <v>7543</v>
      </c>
      <c r="E2085" s="13">
        <v>61416215</v>
      </c>
    </row>
    <row r="2086" spans="4:5">
      <c r="D2086" s="12" t="s">
        <v>7760</v>
      </c>
      <c r="E2086" s="13">
        <v>61416216</v>
      </c>
    </row>
    <row r="2087" spans="4:5">
      <c r="D2087" s="12" t="s">
        <v>7952</v>
      </c>
      <c r="E2087" s="13">
        <v>61416217</v>
      </c>
    </row>
    <row r="2088" spans="4:5">
      <c r="D2088" s="12" t="s">
        <v>8134</v>
      </c>
      <c r="E2088" s="13">
        <v>61416218</v>
      </c>
    </row>
    <row r="2089" spans="4:5">
      <c r="D2089" s="12" t="s">
        <v>8297</v>
      </c>
      <c r="E2089" s="13">
        <v>61416219</v>
      </c>
    </row>
    <row r="2090" spans="4:5">
      <c r="D2090" s="12" t="s">
        <v>8431</v>
      </c>
      <c r="E2090" s="13">
        <v>61416220</v>
      </c>
    </row>
    <row r="2091" spans="4:5">
      <c r="D2091" s="12" t="s">
        <v>1158</v>
      </c>
      <c r="E2091" s="13">
        <v>61417221</v>
      </c>
    </row>
    <row r="2092" spans="4:5">
      <c r="D2092" s="12" t="s">
        <v>1980</v>
      </c>
      <c r="E2092" s="13">
        <v>61417222</v>
      </c>
    </row>
    <row r="2093" spans="4:5">
      <c r="D2093" s="12" t="s">
        <v>2778</v>
      </c>
      <c r="E2093" s="13">
        <v>61417223</v>
      </c>
    </row>
    <row r="2094" spans="4:5">
      <c r="D2094" s="12" t="s">
        <v>3539</v>
      </c>
      <c r="E2094" s="13">
        <v>61417224</v>
      </c>
    </row>
    <row r="2095" spans="4:5">
      <c r="D2095" s="12" t="s">
        <v>4236</v>
      </c>
      <c r="E2095" s="13">
        <v>61417225</v>
      </c>
    </row>
    <row r="2096" spans="4:5">
      <c r="D2096" s="12" t="s">
        <v>4847</v>
      </c>
      <c r="E2096" s="13">
        <v>61417226</v>
      </c>
    </row>
    <row r="2097" spans="4:5">
      <c r="D2097" s="12" t="s">
        <v>5402</v>
      </c>
      <c r="E2097" s="13">
        <v>61417227</v>
      </c>
    </row>
    <row r="2098" spans="4:5">
      <c r="D2098" s="12" t="s">
        <v>5881</v>
      </c>
      <c r="E2098" s="13">
        <v>61417228</v>
      </c>
    </row>
    <row r="2099" spans="4:5">
      <c r="D2099" s="12" t="s">
        <v>6312</v>
      </c>
      <c r="E2099" s="13">
        <v>61417229</v>
      </c>
    </row>
    <row r="2100" spans="4:5">
      <c r="D2100" s="12" t="s">
        <v>1159</v>
      </c>
      <c r="E2100" s="13">
        <v>61418230</v>
      </c>
    </row>
    <row r="2101" spans="4:5">
      <c r="D2101" s="12" t="s">
        <v>1981</v>
      </c>
      <c r="E2101" s="13">
        <v>61418231</v>
      </c>
    </row>
    <row r="2102" spans="4:5">
      <c r="D2102" s="12" t="s">
        <v>2779</v>
      </c>
      <c r="E2102" s="13">
        <v>61418232</v>
      </c>
    </row>
    <row r="2103" spans="4:5">
      <c r="D2103" s="12" t="s">
        <v>3540</v>
      </c>
      <c r="E2103" s="13">
        <v>61418233</v>
      </c>
    </row>
    <row r="2104" spans="4:5">
      <c r="D2104" s="12" t="s">
        <v>4237</v>
      </c>
      <c r="E2104" s="13">
        <v>61418234</v>
      </c>
    </row>
    <row r="2105" spans="4:5">
      <c r="D2105" s="12" t="s">
        <v>4848</v>
      </c>
      <c r="E2105" s="13">
        <v>61418235</v>
      </c>
    </row>
    <row r="2106" spans="4:5">
      <c r="D2106" s="12" t="s">
        <v>5403</v>
      </c>
      <c r="E2106" s="13">
        <v>61418236</v>
      </c>
    </row>
    <row r="2107" spans="4:5">
      <c r="D2107" s="12" t="s">
        <v>5882</v>
      </c>
      <c r="E2107" s="13">
        <v>61418237</v>
      </c>
    </row>
    <row r="2108" spans="4:5">
      <c r="D2108" s="12" t="s">
        <v>6313</v>
      </c>
      <c r="E2108" s="13">
        <v>61418238</v>
      </c>
    </row>
    <row r="2109" spans="4:5">
      <c r="D2109" s="12" t="s">
        <v>6685</v>
      </c>
      <c r="E2109" s="13">
        <v>61418239</v>
      </c>
    </row>
    <row r="2110" spans="4:5">
      <c r="D2110" s="12" t="s">
        <v>7011</v>
      </c>
      <c r="E2110" s="13">
        <v>61418240</v>
      </c>
    </row>
    <row r="2111" spans="4:5">
      <c r="D2111" s="12" t="s">
        <v>1160</v>
      </c>
      <c r="E2111" s="13">
        <v>61419241</v>
      </c>
    </row>
    <row r="2112" spans="4:5">
      <c r="D2112" s="12" t="s">
        <v>1982</v>
      </c>
      <c r="E2112" s="13">
        <v>61419242</v>
      </c>
    </row>
    <row r="2113" spans="4:5">
      <c r="D2113" s="12" t="s">
        <v>2780</v>
      </c>
      <c r="E2113" s="13">
        <v>61419243</v>
      </c>
    </row>
    <row r="2114" spans="4:5">
      <c r="D2114" s="12" t="s">
        <v>3541</v>
      </c>
      <c r="E2114" s="13">
        <v>61419244</v>
      </c>
    </row>
    <row r="2115" spans="4:5">
      <c r="D2115" s="12" t="s">
        <v>4238</v>
      </c>
      <c r="E2115" s="13">
        <v>61419245</v>
      </c>
    </row>
    <row r="2116" spans="4:5">
      <c r="D2116" s="12" t="s">
        <v>4849</v>
      </c>
      <c r="E2116" s="13">
        <v>61419246</v>
      </c>
    </row>
    <row r="2117" spans="4:5">
      <c r="D2117" s="12" t="s">
        <v>5404</v>
      </c>
      <c r="E2117" s="13">
        <v>61419247</v>
      </c>
    </row>
    <row r="2118" spans="4:5">
      <c r="D2118" s="12" t="s">
        <v>5883</v>
      </c>
      <c r="E2118" s="13">
        <v>61419248</v>
      </c>
    </row>
    <row r="2119" spans="4:5">
      <c r="D2119" s="12" t="s">
        <v>6314</v>
      </c>
      <c r="E2119" s="13">
        <v>61419249</v>
      </c>
    </row>
    <row r="2120" spans="4:5">
      <c r="D2120" s="12" t="s">
        <v>6686</v>
      </c>
      <c r="E2120" s="13">
        <v>61419250</v>
      </c>
    </row>
    <row r="2121" spans="4:5">
      <c r="D2121" s="12" t="s">
        <v>7012</v>
      </c>
      <c r="E2121" s="13">
        <v>61419251</v>
      </c>
    </row>
    <row r="2122" spans="4:5">
      <c r="D2122" s="12" t="s">
        <v>7293</v>
      </c>
      <c r="E2122" s="13">
        <v>61419252</v>
      </c>
    </row>
    <row r="2123" spans="4:5">
      <c r="D2123" s="12" t="s">
        <v>7544</v>
      </c>
      <c r="E2123" s="13">
        <v>61419253</v>
      </c>
    </row>
    <row r="2124" spans="4:5">
      <c r="D2124" s="12" t="s">
        <v>7761</v>
      </c>
      <c r="E2124" s="13">
        <v>61419254</v>
      </c>
    </row>
    <row r="2125" spans="4:5">
      <c r="D2125" s="12" t="s">
        <v>7953</v>
      </c>
      <c r="E2125" s="13">
        <v>61419255</v>
      </c>
    </row>
    <row r="2126" spans="4:5">
      <c r="D2126" s="12" t="s">
        <v>8135</v>
      </c>
      <c r="E2126" s="13">
        <v>61419256</v>
      </c>
    </row>
    <row r="2127" spans="4:5">
      <c r="D2127" s="12" t="s">
        <v>8298</v>
      </c>
      <c r="E2127" s="13">
        <v>61419257</v>
      </c>
    </row>
    <row r="2128" spans="4:5">
      <c r="D2128" s="12" t="s">
        <v>8432</v>
      </c>
      <c r="E2128" s="13">
        <v>61419258</v>
      </c>
    </row>
    <row r="2129" spans="4:5">
      <c r="D2129" s="12" t="s">
        <v>8559</v>
      </c>
      <c r="E2129" s="13">
        <v>61419259</v>
      </c>
    </row>
    <row r="2130" spans="4:5">
      <c r="D2130" s="12" t="s">
        <v>8670</v>
      </c>
      <c r="E2130" s="13">
        <v>61419260</v>
      </c>
    </row>
    <row r="2131" spans="4:5">
      <c r="D2131" s="12" t="s">
        <v>8764</v>
      </c>
      <c r="E2131" s="13">
        <v>61419261</v>
      </c>
    </row>
    <row r="2132" spans="4:5">
      <c r="D2132" s="12" t="s">
        <v>8842</v>
      </c>
      <c r="E2132" s="13">
        <v>61419262</v>
      </c>
    </row>
    <row r="2133" spans="4:5">
      <c r="D2133" s="12" t="s">
        <v>8912</v>
      </c>
      <c r="E2133" s="13">
        <v>61419263</v>
      </c>
    </row>
    <row r="2134" spans="4:5">
      <c r="D2134" s="12" t="s">
        <v>8980</v>
      </c>
      <c r="E2134" s="13">
        <v>61419264</v>
      </c>
    </row>
    <row r="2135" spans="4:5">
      <c r="D2135" s="12" t="s">
        <v>9045</v>
      </c>
      <c r="E2135" s="13">
        <v>61419265</v>
      </c>
    </row>
    <row r="2136" spans="4:5">
      <c r="D2136" s="12" t="s">
        <v>9101</v>
      </c>
      <c r="E2136" s="13">
        <v>61419266</v>
      </c>
    </row>
    <row r="2137" spans="4:5">
      <c r="D2137" s="12" t="s">
        <v>9153</v>
      </c>
      <c r="E2137" s="13">
        <v>61419267</v>
      </c>
    </row>
    <row r="2138" spans="4:5">
      <c r="D2138" s="12" t="s">
        <v>1161</v>
      </c>
      <c r="E2138" s="13">
        <v>61420268</v>
      </c>
    </row>
    <row r="2139" spans="4:5">
      <c r="D2139" s="12" t="s">
        <v>1983</v>
      </c>
      <c r="E2139" s="13">
        <v>61420269</v>
      </c>
    </row>
    <row r="2140" spans="4:5">
      <c r="D2140" s="12" t="s">
        <v>2781</v>
      </c>
      <c r="E2140" s="13">
        <v>61420270</v>
      </c>
    </row>
    <row r="2141" spans="4:5">
      <c r="D2141" s="12" t="s">
        <v>3542</v>
      </c>
      <c r="E2141" s="13">
        <v>61420271</v>
      </c>
    </row>
    <row r="2142" spans="4:5">
      <c r="D2142" s="12" t="s">
        <v>4239</v>
      </c>
      <c r="E2142" s="13">
        <v>61420272</v>
      </c>
    </row>
    <row r="2143" spans="4:5">
      <c r="D2143" s="12" t="s">
        <v>4850</v>
      </c>
      <c r="E2143" s="13">
        <v>61420273</v>
      </c>
    </row>
    <row r="2144" spans="4:5">
      <c r="D2144" s="12" t="s">
        <v>5405</v>
      </c>
      <c r="E2144" s="13">
        <v>61420274</v>
      </c>
    </row>
    <row r="2145" spans="4:5">
      <c r="D2145" s="12" t="s">
        <v>5884</v>
      </c>
      <c r="E2145" s="13">
        <v>61420275</v>
      </c>
    </row>
    <row r="2146" spans="4:5">
      <c r="D2146" s="12" t="s">
        <v>1162</v>
      </c>
      <c r="E2146" s="13">
        <v>61421276</v>
      </c>
    </row>
    <row r="2147" spans="4:5">
      <c r="D2147" s="12" t="s">
        <v>1984</v>
      </c>
      <c r="E2147" s="13">
        <v>61421277</v>
      </c>
    </row>
    <row r="2148" spans="4:5">
      <c r="D2148" s="12" t="s">
        <v>2782</v>
      </c>
      <c r="E2148" s="13">
        <v>61421278</v>
      </c>
    </row>
    <row r="2149" spans="4:5">
      <c r="D2149" s="12" t="s">
        <v>3543</v>
      </c>
      <c r="E2149" s="13">
        <v>61421279</v>
      </c>
    </row>
    <row r="2150" spans="4:5">
      <c r="D2150" s="12" t="s">
        <v>4240</v>
      </c>
      <c r="E2150" s="13">
        <v>61421280</v>
      </c>
    </row>
    <row r="2151" spans="4:5">
      <c r="D2151" s="12" t="s">
        <v>4851</v>
      </c>
      <c r="E2151" s="13">
        <v>61421281</v>
      </c>
    </row>
    <row r="2152" spans="4:5">
      <c r="D2152" s="12" t="s">
        <v>5406</v>
      </c>
      <c r="E2152" s="13">
        <v>61421282</v>
      </c>
    </row>
    <row r="2153" spans="4:5">
      <c r="D2153" s="12" t="s">
        <v>5885</v>
      </c>
      <c r="E2153" s="13">
        <v>61421283</v>
      </c>
    </row>
    <row r="2154" spans="4:5">
      <c r="D2154" s="12" t="s">
        <v>6315</v>
      </c>
      <c r="E2154" s="13">
        <v>61421284</v>
      </c>
    </row>
    <row r="2155" spans="4:5">
      <c r="D2155" s="12" t="s">
        <v>6687</v>
      </c>
      <c r="E2155" s="13">
        <v>61421285</v>
      </c>
    </row>
    <row r="2156" spans="4:5">
      <c r="D2156" s="12" t="s">
        <v>7013</v>
      </c>
      <c r="E2156" s="13">
        <v>61421286</v>
      </c>
    </row>
    <row r="2157" spans="4:5">
      <c r="D2157" s="12" t="s">
        <v>7294</v>
      </c>
      <c r="E2157" s="13">
        <v>61421287</v>
      </c>
    </row>
    <row r="2158" spans="4:5">
      <c r="D2158" s="12" t="s">
        <v>7545</v>
      </c>
      <c r="E2158" s="13">
        <v>61421288</v>
      </c>
    </row>
    <row r="2159" spans="4:5">
      <c r="D2159" s="12" t="s">
        <v>7762</v>
      </c>
      <c r="E2159" s="13">
        <v>61421289</v>
      </c>
    </row>
    <row r="2160" spans="4:5">
      <c r="D2160" s="12" t="s">
        <v>7954</v>
      </c>
      <c r="E2160" s="13">
        <v>61421290</v>
      </c>
    </row>
    <row r="2161" spans="4:5">
      <c r="D2161" s="12" t="s">
        <v>8136</v>
      </c>
      <c r="E2161" s="13">
        <v>61421291</v>
      </c>
    </row>
    <row r="2162" spans="4:5">
      <c r="D2162" s="12" t="s">
        <v>8299</v>
      </c>
      <c r="E2162" s="13">
        <v>61421292</v>
      </c>
    </row>
    <row r="2163" spans="4:5">
      <c r="D2163" s="12" t="s">
        <v>8433</v>
      </c>
      <c r="E2163" s="13">
        <v>61421293</v>
      </c>
    </row>
    <row r="2164" spans="4:5">
      <c r="D2164" s="12" t="s">
        <v>8560</v>
      </c>
      <c r="E2164" s="13">
        <v>61421294</v>
      </c>
    </row>
    <row r="2165" spans="4:5">
      <c r="D2165" s="12" t="s">
        <v>8671</v>
      </c>
      <c r="E2165" s="13">
        <v>61421295</v>
      </c>
    </row>
    <row r="2166" spans="4:5">
      <c r="D2166" s="12" t="s">
        <v>1163</v>
      </c>
      <c r="E2166" s="13">
        <v>61422296</v>
      </c>
    </row>
    <row r="2167" spans="4:5">
      <c r="D2167" s="12" t="s">
        <v>1985</v>
      </c>
      <c r="E2167" s="13">
        <v>61422297</v>
      </c>
    </row>
    <row r="2168" spans="4:5">
      <c r="D2168" s="12" t="s">
        <v>2783</v>
      </c>
      <c r="E2168" s="13">
        <v>61422298</v>
      </c>
    </row>
    <row r="2169" spans="4:5">
      <c r="D2169" s="12" t="s">
        <v>3544</v>
      </c>
      <c r="E2169" s="13">
        <v>61422299</v>
      </c>
    </row>
    <row r="2170" spans="4:5">
      <c r="D2170" s="12" t="s">
        <v>4241</v>
      </c>
      <c r="E2170" s="13">
        <v>61422300</v>
      </c>
    </row>
    <row r="2171" spans="4:5">
      <c r="D2171" s="12" t="s">
        <v>4852</v>
      </c>
      <c r="E2171" s="13">
        <v>61422301</v>
      </c>
    </row>
    <row r="2172" spans="4:5">
      <c r="D2172" s="12" t="s">
        <v>5407</v>
      </c>
      <c r="E2172" s="13">
        <v>61422302</v>
      </c>
    </row>
    <row r="2173" spans="4:5">
      <c r="D2173" s="12" t="s">
        <v>5886</v>
      </c>
      <c r="E2173" s="13">
        <v>61422303</v>
      </c>
    </row>
    <row r="2174" spans="4:5">
      <c r="D2174" s="12" t="s">
        <v>6316</v>
      </c>
      <c r="E2174" s="13">
        <v>61422304</v>
      </c>
    </row>
    <row r="2175" spans="4:5">
      <c r="D2175" s="12" t="s">
        <v>6688</v>
      </c>
      <c r="E2175" s="13">
        <v>61422305</v>
      </c>
    </row>
    <row r="2176" spans="4:5">
      <c r="D2176" s="12" t="s">
        <v>7014</v>
      </c>
      <c r="E2176" s="13">
        <v>61422306</v>
      </c>
    </row>
    <row r="2177" spans="4:5">
      <c r="D2177" s="12" t="s">
        <v>7295</v>
      </c>
      <c r="E2177" s="13">
        <v>61422307</v>
      </c>
    </row>
    <row r="2178" spans="4:5">
      <c r="D2178" s="12" t="s">
        <v>7546</v>
      </c>
      <c r="E2178" s="13">
        <v>61422308</v>
      </c>
    </row>
    <row r="2179" spans="4:5">
      <c r="D2179" s="12" t="s">
        <v>7763</v>
      </c>
      <c r="E2179" s="13">
        <v>61422309</v>
      </c>
    </row>
    <row r="2180" spans="4:5">
      <c r="D2180" s="12" t="s">
        <v>7955</v>
      </c>
      <c r="E2180" s="13">
        <v>61422310</v>
      </c>
    </row>
    <row r="2181" spans="4:5">
      <c r="D2181" s="12" t="s">
        <v>8137</v>
      </c>
      <c r="E2181" s="13">
        <v>61422311</v>
      </c>
    </row>
    <row r="2182" spans="4:5">
      <c r="D2182" s="12" t="s">
        <v>8300</v>
      </c>
      <c r="E2182" s="13">
        <v>61422312</v>
      </c>
    </row>
    <row r="2183" spans="4:5">
      <c r="D2183" s="12" t="s">
        <v>8434</v>
      </c>
      <c r="E2183" s="13">
        <v>61422313</v>
      </c>
    </row>
    <row r="2184" spans="4:5">
      <c r="D2184" s="12" t="s">
        <v>1164</v>
      </c>
      <c r="E2184" s="13">
        <v>61423314</v>
      </c>
    </row>
    <row r="2185" spans="4:5">
      <c r="D2185" s="12" t="s">
        <v>1986</v>
      </c>
      <c r="E2185" s="13">
        <v>61423315</v>
      </c>
    </row>
    <row r="2186" spans="4:5">
      <c r="D2186" s="12" t="s">
        <v>2784</v>
      </c>
      <c r="E2186" s="13">
        <v>61423316</v>
      </c>
    </row>
    <row r="2187" spans="4:5">
      <c r="D2187" s="12" t="s">
        <v>3545</v>
      </c>
      <c r="E2187" s="13">
        <v>61423317</v>
      </c>
    </row>
    <row r="2188" spans="4:5">
      <c r="D2188" s="12" t="s">
        <v>4242</v>
      </c>
      <c r="E2188" s="13">
        <v>61423318</v>
      </c>
    </row>
    <row r="2189" spans="4:5">
      <c r="D2189" s="12" t="s">
        <v>4853</v>
      </c>
      <c r="E2189" s="13">
        <v>61423319</v>
      </c>
    </row>
    <row r="2190" spans="4:5">
      <c r="D2190" s="12" t="s">
        <v>5408</v>
      </c>
      <c r="E2190" s="13">
        <v>61423320</v>
      </c>
    </row>
    <row r="2191" spans="4:5">
      <c r="D2191" s="12" t="s">
        <v>5887</v>
      </c>
      <c r="E2191" s="13">
        <v>61423321</v>
      </c>
    </row>
    <row r="2192" spans="4:5">
      <c r="D2192" s="12" t="s">
        <v>6317</v>
      </c>
      <c r="E2192" s="13">
        <v>61423322</v>
      </c>
    </row>
    <row r="2193" spans="4:5">
      <c r="D2193" s="12" t="s">
        <v>6689</v>
      </c>
      <c r="E2193" s="13">
        <v>61423323</v>
      </c>
    </row>
    <row r="2194" spans="4:5">
      <c r="D2194" s="12" t="s">
        <v>1165</v>
      </c>
      <c r="E2194" s="13">
        <v>61424324</v>
      </c>
    </row>
    <row r="2195" spans="4:5">
      <c r="D2195" s="12" t="s">
        <v>1987</v>
      </c>
      <c r="E2195" s="13">
        <v>61424325</v>
      </c>
    </row>
    <row r="2196" spans="4:5">
      <c r="D2196" s="12" t="s">
        <v>2785</v>
      </c>
      <c r="E2196" s="13">
        <v>61424326</v>
      </c>
    </row>
    <row r="2197" spans="4:5">
      <c r="D2197" s="12" t="s">
        <v>3546</v>
      </c>
      <c r="E2197" s="13">
        <v>61424327</v>
      </c>
    </row>
    <row r="2198" spans="4:5">
      <c r="D2198" s="12" t="s">
        <v>4243</v>
      </c>
      <c r="E2198" s="13">
        <v>61424328</v>
      </c>
    </row>
    <row r="2199" spans="4:5">
      <c r="D2199" s="12" t="s">
        <v>1166</v>
      </c>
      <c r="E2199" s="13">
        <v>61501001</v>
      </c>
    </row>
    <row r="2200" spans="4:5">
      <c r="D2200" s="12" t="s">
        <v>1988</v>
      </c>
      <c r="E2200" s="13">
        <v>61501002</v>
      </c>
    </row>
    <row r="2201" spans="4:5">
      <c r="D2201" s="12" t="s">
        <v>2786</v>
      </c>
      <c r="E2201" s="13">
        <v>61501003</v>
      </c>
    </row>
    <row r="2202" spans="4:5">
      <c r="D2202" s="12" t="s">
        <v>3547</v>
      </c>
      <c r="E2202" s="13">
        <v>61501004</v>
      </c>
    </row>
    <row r="2203" spans="4:5">
      <c r="D2203" s="12" t="s">
        <v>4244</v>
      </c>
      <c r="E2203" s="13">
        <v>61501005</v>
      </c>
    </row>
    <row r="2204" spans="4:5">
      <c r="D2204" s="12" t="s">
        <v>4854</v>
      </c>
      <c r="E2204" s="13">
        <v>61501006</v>
      </c>
    </row>
    <row r="2205" spans="4:5">
      <c r="D2205" s="12" t="s">
        <v>5409</v>
      </c>
      <c r="E2205" s="13">
        <v>61501007</v>
      </c>
    </row>
    <row r="2206" spans="4:5">
      <c r="D2206" s="12" t="s">
        <v>5888</v>
      </c>
      <c r="E2206" s="13">
        <v>61501008</v>
      </c>
    </row>
    <row r="2207" spans="4:5">
      <c r="D2207" s="12" t="s">
        <v>6318</v>
      </c>
      <c r="E2207" s="13">
        <v>61501009</v>
      </c>
    </row>
    <row r="2208" spans="4:5">
      <c r="D2208" s="12" t="s">
        <v>6690</v>
      </c>
      <c r="E2208" s="13">
        <v>61501010</v>
      </c>
    </row>
    <row r="2209" spans="4:5">
      <c r="D2209" s="12" t="s">
        <v>7015</v>
      </c>
      <c r="E2209" s="13">
        <v>61501011</v>
      </c>
    </row>
    <row r="2210" spans="4:5">
      <c r="D2210" s="12" t="s">
        <v>7296</v>
      </c>
      <c r="E2210" s="13">
        <v>61501012</v>
      </c>
    </row>
    <row r="2211" spans="4:5">
      <c r="D2211" s="12" t="s">
        <v>7547</v>
      </c>
      <c r="E2211" s="13">
        <v>61501013</v>
      </c>
    </row>
    <row r="2212" spans="4:5">
      <c r="D2212" s="12" t="s">
        <v>1167</v>
      </c>
      <c r="E2212" s="13">
        <v>61502014</v>
      </c>
    </row>
    <row r="2213" spans="4:5">
      <c r="D2213" s="12" t="s">
        <v>1989</v>
      </c>
      <c r="E2213" s="13">
        <v>61502015</v>
      </c>
    </row>
    <row r="2214" spans="4:5">
      <c r="D2214" s="12" t="s">
        <v>2787</v>
      </c>
      <c r="E2214" s="13">
        <v>61502016</v>
      </c>
    </row>
    <row r="2215" spans="4:5">
      <c r="D2215" s="12" t="s">
        <v>3548</v>
      </c>
      <c r="E2215" s="13">
        <v>61502017</v>
      </c>
    </row>
    <row r="2216" spans="4:5">
      <c r="D2216" s="12" t="s">
        <v>1168</v>
      </c>
      <c r="E2216" s="13">
        <v>61503018</v>
      </c>
    </row>
    <row r="2217" spans="4:5">
      <c r="D2217" s="12" t="s">
        <v>1990</v>
      </c>
      <c r="E2217" s="13">
        <v>61503019</v>
      </c>
    </row>
    <row r="2218" spans="4:5">
      <c r="D2218" s="12" t="s">
        <v>2788</v>
      </c>
      <c r="E2218" s="13">
        <v>61503020</v>
      </c>
    </row>
    <row r="2219" spans="4:5">
      <c r="D2219" s="12" t="s">
        <v>3549</v>
      </c>
      <c r="E2219" s="13">
        <v>61503021</v>
      </c>
    </row>
    <row r="2220" spans="4:5">
      <c r="D2220" s="12" t="s">
        <v>4245</v>
      </c>
      <c r="E2220" s="13">
        <v>61503022</v>
      </c>
    </row>
    <row r="2221" spans="4:5">
      <c r="D2221" s="12" t="s">
        <v>4855</v>
      </c>
      <c r="E2221" s="13">
        <v>61503023</v>
      </c>
    </row>
    <row r="2222" spans="4:5">
      <c r="D2222" s="12" t="s">
        <v>5410</v>
      </c>
      <c r="E2222" s="13">
        <v>61503024</v>
      </c>
    </row>
    <row r="2223" spans="4:5">
      <c r="D2223" s="12" t="s">
        <v>1169</v>
      </c>
      <c r="E2223" s="13">
        <v>61504025</v>
      </c>
    </row>
    <row r="2224" spans="4:5">
      <c r="D2224" s="12" t="s">
        <v>1991</v>
      </c>
      <c r="E2224" s="13">
        <v>61504026</v>
      </c>
    </row>
    <row r="2225" spans="4:5">
      <c r="D2225" s="12" t="s">
        <v>2789</v>
      </c>
      <c r="E2225" s="13">
        <v>61504027</v>
      </c>
    </row>
    <row r="2226" spans="4:5">
      <c r="D2226" s="12" t="s">
        <v>3550</v>
      </c>
      <c r="E2226" s="13">
        <v>61504028</v>
      </c>
    </row>
    <row r="2227" spans="4:5">
      <c r="D2227" s="12" t="s">
        <v>4246</v>
      </c>
      <c r="E2227" s="13">
        <v>61504029</v>
      </c>
    </row>
    <row r="2228" spans="4:5">
      <c r="D2228" s="12" t="s">
        <v>4856</v>
      </c>
      <c r="E2228" s="13">
        <v>61504030</v>
      </c>
    </row>
    <row r="2229" spans="4:5">
      <c r="D2229" s="12" t="s">
        <v>5411</v>
      </c>
      <c r="E2229" s="13">
        <v>61504031</v>
      </c>
    </row>
    <row r="2230" spans="4:5">
      <c r="D2230" s="12" t="s">
        <v>5889</v>
      </c>
      <c r="E2230" s="13">
        <v>61504032</v>
      </c>
    </row>
    <row r="2231" spans="4:5">
      <c r="D2231" s="12" t="s">
        <v>6319</v>
      </c>
      <c r="E2231" s="13">
        <v>61504033</v>
      </c>
    </row>
    <row r="2232" spans="4:5">
      <c r="D2232" s="12" t="s">
        <v>6691</v>
      </c>
      <c r="E2232" s="13">
        <v>61504034</v>
      </c>
    </row>
    <row r="2233" spans="4:5">
      <c r="D2233" s="12" t="s">
        <v>7016</v>
      </c>
      <c r="E2233" s="13">
        <v>61504035</v>
      </c>
    </row>
    <row r="2234" spans="4:5">
      <c r="D2234" s="12" t="s">
        <v>1170</v>
      </c>
      <c r="E2234" s="13">
        <v>61505036</v>
      </c>
    </row>
    <row r="2235" spans="4:5">
      <c r="D2235" s="12" t="s">
        <v>1992</v>
      </c>
      <c r="E2235" s="13">
        <v>61505037</v>
      </c>
    </row>
    <row r="2236" spans="4:5">
      <c r="D2236" s="12" t="s">
        <v>2790</v>
      </c>
      <c r="E2236" s="13">
        <v>61505038</v>
      </c>
    </row>
    <row r="2237" spans="4:5">
      <c r="D2237" s="12" t="s">
        <v>3551</v>
      </c>
      <c r="E2237" s="13">
        <v>61505039</v>
      </c>
    </row>
    <row r="2238" spans="4:5">
      <c r="D2238" s="12" t="s">
        <v>4247</v>
      </c>
      <c r="E2238" s="13">
        <v>61505040</v>
      </c>
    </row>
    <row r="2239" spans="4:5">
      <c r="D2239" s="12" t="s">
        <v>4857</v>
      </c>
      <c r="E2239" s="13">
        <v>61505041</v>
      </c>
    </row>
    <row r="2240" spans="4:5">
      <c r="D2240" s="12" t="s">
        <v>5412</v>
      </c>
      <c r="E2240" s="13">
        <v>61505042</v>
      </c>
    </row>
    <row r="2241" spans="4:5">
      <c r="D2241" s="12" t="s">
        <v>5890</v>
      </c>
      <c r="E2241" s="13">
        <v>61505043</v>
      </c>
    </row>
    <row r="2242" spans="4:5">
      <c r="D2242" s="12" t="s">
        <v>6320</v>
      </c>
      <c r="E2242" s="13">
        <v>61505044</v>
      </c>
    </row>
    <row r="2243" spans="4:5">
      <c r="D2243" s="12" t="s">
        <v>6692</v>
      </c>
      <c r="E2243" s="13">
        <v>61505045</v>
      </c>
    </row>
    <row r="2244" spans="4:5">
      <c r="D2244" s="12" t="s">
        <v>7017</v>
      </c>
      <c r="E2244" s="13">
        <v>61505046</v>
      </c>
    </row>
    <row r="2245" spans="4:5">
      <c r="D2245" s="12" t="s">
        <v>7297</v>
      </c>
      <c r="E2245" s="13">
        <v>61505047</v>
      </c>
    </row>
    <row r="2246" spans="4:5">
      <c r="D2246" s="12" t="s">
        <v>7548</v>
      </c>
      <c r="E2246" s="13">
        <v>61505048</v>
      </c>
    </row>
    <row r="2247" spans="4:5">
      <c r="D2247" s="12" t="s">
        <v>7764</v>
      </c>
      <c r="E2247" s="13">
        <v>61505049</v>
      </c>
    </row>
    <row r="2248" spans="4:5">
      <c r="D2248" s="12" t="s">
        <v>1171</v>
      </c>
      <c r="E2248" s="13">
        <v>61506050</v>
      </c>
    </row>
    <row r="2249" spans="4:5">
      <c r="D2249" s="12" t="s">
        <v>1993</v>
      </c>
      <c r="E2249" s="13">
        <v>61506051</v>
      </c>
    </row>
    <row r="2250" spans="4:5">
      <c r="D2250" s="12" t="s">
        <v>2791</v>
      </c>
      <c r="E2250" s="13">
        <v>61506052</v>
      </c>
    </row>
    <row r="2251" spans="4:5">
      <c r="D2251" s="12" t="s">
        <v>3552</v>
      </c>
      <c r="E2251" s="13">
        <v>61506053</v>
      </c>
    </row>
    <row r="2252" spans="4:5">
      <c r="D2252" s="12" t="s">
        <v>4248</v>
      </c>
      <c r="E2252" s="13">
        <v>61506054</v>
      </c>
    </row>
    <row r="2253" spans="4:5">
      <c r="D2253" s="12" t="s">
        <v>4858</v>
      </c>
      <c r="E2253" s="13">
        <v>61506055</v>
      </c>
    </row>
    <row r="2254" spans="4:5">
      <c r="D2254" s="12" t="s">
        <v>5413</v>
      </c>
      <c r="E2254" s="13">
        <v>61506056</v>
      </c>
    </row>
    <row r="2255" spans="4:5">
      <c r="D2255" s="12" t="s">
        <v>5891</v>
      </c>
      <c r="E2255" s="13">
        <v>61506057</v>
      </c>
    </row>
    <row r="2256" spans="4:5">
      <c r="D2256" s="12" t="s">
        <v>6321</v>
      </c>
      <c r="E2256" s="13">
        <v>61506058</v>
      </c>
    </row>
    <row r="2257" spans="4:5">
      <c r="D2257" s="12" t="s">
        <v>6693</v>
      </c>
      <c r="E2257" s="13">
        <v>61506059</v>
      </c>
    </row>
    <row r="2258" spans="4:5">
      <c r="D2258" s="12" t="s">
        <v>7018</v>
      </c>
      <c r="E2258" s="13">
        <v>61506060</v>
      </c>
    </row>
    <row r="2259" spans="4:5">
      <c r="D2259" s="12" t="s">
        <v>7298</v>
      </c>
      <c r="E2259" s="13">
        <v>61506061</v>
      </c>
    </row>
    <row r="2260" spans="4:5">
      <c r="D2260" s="12" t="s">
        <v>7549</v>
      </c>
      <c r="E2260" s="13">
        <v>61506062</v>
      </c>
    </row>
    <row r="2261" spans="4:5">
      <c r="D2261" s="12" t="s">
        <v>7765</v>
      </c>
      <c r="E2261" s="13">
        <v>61506063</v>
      </c>
    </row>
    <row r="2262" spans="4:5">
      <c r="D2262" s="12" t="s">
        <v>7956</v>
      </c>
      <c r="E2262" s="13">
        <v>61506064</v>
      </c>
    </row>
    <row r="2263" spans="4:5">
      <c r="D2263" s="12" t="s">
        <v>8138</v>
      </c>
      <c r="E2263" s="13">
        <v>61506065</v>
      </c>
    </row>
    <row r="2264" spans="4:5">
      <c r="D2264" s="12" t="s">
        <v>8301</v>
      </c>
      <c r="E2264" s="13">
        <v>61506066</v>
      </c>
    </row>
    <row r="2265" spans="4:5">
      <c r="D2265" s="12" t="s">
        <v>8435</v>
      </c>
      <c r="E2265" s="13">
        <v>61506067</v>
      </c>
    </row>
    <row r="2266" spans="4:5">
      <c r="D2266" s="12" t="s">
        <v>1172</v>
      </c>
      <c r="E2266" s="13">
        <v>61507068</v>
      </c>
    </row>
    <row r="2267" spans="4:5">
      <c r="D2267" s="12" t="s">
        <v>1994</v>
      </c>
      <c r="E2267" s="13">
        <v>61507069</v>
      </c>
    </row>
    <row r="2268" spans="4:5">
      <c r="D2268" s="12" t="s">
        <v>2792</v>
      </c>
      <c r="E2268" s="13">
        <v>61507070</v>
      </c>
    </row>
    <row r="2269" spans="4:5">
      <c r="D2269" s="12" t="s">
        <v>3553</v>
      </c>
      <c r="E2269" s="13">
        <v>61507071</v>
      </c>
    </row>
    <row r="2270" spans="4:5">
      <c r="D2270" s="12" t="s">
        <v>4249</v>
      </c>
      <c r="E2270" s="13">
        <v>61507072</v>
      </c>
    </row>
    <row r="2271" spans="4:5">
      <c r="D2271" s="12" t="s">
        <v>4859</v>
      </c>
      <c r="E2271" s="13">
        <v>61507073</v>
      </c>
    </row>
    <row r="2272" spans="4:5">
      <c r="D2272" s="12" t="s">
        <v>5414</v>
      </c>
      <c r="E2272" s="13">
        <v>61507074</v>
      </c>
    </row>
    <row r="2273" spans="4:5">
      <c r="D2273" s="12" t="s">
        <v>5892</v>
      </c>
      <c r="E2273" s="13">
        <v>61507075</v>
      </c>
    </row>
    <row r="2274" spans="4:5">
      <c r="D2274" s="12" t="s">
        <v>1173</v>
      </c>
      <c r="E2274" s="13">
        <v>61508076</v>
      </c>
    </row>
    <row r="2275" spans="4:5">
      <c r="D2275" s="12" t="s">
        <v>1995</v>
      </c>
      <c r="E2275" s="13">
        <v>61508077</v>
      </c>
    </row>
    <row r="2276" spans="4:5">
      <c r="D2276" s="12" t="s">
        <v>2793</v>
      </c>
      <c r="E2276" s="13">
        <v>61508078</v>
      </c>
    </row>
    <row r="2277" spans="4:5">
      <c r="D2277" s="12" t="s">
        <v>3554</v>
      </c>
      <c r="E2277" s="13">
        <v>61508079</v>
      </c>
    </row>
    <row r="2278" spans="4:5">
      <c r="D2278" s="12" t="s">
        <v>4250</v>
      </c>
      <c r="E2278" s="13">
        <v>61508080</v>
      </c>
    </row>
    <row r="2279" spans="4:5">
      <c r="D2279" s="12" t="s">
        <v>4860</v>
      </c>
      <c r="E2279" s="13">
        <v>61508081</v>
      </c>
    </row>
    <row r="2280" spans="4:5">
      <c r="D2280" s="12" t="s">
        <v>5415</v>
      </c>
      <c r="E2280" s="13">
        <v>61508082</v>
      </c>
    </row>
    <row r="2281" spans="4:5">
      <c r="D2281" s="12" t="s">
        <v>5893</v>
      </c>
      <c r="E2281" s="13">
        <v>61508083</v>
      </c>
    </row>
    <row r="2282" spans="4:5">
      <c r="D2282" s="12" t="s">
        <v>6322</v>
      </c>
      <c r="E2282" s="13">
        <v>61508084</v>
      </c>
    </row>
    <row r="2283" spans="4:5">
      <c r="D2283" s="12" t="s">
        <v>6694</v>
      </c>
      <c r="E2283" s="13">
        <v>61508085</v>
      </c>
    </row>
    <row r="2284" spans="4:5">
      <c r="D2284" s="12" t="s">
        <v>7019</v>
      </c>
      <c r="E2284" s="13">
        <v>61508086</v>
      </c>
    </row>
    <row r="2285" spans="4:5">
      <c r="D2285" s="12" t="s">
        <v>7299</v>
      </c>
      <c r="E2285" s="13">
        <v>61508087</v>
      </c>
    </row>
    <row r="2286" spans="4:5">
      <c r="D2286" s="12" t="s">
        <v>7550</v>
      </c>
      <c r="E2286" s="13">
        <v>61508088</v>
      </c>
    </row>
    <row r="2287" spans="4:5">
      <c r="D2287" s="12" t="s">
        <v>1174</v>
      </c>
      <c r="E2287" s="13">
        <v>61601001</v>
      </c>
    </row>
    <row r="2288" spans="4:5">
      <c r="D2288" s="12" t="s">
        <v>1996</v>
      </c>
      <c r="E2288" s="13">
        <v>61601002</v>
      </c>
    </row>
    <row r="2289" spans="4:5">
      <c r="D2289" s="12" t="s">
        <v>1175</v>
      </c>
      <c r="E2289" s="13">
        <v>61602003</v>
      </c>
    </row>
    <row r="2290" spans="4:5">
      <c r="D2290" s="12" t="s">
        <v>1997</v>
      </c>
      <c r="E2290" s="13">
        <v>61602004</v>
      </c>
    </row>
    <row r="2291" spans="4:5">
      <c r="D2291" s="12" t="s">
        <v>2794</v>
      </c>
      <c r="E2291" s="13">
        <v>61602005</v>
      </c>
    </row>
    <row r="2292" spans="4:5">
      <c r="D2292" s="12" t="s">
        <v>3555</v>
      </c>
      <c r="E2292" s="13">
        <v>61602006</v>
      </c>
    </row>
    <row r="2293" spans="4:5">
      <c r="D2293" s="12" t="s">
        <v>4251</v>
      </c>
      <c r="E2293" s="13">
        <v>61602007</v>
      </c>
    </row>
    <row r="2294" spans="4:5">
      <c r="D2294" s="12" t="s">
        <v>4861</v>
      </c>
      <c r="E2294" s="13">
        <v>61602008</v>
      </c>
    </row>
    <row r="2295" spans="4:5">
      <c r="D2295" s="12" t="s">
        <v>5416</v>
      </c>
      <c r="E2295" s="13">
        <v>61602009</v>
      </c>
    </row>
    <row r="2296" spans="4:5">
      <c r="D2296" s="12" t="s">
        <v>1176</v>
      </c>
      <c r="E2296" s="13">
        <v>61603010</v>
      </c>
    </row>
    <row r="2297" spans="4:5">
      <c r="D2297" s="12" t="s">
        <v>1998</v>
      </c>
      <c r="E2297" s="13">
        <v>61603011</v>
      </c>
    </row>
    <row r="2298" spans="4:5">
      <c r="D2298" s="12" t="s">
        <v>2795</v>
      </c>
      <c r="E2298" s="13">
        <v>61603012</v>
      </c>
    </row>
    <row r="2299" spans="4:5">
      <c r="D2299" s="12" t="s">
        <v>3556</v>
      </c>
      <c r="E2299" s="13">
        <v>61603013</v>
      </c>
    </row>
    <row r="2300" spans="4:5">
      <c r="D2300" s="12" t="s">
        <v>4252</v>
      </c>
      <c r="E2300" s="13">
        <v>61603014</v>
      </c>
    </row>
    <row r="2301" spans="4:5">
      <c r="D2301" s="12" t="s">
        <v>4862</v>
      </c>
      <c r="E2301" s="13">
        <v>61603015</v>
      </c>
    </row>
    <row r="2302" spans="4:5">
      <c r="D2302" s="12" t="s">
        <v>5417</v>
      </c>
      <c r="E2302" s="13">
        <v>61603016</v>
      </c>
    </row>
    <row r="2303" spans="4:5">
      <c r="D2303" s="12" t="s">
        <v>5894</v>
      </c>
      <c r="E2303" s="13">
        <v>61603017</v>
      </c>
    </row>
    <row r="2304" spans="4:5">
      <c r="D2304" s="12" t="s">
        <v>6323</v>
      </c>
      <c r="E2304" s="13">
        <v>61603018</v>
      </c>
    </row>
    <row r="2305" spans="4:5">
      <c r="D2305" s="12" t="s">
        <v>6695</v>
      </c>
      <c r="E2305" s="13">
        <v>61603019</v>
      </c>
    </row>
    <row r="2306" spans="4:5">
      <c r="D2306" s="12" t="s">
        <v>7020</v>
      </c>
      <c r="E2306" s="13">
        <v>61603020</v>
      </c>
    </row>
    <row r="2307" spans="4:5">
      <c r="D2307" s="12" t="s">
        <v>7300</v>
      </c>
      <c r="E2307" s="13">
        <v>61603021</v>
      </c>
    </row>
    <row r="2308" spans="4:5">
      <c r="D2308" s="12" t="s">
        <v>7551</v>
      </c>
      <c r="E2308" s="13">
        <v>61603022</v>
      </c>
    </row>
    <row r="2309" spans="4:5">
      <c r="D2309" s="12" t="s">
        <v>7766</v>
      </c>
      <c r="E2309" s="13">
        <v>61603023</v>
      </c>
    </row>
    <row r="2310" spans="4:5">
      <c r="D2310" s="12" t="s">
        <v>7957</v>
      </c>
      <c r="E2310" s="13">
        <v>61603024</v>
      </c>
    </row>
    <row r="2311" spans="4:5">
      <c r="D2311" s="12" t="s">
        <v>8139</v>
      </c>
      <c r="E2311" s="13">
        <v>61603025</v>
      </c>
    </row>
    <row r="2312" spans="4:5">
      <c r="D2312" s="12" t="s">
        <v>8302</v>
      </c>
      <c r="E2312" s="13">
        <v>61603026</v>
      </c>
    </row>
    <row r="2313" spans="4:5">
      <c r="D2313" s="12" t="s">
        <v>8436</v>
      </c>
      <c r="E2313" s="13">
        <v>61603027</v>
      </c>
    </row>
    <row r="2314" spans="4:5">
      <c r="D2314" s="12" t="s">
        <v>8561</v>
      </c>
      <c r="E2314" s="13">
        <v>61603028</v>
      </c>
    </row>
    <row r="2315" spans="4:5">
      <c r="D2315" s="12" t="s">
        <v>8672</v>
      </c>
      <c r="E2315" s="13">
        <v>61603029</v>
      </c>
    </row>
    <row r="2316" spans="4:5">
      <c r="D2316" s="12" t="s">
        <v>1177</v>
      </c>
      <c r="E2316" s="13">
        <v>61604030</v>
      </c>
    </row>
    <row r="2317" spans="4:5">
      <c r="D2317" s="12" t="s">
        <v>1999</v>
      </c>
      <c r="E2317" s="13">
        <v>61604031</v>
      </c>
    </row>
    <row r="2318" spans="4:5">
      <c r="D2318" s="12" t="s">
        <v>2796</v>
      </c>
      <c r="E2318" s="13">
        <v>61604032</v>
      </c>
    </row>
    <row r="2319" spans="4:5">
      <c r="D2319" s="12" t="s">
        <v>1178</v>
      </c>
      <c r="E2319" s="13">
        <v>61605033</v>
      </c>
    </row>
    <row r="2320" spans="4:5">
      <c r="D2320" s="12" t="s">
        <v>2000</v>
      </c>
      <c r="E2320" s="13">
        <v>61605034</v>
      </c>
    </row>
    <row r="2321" spans="4:5">
      <c r="D2321" s="12" t="s">
        <v>2797</v>
      </c>
      <c r="E2321" s="13">
        <v>61605035</v>
      </c>
    </row>
    <row r="2322" spans="4:5">
      <c r="D2322" s="12" t="s">
        <v>1179</v>
      </c>
      <c r="E2322" s="13">
        <v>61606036</v>
      </c>
    </row>
    <row r="2323" spans="4:5">
      <c r="D2323" s="12" t="s">
        <v>2001</v>
      </c>
      <c r="E2323" s="13">
        <v>61606037</v>
      </c>
    </row>
    <row r="2324" spans="4:5">
      <c r="D2324" s="12" t="s">
        <v>2798</v>
      </c>
      <c r="E2324" s="13">
        <v>61606038</v>
      </c>
    </row>
    <row r="2325" spans="4:5">
      <c r="D2325" s="12" t="s">
        <v>3557</v>
      </c>
      <c r="E2325" s="13">
        <v>61606039</v>
      </c>
    </row>
    <row r="2326" spans="4:5">
      <c r="D2326" s="12" t="s">
        <v>4253</v>
      </c>
      <c r="E2326" s="13">
        <v>61606040</v>
      </c>
    </row>
    <row r="2327" spans="4:5">
      <c r="D2327" s="12" t="s">
        <v>4863</v>
      </c>
      <c r="E2327" s="13">
        <v>61606041</v>
      </c>
    </row>
    <row r="2328" spans="4:5">
      <c r="D2328" s="12" t="s">
        <v>5418</v>
      </c>
      <c r="E2328" s="13">
        <v>61606042</v>
      </c>
    </row>
    <row r="2329" spans="4:5">
      <c r="D2329" s="12" t="s">
        <v>5895</v>
      </c>
      <c r="E2329" s="13">
        <v>61606043</v>
      </c>
    </row>
    <row r="2330" spans="4:5">
      <c r="D2330" s="12" t="s">
        <v>6324</v>
      </c>
      <c r="E2330" s="13">
        <v>61606044</v>
      </c>
    </row>
    <row r="2331" spans="4:5">
      <c r="D2331" s="12" t="s">
        <v>6696</v>
      </c>
      <c r="E2331" s="13">
        <v>61606045</v>
      </c>
    </row>
    <row r="2332" spans="4:5">
      <c r="D2332" s="12" t="s">
        <v>1180</v>
      </c>
      <c r="E2332" s="13">
        <v>61607046</v>
      </c>
    </row>
    <row r="2333" spans="4:5">
      <c r="D2333" s="12" t="s">
        <v>2002</v>
      </c>
      <c r="E2333" s="13">
        <v>61607047</v>
      </c>
    </row>
    <row r="2334" spans="4:5">
      <c r="D2334" s="12" t="s">
        <v>2799</v>
      </c>
      <c r="E2334" s="13">
        <v>61607048</v>
      </c>
    </row>
    <row r="2335" spans="4:5">
      <c r="D2335" s="12" t="s">
        <v>3558</v>
      </c>
      <c r="E2335" s="13">
        <v>61607049</v>
      </c>
    </row>
    <row r="2336" spans="4:5">
      <c r="D2336" s="12" t="s">
        <v>4254</v>
      </c>
      <c r="E2336" s="13">
        <v>61607050</v>
      </c>
    </row>
    <row r="2337" spans="4:5">
      <c r="D2337" s="12" t="s">
        <v>1181</v>
      </c>
      <c r="E2337" s="13">
        <v>61608051</v>
      </c>
    </row>
    <row r="2338" spans="4:5">
      <c r="D2338" s="12" t="s">
        <v>2003</v>
      </c>
      <c r="E2338" s="13">
        <v>61608052</v>
      </c>
    </row>
    <row r="2339" spans="4:5">
      <c r="D2339" s="12" t="s">
        <v>2800</v>
      </c>
      <c r="E2339" s="13">
        <v>61608053</v>
      </c>
    </row>
    <row r="2340" spans="4:5">
      <c r="D2340" s="12" t="s">
        <v>3559</v>
      </c>
      <c r="E2340" s="13">
        <v>61608054</v>
      </c>
    </row>
    <row r="2341" spans="4:5">
      <c r="D2341" s="12" t="s">
        <v>1182</v>
      </c>
      <c r="E2341" s="13">
        <v>61701001</v>
      </c>
    </row>
    <row r="2342" spans="4:5">
      <c r="D2342" s="12" t="s">
        <v>2004</v>
      </c>
      <c r="E2342" s="13">
        <v>61701002</v>
      </c>
    </row>
    <row r="2343" spans="4:5">
      <c r="D2343" s="12" t="s">
        <v>2801</v>
      </c>
      <c r="E2343" s="13">
        <v>61701003</v>
      </c>
    </row>
    <row r="2344" spans="4:5">
      <c r="D2344" s="12" t="s">
        <v>3560</v>
      </c>
      <c r="E2344" s="13">
        <v>61701004</v>
      </c>
    </row>
    <row r="2345" spans="4:5">
      <c r="D2345" s="12" t="s">
        <v>4255</v>
      </c>
      <c r="E2345" s="13">
        <v>61701005</v>
      </c>
    </row>
    <row r="2346" spans="4:5">
      <c r="D2346" s="12" t="s">
        <v>4864</v>
      </c>
      <c r="E2346" s="13">
        <v>61701006</v>
      </c>
    </row>
    <row r="2347" spans="4:5">
      <c r="D2347" s="12" t="s">
        <v>5419</v>
      </c>
      <c r="E2347" s="13">
        <v>61701007</v>
      </c>
    </row>
    <row r="2348" spans="4:5">
      <c r="D2348" s="12" t="s">
        <v>1183</v>
      </c>
      <c r="E2348" s="13">
        <v>61702008</v>
      </c>
    </row>
    <row r="2349" spans="4:5">
      <c r="D2349" s="12" t="s">
        <v>2005</v>
      </c>
      <c r="E2349" s="13">
        <v>61702009</v>
      </c>
    </row>
    <row r="2350" spans="4:5">
      <c r="D2350" s="12" t="s">
        <v>2802</v>
      </c>
      <c r="E2350" s="13">
        <v>61702010</v>
      </c>
    </row>
    <row r="2351" spans="4:5">
      <c r="D2351" s="12" t="s">
        <v>3561</v>
      </c>
      <c r="E2351" s="13">
        <v>61702011</v>
      </c>
    </row>
    <row r="2352" spans="4:5">
      <c r="D2352" s="12" t="s">
        <v>1184</v>
      </c>
      <c r="E2352" s="13">
        <v>61703012</v>
      </c>
    </row>
    <row r="2353" spans="4:5">
      <c r="D2353" s="12" t="s">
        <v>1185</v>
      </c>
      <c r="E2353" s="13">
        <v>61704013</v>
      </c>
    </row>
    <row r="2354" spans="4:5">
      <c r="D2354" s="12" t="s">
        <v>2006</v>
      </c>
      <c r="E2354" s="13">
        <v>61704014</v>
      </c>
    </row>
    <row r="2355" spans="4:5">
      <c r="D2355" s="12" t="s">
        <v>2803</v>
      </c>
      <c r="E2355" s="13">
        <v>61704015</v>
      </c>
    </row>
    <row r="2356" spans="4:5">
      <c r="D2356" s="12" t="s">
        <v>3562</v>
      </c>
      <c r="E2356" s="13">
        <v>61704016</v>
      </c>
    </row>
    <row r="2357" spans="4:5">
      <c r="D2357" s="12" t="s">
        <v>1186</v>
      </c>
      <c r="E2357" s="13">
        <v>61705017</v>
      </c>
    </row>
    <row r="2358" spans="4:5">
      <c r="D2358" s="12" t="s">
        <v>2007</v>
      </c>
      <c r="E2358" s="13">
        <v>61705018</v>
      </c>
    </row>
    <row r="2359" spans="4:5">
      <c r="D2359" s="12" t="s">
        <v>2804</v>
      </c>
      <c r="E2359" s="13">
        <v>61705019</v>
      </c>
    </row>
    <row r="2360" spans="4:5">
      <c r="D2360" s="12" t="s">
        <v>3563</v>
      </c>
      <c r="E2360" s="13">
        <v>61705020</v>
      </c>
    </row>
    <row r="2361" spans="4:5">
      <c r="D2361" s="12" t="s">
        <v>4256</v>
      </c>
      <c r="E2361" s="13">
        <v>61705021</v>
      </c>
    </row>
    <row r="2362" spans="4:5">
      <c r="D2362" s="12" t="s">
        <v>4865</v>
      </c>
      <c r="E2362" s="13">
        <v>61705022</v>
      </c>
    </row>
    <row r="2363" spans="4:5">
      <c r="D2363" s="12" t="s">
        <v>5420</v>
      </c>
      <c r="E2363" s="13">
        <v>61705023</v>
      </c>
    </row>
    <row r="2364" spans="4:5">
      <c r="D2364" s="12" t="s">
        <v>5896</v>
      </c>
      <c r="E2364" s="13">
        <v>61705024</v>
      </c>
    </row>
    <row r="2365" spans="4:5">
      <c r="D2365" s="12" t="s">
        <v>6325</v>
      </c>
      <c r="E2365" s="13">
        <v>61705025</v>
      </c>
    </row>
    <row r="2366" spans="4:5">
      <c r="D2366" s="12" t="s">
        <v>6697</v>
      </c>
      <c r="E2366" s="13">
        <v>61705026</v>
      </c>
    </row>
    <row r="2367" spans="4:5">
      <c r="D2367" s="12" t="s">
        <v>1187</v>
      </c>
      <c r="E2367" s="13">
        <v>61801001</v>
      </c>
    </row>
    <row r="2368" spans="4:5">
      <c r="D2368" s="12" t="s">
        <v>2008</v>
      </c>
      <c r="E2368" s="13">
        <v>61801002</v>
      </c>
    </row>
    <row r="2369" spans="4:5">
      <c r="D2369" s="12" t="s">
        <v>2805</v>
      </c>
      <c r="E2369" s="13">
        <v>61801003</v>
      </c>
    </row>
    <row r="2370" spans="4:5">
      <c r="D2370" s="12" t="s">
        <v>3564</v>
      </c>
      <c r="E2370" s="13">
        <v>61801004</v>
      </c>
    </row>
    <row r="2371" spans="4:5">
      <c r="D2371" s="12" t="s">
        <v>4257</v>
      </c>
      <c r="E2371" s="13">
        <v>61801005</v>
      </c>
    </row>
    <row r="2372" spans="4:5">
      <c r="D2372" s="12" t="s">
        <v>4866</v>
      </c>
      <c r="E2372" s="13">
        <v>61801006</v>
      </c>
    </row>
    <row r="2373" spans="4:5">
      <c r="D2373" s="12" t="s">
        <v>5421</v>
      </c>
      <c r="E2373" s="13">
        <v>61801007</v>
      </c>
    </row>
    <row r="2374" spans="4:5">
      <c r="D2374" s="12" t="s">
        <v>5897</v>
      </c>
      <c r="E2374" s="13">
        <v>61801008</v>
      </c>
    </row>
    <row r="2375" spans="4:5">
      <c r="D2375" s="12" t="s">
        <v>1188</v>
      </c>
      <c r="E2375" s="13">
        <v>61802009</v>
      </c>
    </row>
    <row r="2376" spans="4:5">
      <c r="D2376" s="12" t="s">
        <v>2009</v>
      </c>
      <c r="E2376" s="13">
        <v>61802010</v>
      </c>
    </row>
    <row r="2377" spans="4:5">
      <c r="D2377" s="12" t="s">
        <v>2806</v>
      </c>
      <c r="E2377" s="13">
        <v>61802011</v>
      </c>
    </row>
    <row r="2378" spans="4:5">
      <c r="D2378" s="12" t="s">
        <v>3565</v>
      </c>
      <c r="E2378" s="13">
        <v>61802012</v>
      </c>
    </row>
    <row r="2379" spans="4:5">
      <c r="D2379" s="12" t="s">
        <v>4258</v>
      </c>
      <c r="E2379" s="13">
        <v>61802013</v>
      </c>
    </row>
    <row r="2380" spans="4:5">
      <c r="D2380" s="12" t="s">
        <v>4867</v>
      </c>
      <c r="E2380" s="13">
        <v>61802014</v>
      </c>
    </row>
    <row r="2381" spans="4:5">
      <c r="D2381" s="12" t="s">
        <v>5422</v>
      </c>
      <c r="E2381" s="13">
        <v>61802015</v>
      </c>
    </row>
    <row r="2382" spans="4:5">
      <c r="D2382" s="12" t="s">
        <v>5898</v>
      </c>
      <c r="E2382" s="13">
        <v>61802016</v>
      </c>
    </row>
    <row r="2383" spans="4:5">
      <c r="D2383" s="12" t="s">
        <v>6326</v>
      </c>
      <c r="E2383" s="13">
        <v>61802017</v>
      </c>
    </row>
    <row r="2384" spans="4:5">
      <c r="D2384" s="12" t="s">
        <v>6698</v>
      </c>
      <c r="E2384" s="13">
        <v>61802018</v>
      </c>
    </row>
    <row r="2385" spans="4:5">
      <c r="D2385" s="12" t="s">
        <v>7021</v>
      </c>
      <c r="E2385" s="13">
        <v>61802019</v>
      </c>
    </row>
    <row r="2386" spans="4:5">
      <c r="D2386" s="12" t="s">
        <v>7301</v>
      </c>
      <c r="E2386" s="13">
        <v>61802020</v>
      </c>
    </row>
    <row r="2387" spans="4:5">
      <c r="D2387" s="12" t="s">
        <v>7552</v>
      </c>
      <c r="E2387" s="13">
        <v>61802021</v>
      </c>
    </row>
    <row r="2388" spans="4:5">
      <c r="D2388" s="12" t="s">
        <v>7767</v>
      </c>
      <c r="E2388" s="13">
        <v>61802022</v>
      </c>
    </row>
    <row r="2389" spans="4:5">
      <c r="D2389" s="12" t="s">
        <v>1189</v>
      </c>
      <c r="E2389" s="13">
        <v>61803023</v>
      </c>
    </row>
    <row r="2390" spans="4:5">
      <c r="D2390" s="12" t="s">
        <v>2010</v>
      </c>
      <c r="E2390" s="13">
        <v>61803024</v>
      </c>
    </row>
    <row r="2391" spans="4:5">
      <c r="D2391" s="12" t="s">
        <v>2807</v>
      </c>
      <c r="E2391" s="13">
        <v>61803025</v>
      </c>
    </row>
    <row r="2392" spans="4:5">
      <c r="D2392" s="12" t="s">
        <v>3566</v>
      </c>
      <c r="E2392" s="13">
        <v>61803026</v>
      </c>
    </row>
    <row r="2393" spans="4:5">
      <c r="D2393" s="12" t="s">
        <v>4259</v>
      </c>
      <c r="E2393" s="13">
        <v>61803027</v>
      </c>
    </row>
    <row r="2394" spans="4:5">
      <c r="D2394" s="12" t="s">
        <v>4868</v>
      </c>
      <c r="E2394" s="13">
        <v>61803028</v>
      </c>
    </row>
    <row r="2395" spans="4:5">
      <c r="D2395" s="12" t="s">
        <v>5423</v>
      </c>
      <c r="E2395" s="13">
        <v>61803029</v>
      </c>
    </row>
    <row r="2396" spans="4:5">
      <c r="D2396" s="12" t="s">
        <v>5899</v>
      </c>
      <c r="E2396" s="13">
        <v>61803030</v>
      </c>
    </row>
    <row r="2397" spans="4:5">
      <c r="D2397" s="12" t="s">
        <v>6327</v>
      </c>
      <c r="E2397" s="13">
        <v>61803031</v>
      </c>
    </row>
    <row r="2398" spans="4:5">
      <c r="D2398" s="12" t="s">
        <v>6699</v>
      </c>
      <c r="E2398" s="13">
        <v>61803032</v>
      </c>
    </row>
    <row r="2399" spans="4:5">
      <c r="D2399" s="12" t="s">
        <v>1190</v>
      </c>
      <c r="E2399" s="13">
        <v>61804033</v>
      </c>
    </row>
    <row r="2400" spans="4:5">
      <c r="D2400" s="12" t="s">
        <v>2011</v>
      </c>
      <c r="E2400" s="13">
        <v>61804034</v>
      </c>
    </row>
    <row r="2401" spans="4:5">
      <c r="D2401" s="12" t="s">
        <v>2808</v>
      </c>
      <c r="E2401" s="13">
        <v>61804035</v>
      </c>
    </row>
    <row r="2402" spans="4:5">
      <c r="D2402" s="12" t="s">
        <v>3567</v>
      </c>
      <c r="E2402" s="13">
        <v>61804036</v>
      </c>
    </row>
    <row r="2403" spans="4:5">
      <c r="D2403" s="12" t="s">
        <v>4260</v>
      </c>
      <c r="E2403" s="13">
        <v>61804037</v>
      </c>
    </row>
    <row r="2404" spans="4:5">
      <c r="D2404" s="12" t="s">
        <v>4869</v>
      </c>
      <c r="E2404" s="13">
        <v>61804038</v>
      </c>
    </row>
    <row r="2405" spans="4:5">
      <c r="D2405" s="12" t="s">
        <v>5424</v>
      </c>
      <c r="E2405" s="13">
        <v>61804039</v>
      </c>
    </row>
    <row r="2406" spans="4:5">
      <c r="D2406" s="12" t="s">
        <v>5900</v>
      </c>
      <c r="E2406" s="13">
        <v>61804040</v>
      </c>
    </row>
    <row r="2407" spans="4:5">
      <c r="D2407" s="12" t="s">
        <v>6328</v>
      </c>
      <c r="E2407" s="13">
        <v>61804041</v>
      </c>
    </row>
    <row r="2408" spans="4:5">
      <c r="D2408" s="12" t="s">
        <v>6700</v>
      </c>
      <c r="E2408" s="13">
        <v>61804042</v>
      </c>
    </row>
    <row r="2409" spans="4:5">
      <c r="D2409" s="12" t="s">
        <v>7022</v>
      </c>
      <c r="E2409" s="13">
        <v>61804043</v>
      </c>
    </row>
    <row r="2410" spans="4:5">
      <c r="D2410" s="12" t="s">
        <v>7302</v>
      </c>
      <c r="E2410" s="13">
        <v>61804044</v>
      </c>
    </row>
    <row r="2411" spans="4:5">
      <c r="D2411" s="12" t="s">
        <v>7553</v>
      </c>
      <c r="E2411" s="13">
        <v>61804045</v>
      </c>
    </row>
    <row r="2412" spans="4:5">
      <c r="D2412" s="12" t="s">
        <v>7768</v>
      </c>
      <c r="E2412" s="13">
        <v>61804046</v>
      </c>
    </row>
    <row r="2413" spans="4:5">
      <c r="D2413" s="12" t="s">
        <v>7958</v>
      </c>
      <c r="E2413" s="13">
        <v>61804047</v>
      </c>
    </row>
    <row r="2414" spans="4:5">
      <c r="D2414" s="12" t="s">
        <v>8140</v>
      </c>
      <c r="E2414" s="13">
        <v>61804048</v>
      </c>
    </row>
    <row r="2415" spans="4:5">
      <c r="D2415" s="12" t="s">
        <v>1191</v>
      </c>
      <c r="E2415" s="13">
        <v>61805049</v>
      </c>
    </row>
    <row r="2416" spans="4:5">
      <c r="D2416" s="12" t="s">
        <v>2012</v>
      </c>
      <c r="E2416" s="13">
        <v>61805050</v>
      </c>
    </row>
    <row r="2417" spans="4:5">
      <c r="D2417" s="12" t="s">
        <v>2809</v>
      </c>
      <c r="E2417" s="13">
        <v>61805051</v>
      </c>
    </row>
    <row r="2418" spans="4:5">
      <c r="D2418" s="12" t="s">
        <v>3568</v>
      </c>
      <c r="E2418" s="13">
        <v>61805052</v>
      </c>
    </row>
    <row r="2419" spans="4:5">
      <c r="D2419" s="12" t="s">
        <v>4261</v>
      </c>
      <c r="E2419" s="13">
        <v>61805053</v>
      </c>
    </row>
    <row r="2420" spans="4:5">
      <c r="D2420" s="12" t="s">
        <v>4870</v>
      </c>
      <c r="E2420" s="13">
        <v>61805054</v>
      </c>
    </row>
    <row r="2421" spans="4:5">
      <c r="D2421" s="12" t="s">
        <v>5425</v>
      </c>
      <c r="E2421" s="13">
        <v>61805055</v>
      </c>
    </row>
    <row r="2422" spans="4:5">
      <c r="D2422" s="12" t="s">
        <v>5901</v>
      </c>
      <c r="E2422" s="13">
        <v>61805056</v>
      </c>
    </row>
    <row r="2423" spans="4:5">
      <c r="D2423" s="12" t="s">
        <v>6329</v>
      </c>
      <c r="E2423" s="13">
        <v>61805057</v>
      </c>
    </row>
    <row r="2424" spans="4:5">
      <c r="D2424" s="12" t="s">
        <v>6701</v>
      </c>
      <c r="E2424" s="13">
        <v>61805058</v>
      </c>
    </row>
    <row r="2425" spans="4:5">
      <c r="D2425" s="12" t="s">
        <v>7023</v>
      </c>
      <c r="E2425" s="13">
        <v>61805059</v>
      </c>
    </row>
    <row r="2426" spans="4:5">
      <c r="D2426" s="12" t="s">
        <v>7303</v>
      </c>
      <c r="E2426" s="13">
        <v>61805060</v>
      </c>
    </row>
    <row r="2427" spans="4:5">
      <c r="D2427" s="12" t="s">
        <v>7554</v>
      </c>
      <c r="E2427" s="13">
        <v>61805061</v>
      </c>
    </row>
    <row r="2428" spans="4:5">
      <c r="D2428" s="12" t="s">
        <v>7769</v>
      </c>
      <c r="E2428" s="13">
        <v>61805062</v>
      </c>
    </row>
    <row r="2429" spans="4:5">
      <c r="D2429" s="12" t="s">
        <v>7959</v>
      </c>
      <c r="E2429" s="13">
        <v>61805063</v>
      </c>
    </row>
    <row r="2430" spans="4:5">
      <c r="D2430" s="12" t="s">
        <v>8141</v>
      </c>
      <c r="E2430" s="13">
        <v>61805064</v>
      </c>
    </row>
    <row r="2431" spans="4:5">
      <c r="D2431" s="12" t="s">
        <v>1192</v>
      </c>
      <c r="E2431" s="13">
        <v>61806065</v>
      </c>
    </row>
    <row r="2432" spans="4:5">
      <c r="D2432" s="12" t="s">
        <v>2013</v>
      </c>
      <c r="E2432" s="13">
        <v>61806066</v>
      </c>
    </row>
    <row r="2433" spans="4:5">
      <c r="D2433" s="12" t="s">
        <v>2810</v>
      </c>
      <c r="E2433" s="13">
        <v>61806067</v>
      </c>
    </row>
    <row r="2434" spans="4:5">
      <c r="D2434" s="12" t="s">
        <v>3569</v>
      </c>
      <c r="E2434" s="13">
        <v>61806068</v>
      </c>
    </row>
    <row r="2435" spans="4:5">
      <c r="D2435" s="12" t="s">
        <v>4262</v>
      </c>
      <c r="E2435" s="13">
        <v>61806069</v>
      </c>
    </row>
    <row r="2436" spans="4:5">
      <c r="D2436" s="12" t="s">
        <v>4871</v>
      </c>
      <c r="E2436" s="13">
        <v>61806070</v>
      </c>
    </row>
    <row r="2437" spans="4:5">
      <c r="D2437" s="12" t="s">
        <v>5426</v>
      </c>
      <c r="E2437" s="13">
        <v>61806071</v>
      </c>
    </row>
    <row r="2438" spans="4:5">
      <c r="D2438" s="12" t="s">
        <v>5902</v>
      </c>
      <c r="E2438" s="13">
        <v>61806072</v>
      </c>
    </row>
    <row r="2439" spans="4:5">
      <c r="D2439" s="12" t="s">
        <v>6330</v>
      </c>
      <c r="E2439" s="13">
        <v>61806073</v>
      </c>
    </row>
    <row r="2440" spans="4:5">
      <c r="D2440" s="12" t="s">
        <v>6702</v>
      </c>
      <c r="E2440" s="13">
        <v>61806074</v>
      </c>
    </row>
    <row r="2441" spans="4:5">
      <c r="D2441" s="12" t="s">
        <v>7024</v>
      </c>
      <c r="E2441" s="13">
        <v>61806075</v>
      </c>
    </row>
    <row r="2442" spans="4:5">
      <c r="D2442" s="12" t="s">
        <v>7304</v>
      </c>
      <c r="E2442" s="13">
        <v>61806076</v>
      </c>
    </row>
    <row r="2443" spans="4:5">
      <c r="D2443" s="12" t="s">
        <v>7555</v>
      </c>
      <c r="E2443" s="13">
        <v>61806077</v>
      </c>
    </row>
    <row r="2444" spans="4:5">
      <c r="D2444" s="12" t="s">
        <v>1193</v>
      </c>
      <c r="E2444" s="13">
        <v>61808078</v>
      </c>
    </row>
    <row r="2445" spans="4:5">
      <c r="D2445" s="12" t="s">
        <v>2014</v>
      </c>
      <c r="E2445" s="13">
        <v>61808079</v>
      </c>
    </row>
    <row r="2446" spans="4:5">
      <c r="D2446" s="12" t="s">
        <v>2811</v>
      </c>
      <c r="E2446" s="13">
        <v>61808080</v>
      </c>
    </row>
    <row r="2447" spans="4:5">
      <c r="D2447" s="12" t="s">
        <v>3570</v>
      </c>
      <c r="E2447" s="13">
        <v>61808081</v>
      </c>
    </row>
    <row r="2448" spans="4:5">
      <c r="D2448" s="12" t="s">
        <v>4263</v>
      </c>
      <c r="E2448" s="13">
        <v>61808082</v>
      </c>
    </row>
    <row r="2449" spans="4:5">
      <c r="D2449" s="12" t="s">
        <v>4872</v>
      </c>
      <c r="E2449" s="13">
        <v>61808083</v>
      </c>
    </row>
    <row r="2450" spans="4:5">
      <c r="D2450" s="12" t="s">
        <v>1194</v>
      </c>
      <c r="E2450" s="13">
        <v>61809084</v>
      </c>
    </row>
    <row r="2451" spans="4:5">
      <c r="D2451" s="12" t="s">
        <v>2015</v>
      </c>
      <c r="E2451" s="13">
        <v>61809085</v>
      </c>
    </row>
    <row r="2452" spans="4:5">
      <c r="D2452" s="12" t="s">
        <v>2812</v>
      </c>
      <c r="E2452" s="13">
        <v>61809086</v>
      </c>
    </row>
    <row r="2453" spans="4:5">
      <c r="D2453" s="12" t="s">
        <v>3571</v>
      </c>
      <c r="E2453" s="13">
        <v>61809087</v>
      </c>
    </row>
    <row r="2454" spans="4:5">
      <c r="D2454" s="12" t="s">
        <v>4264</v>
      </c>
      <c r="E2454" s="13">
        <v>61809088</v>
      </c>
    </row>
    <row r="2455" spans="4:5">
      <c r="D2455" s="12" t="s">
        <v>4873</v>
      </c>
      <c r="E2455" s="13">
        <v>61809089</v>
      </c>
    </row>
    <row r="2456" spans="4:5">
      <c r="D2456" s="12" t="s">
        <v>5427</v>
      </c>
      <c r="E2456" s="13">
        <v>61809090</v>
      </c>
    </row>
    <row r="2457" spans="4:5">
      <c r="D2457" s="12" t="s">
        <v>5903</v>
      </c>
      <c r="E2457" s="13">
        <v>61809091</v>
      </c>
    </row>
    <row r="2458" spans="4:5">
      <c r="D2458" s="12" t="s">
        <v>6331</v>
      </c>
      <c r="E2458" s="13">
        <v>61809092</v>
      </c>
    </row>
    <row r="2459" spans="4:5">
      <c r="D2459" s="12" t="s">
        <v>1195</v>
      </c>
      <c r="E2459" s="13">
        <v>61810093</v>
      </c>
    </row>
    <row r="2460" spans="4:5">
      <c r="D2460" s="12" t="s">
        <v>2016</v>
      </c>
      <c r="E2460" s="13">
        <v>61810094</v>
      </c>
    </row>
    <row r="2461" spans="4:5">
      <c r="D2461" s="12" t="s">
        <v>2813</v>
      </c>
      <c r="E2461" s="13">
        <v>61810095</v>
      </c>
    </row>
    <row r="2462" spans="4:5">
      <c r="D2462" s="12" t="s">
        <v>3572</v>
      </c>
      <c r="E2462" s="13">
        <v>61810096</v>
      </c>
    </row>
    <row r="2463" spans="4:5">
      <c r="D2463" s="12" t="s">
        <v>4265</v>
      </c>
      <c r="E2463" s="13">
        <v>61810097</v>
      </c>
    </row>
    <row r="2464" spans="4:5">
      <c r="D2464" s="12" t="s">
        <v>4874</v>
      </c>
      <c r="E2464" s="13">
        <v>61810098</v>
      </c>
    </row>
    <row r="2465" spans="4:5">
      <c r="D2465" s="12" t="s">
        <v>5428</v>
      </c>
      <c r="E2465" s="13">
        <v>61810099</v>
      </c>
    </row>
    <row r="2466" spans="4:5">
      <c r="D2466" s="12" t="s">
        <v>5904</v>
      </c>
      <c r="E2466" s="13">
        <v>61810100</v>
      </c>
    </row>
    <row r="2467" spans="4:5">
      <c r="D2467" s="12" t="s">
        <v>6332</v>
      </c>
      <c r="E2467" s="13">
        <v>61810101</v>
      </c>
    </row>
    <row r="2468" spans="4:5">
      <c r="D2468" s="12" t="s">
        <v>6703</v>
      </c>
      <c r="E2468" s="13">
        <v>61810102</v>
      </c>
    </row>
    <row r="2469" spans="4:5">
      <c r="D2469" s="12" t="s">
        <v>7025</v>
      </c>
      <c r="E2469" s="13">
        <v>61810103</v>
      </c>
    </row>
    <row r="2470" spans="4:5">
      <c r="D2470" s="12" t="s">
        <v>1196</v>
      </c>
      <c r="E2470" s="13">
        <v>61901001</v>
      </c>
    </row>
    <row r="2471" spans="4:5">
      <c r="D2471" s="12" t="s">
        <v>2017</v>
      </c>
      <c r="E2471" s="13">
        <v>61901002</v>
      </c>
    </row>
    <row r="2472" spans="4:5">
      <c r="D2472" s="12" t="s">
        <v>2814</v>
      </c>
      <c r="E2472" s="13">
        <v>61901003</v>
      </c>
    </row>
    <row r="2473" spans="4:5">
      <c r="D2473" s="12" t="s">
        <v>3573</v>
      </c>
      <c r="E2473" s="13">
        <v>61901004</v>
      </c>
    </row>
    <row r="2474" spans="4:5">
      <c r="D2474" s="12" t="s">
        <v>4266</v>
      </c>
      <c r="E2474" s="13">
        <v>61901005</v>
      </c>
    </row>
    <row r="2475" spans="4:5">
      <c r="D2475" s="12" t="s">
        <v>4875</v>
      </c>
      <c r="E2475" s="13">
        <v>61901006</v>
      </c>
    </row>
    <row r="2476" spans="4:5">
      <c r="D2476" s="12" t="s">
        <v>5429</v>
      </c>
      <c r="E2476" s="13">
        <v>61901007</v>
      </c>
    </row>
    <row r="2477" spans="4:5">
      <c r="D2477" s="12" t="s">
        <v>5905</v>
      </c>
      <c r="E2477" s="13">
        <v>61901008</v>
      </c>
    </row>
    <row r="2478" spans="4:5">
      <c r="D2478" s="12" t="s">
        <v>6333</v>
      </c>
      <c r="E2478" s="13">
        <v>61901009</v>
      </c>
    </row>
    <row r="2479" spans="4:5">
      <c r="D2479" s="12" t="s">
        <v>6704</v>
      </c>
      <c r="E2479" s="13">
        <v>61901010</v>
      </c>
    </row>
    <row r="2480" spans="4:5">
      <c r="D2480" s="12" t="s">
        <v>7026</v>
      </c>
      <c r="E2480" s="13">
        <v>61901011</v>
      </c>
    </row>
    <row r="2481" spans="4:5">
      <c r="D2481" s="12" t="s">
        <v>7305</v>
      </c>
      <c r="E2481" s="13">
        <v>61901012</v>
      </c>
    </row>
    <row r="2482" spans="4:5">
      <c r="D2482" s="12" t="s">
        <v>7556</v>
      </c>
      <c r="E2482" s="13">
        <v>61901013</v>
      </c>
    </row>
    <row r="2483" spans="4:5">
      <c r="D2483" s="12" t="s">
        <v>7770</v>
      </c>
      <c r="E2483" s="13">
        <v>61901014</v>
      </c>
    </row>
    <row r="2484" spans="4:5">
      <c r="D2484" s="12" t="s">
        <v>7960</v>
      </c>
      <c r="E2484" s="13">
        <v>61901015</v>
      </c>
    </row>
    <row r="2485" spans="4:5">
      <c r="D2485" s="12" t="s">
        <v>8142</v>
      </c>
      <c r="E2485" s="13">
        <v>61901016</v>
      </c>
    </row>
    <row r="2486" spans="4:5">
      <c r="D2486" s="12" t="s">
        <v>1197</v>
      </c>
      <c r="E2486" s="13">
        <v>61902017</v>
      </c>
    </row>
    <row r="2487" spans="4:5">
      <c r="D2487" s="12" t="s">
        <v>2018</v>
      </c>
      <c r="E2487" s="13">
        <v>61902018</v>
      </c>
    </row>
    <row r="2488" spans="4:5">
      <c r="D2488" s="12" t="s">
        <v>2815</v>
      </c>
      <c r="E2488" s="13">
        <v>61902019</v>
      </c>
    </row>
    <row r="2489" spans="4:5">
      <c r="D2489" s="12" t="s">
        <v>3574</v>
      </c>
      <c r="E2489" s="13">
        <v>61902020</v>
      </c>
    </row>
    <row r="2490" spans="4:5">
      <c r="D2490" s="12" t="s">
        <v>4267</v>
      </c>
      <c r="E2490" s="13">
        <v>61902021</v>
      </c>
    </row>
    <row r="2491" spans="4:5">
      <c r="D2491" s="12" t="s">
        <v>1198</v>
      </c>
      <c r="E2491" s="13">
        <v>61903022</v>
      </c>
    </row>
    <row r="2492" spans="4:5">
      <c r="D2492" s="12" t="s">
        <v>2019</v>
      </c>
      <c r="E2492" s="13">
        <v>61903023</v>
      </c>
    </row>
    <row r="2493" spans="4:5">
      <c r="D2493" s="12" t="s">
        <v>2816</v>
      </c>
      <c r="E2493" s="13">
        <v>61903024</v>
      </c>
    </row>
    <row r="2494" spans="4:5">
      <c r="D2494" s="12" t="s">
        <v>3575</v>
      </c>
      <c r="E2494" s="13">
        <v>61903025</v>
      </c>
    </row>
    <row r="2495" spans="4:5">
      <c r="D2495" s="12" t="s">
        <v>4268</v>
      </c>
      <c r="E2495" s="13">
        <v>61903026</v>
      </c>
    </row>
    <row r="2496" spans="4:5">
      <c r="D2496" s="12" t="s">
        <v>4876</v>
      </c>
      <c r="E2496" s="13">
        <v>61903027</v>
      </c>
    </row>
    <row r="2497" spans="4:5">
      <c r="D2497" s="12" t="s">
        <v>5430</v>
      </c>
      <c r="E2497" s="13">
        <v>61903028</v>
      </c>
    </row>
    <row r="2498" spans="4:5">
      <c r="D2498" s="12" t="s">
        <v>5906</v>
      </c>
      <c r="E2498" s="13">
        <v>61903029</v>
      </c>
    </row>
    <row r="2499" spans="4:5">
      <c r="D2499" s="12" t="s">
        <v>6334</v>
      </c>
      <c r="E2499" s="13">
        <v>61903030</v>
      </c>
    </row>
    <row r="2500" spans="4:5">
      <c r="D2500" s="12" t="s">
        <v>6705</v>
      </c>
      <c r="E2500" s="13">
        <v>61903031</v>
      </c>
    </row>
    <row r="2501" spans="4:5">
      <c r="D2501" s="12" t="s">
        <v>1199</v>
      </c>
      <c r="E2501" s="13">
        <v>61904032</v>
      </c>
    </row>
    <row r="2502" spans="4:5">
      <c r="D2502" s="12" t="s">
        <v>2020</v>
      </c>
      <c r="E2502" s="13">
        <v>61904033</v>
      </c>
    </row>
    <row r="2503" spans="4:5">
      <c r="D2503" s="12" t="s">
        <v>2817</v>
      </c>
      <c r="E2503" s="13">
        <v>61904034</v>
      </c>
    </row>
    <row r="2504" spans="4:5">
      <c r="D2504" s="12" t="s">
        <v>1200</v>
      </c>
      <c r="E2504" s="13">
        <v>61905035</v>
      </c>
    </row>
    <row r="2505" spans="4:5">
      <c r="D2505" s="12" t="s">
        <v>2021</v>
      </c>
      <c r="E2505" s="13">
        <v>61905036</v>
      </c>
    </row>
    <row r="2506" spans="4:5">
      <c r="D2506" s="12" t="s">
        <v>2818</v>
      </c>
      <c r="E2506" s="13">
        <v>61905037</v>
      </c>
    </row>
    <row r="2507" spans="4:5">
      <c r="D2507" s="12" t="s">
        <v>3576</v>
      </c>
      <c r="E2507" s="13">
        <v>61905038</v>
      </c>
    </row>
    <row r="2508" spans="4:5">
      <c r="D2508" s="12" t="s">
        <v>4269</v>
      </c>
      <c r="E2508" s="13">
        <v>61905039</v>
      </c>
    </row>
    <row r="2509" spans="4:5">
      <c r="D2509" s="12" t="s">
        <v>4877</v>
      </c>
      <c r="E2509" s="13">
        <v>61905040</v>
      </c>
    </row>
    <row r="2510" spans="4:5">
      <c r="D2510" s="12" t="s">
        <v>5431</v>
      </c>
      <c r="E2510" s="13">
        <v>61905041</v>
      </c>
    </row>
    <row r="2511" spans="4:5">
      <c r="D2511" s="12" t="s">
        <v>5907</v>
      </c>
      <c r="E2511" s="13">
        <v>61905042</v>
      </c>
    </row>
    <row r="2512" spans="4:5">
      <c r="D2512" s="12" t="s">
        <v>6335</v>
      </c>
      <c r="E2512" s="13">
        <v>61905043</v>
      </c>
    </row>
    <row r="2513" spans="4:5">
      <c r="D2513" s="12" t="s">
        <v>6706</v>
      </c>
      <c r="E2513" s="13">
        <v>61905044</v>
      </c>
    </row>
    <row r="2514" spans="4:5">
      <c r="D2514" s="12" t="s">
        <v>7027</v>
      </c>
      <c r="E2514" s="13">
        <v>61905045</v>
      </c>
    </row>
    <row r="2515" spans="4:5">
      <c r="D2515" s="12" t="s">
        <v>7306</v>
      </c>
      <c r="E2515" s="13">
        <v>61905046</v>
      </c>
    </row>
    <row r="2516" spans="4:5">
      <c r="D2516" s="12" t="s">
        <v>7557</v>
      </c>
      <c r="E2516" s="13">
        <v>61905047</v>
      </c>
    </row>
    <row r="2517" spans="4:5">
      <c r="D2517" s="12" t="s">
        <v>7771</v>
      </c>
      <c r="E2517" s="13">
        <v>61905048</v>
      </c>
    </row>
    <row r="2518" spans="4:5">
      <c r="D2518" s="12" t="s">
        <v>7961</v>
      </c>
      <c r="E2518" s="13">
        <v>61905049</v>
      </c>
    </row>
    <row r="2519" spans="4:5">
      <c r="D2519" s="12" t="s">
        <v>8143</v>
      </c>
      <c r="E2519" s="13">
        <v>61905050</v>
      </c>
    </row>
    <row r="2520" spans="4:5">
      <c r="D2520" s="12" t="s">
        <v>1201</v>
      </c>
      <c r="E2520" s="13">
        <v>61906051</v>
      </c>
    </row>
    <row r="2521" spans="4:5">
      <c r="D2521" s="12" t="s">
        <v>2022</v>
      </c>
      <c r="E2521" s="13">
        <v>61906052</v>
      </c>
    </row>
    <row r="2522" spans="4:5">
      <c r="D2522" s="12" t="s">
        <v>2819</v>
      </c>
      <c r="E2522" s="13">
        <v>61906053</v>
      </c>
    </row>
    <row r="2523" spans="4:5">
      <c r="D2523" s="12" t="s">
        <v>3577</v>
      </c>
      <c r="E2523" s="13">
        <v>61906054</v>
      </c>
    </row>
    <row r="2524" spans="4:5">
      <c r="D2524" s="12" t="s">
        <v>4270</v>
      </c>
      <c r="E2524" s="13">
        <v>61906055</v>
      </c>
    </row>
    <row r="2525" spans="4:5">
      <c r="D2525" s="12" t="s">
        <v>4878</v>
      </c>
      <c r="E2525" s="13">
        <v>61906056</v>
      </c>
    </row>
    <row r="2526" spans="4:5">
      <c r="D2526" s="12" t="s">
        <v>5432</v>
      </c>
      <c r="E2526" s="13">
        <v>61906057</v>
      </c>
    </row>
    <row r="2527" spans="4:5">
      <c r="D2527" s="12" t="s">
        <v>5908</v>
      </c>
      <c r="E2527" s="13">
        <v>61906058</v>
      </c>
    </row>
    <row r="2528" spans="4:5">
      <c r="D2528" s="12" t="s">
        <v>6336</v>
      </c>
      <c r="E2528" s="13">
        <v>61906059</v>
      </c>
    </row>
    <row r="2529" spans="4:5">
      <c r="D2529" s="12" t="s">
        <v>6707</v>
      </c>
      <c r="E2529" s="13">
        <v>61906060</v>
      </c>
    </row>
    <row r="2530" spans="4:5">
      <c r="D2530" s="12" t="s">
        <v>7028</v>
      </c>
      <c r="E2530" s="13">
        <v>61906061</v>
      </c>
    </row>
    <row r="2531" spans="4:5">
      <c r="D2531" s="12" t="s">
        <v>7307</v>
      </c>
      <c r="E2531" s="13">
        <v>61906062</v>
      </c>
    </row>
    <row r="2532" spans="4:5">
      <c r="D2532" s="12" t="s">
        <v>7558</v>
      </c>
      <c r="E2532" s="13">
        <v>61906063</v>
      </c>
    </row>
    <row r="2533" spans="4:5">
      <c r="D2533" s="12" t="s">
        <v>7772</v>
      </c>
      <c r="E2533" s="13">
        <v>61906064</v>
      </c>
    </row>
    <row r="2534" spans="4:5">
      <c r="D2534" s="12" t="s">
        <v>7962</v>
      </c>
      <c r="E2534" s="13">
        <v>61906065</v>
      </c>
    </row>
    <row r="2535" spans="4:5">
      <c r="D2535" s="12" t="s">
        <v>8144</v>
      </c>
      <c r="E2535" s="13">
        <v>61906066</v>
      </c>
    </row>
    <row r="2536" spans="4:5">
      <c r="D2536" s="12" t="s">
        <v>8303</v>
      </c>
      <c r="E2536" s="13">
        <v>61906067</v>
      </c>
    </row>
    <row r="2537" spans="4:5">
      <c r="D2537" s="12" t="s">
        <v>8437</v>
      </c>
      <c r="E2537" s="13">
        <v>61906068</v>
      </c>
    </row>
    <row r="2538" spans="4:5">
      <c r="D2538" s="12" t="s">
        <v>8562</v>
      </c>
      <c r="E2538" s="13">
        <v>61906069</v>
      </c>
    </row>
    <row r="2539" spans="4:5">
      <c r="D2539" s="12" t="s">
        <v>8673</v>
      </c>
      <c r="E2539" s="13">
        <v>61906070</v>
      </c>
    </row>
    <row r="2540" spans="4:5">
      <c r="D2540" s="12" t="s">
        <v>1202</v>
      </c>
      <c r="E2540" s="13">
        <v>61907071</v>
      </c>
    </row>
    <row r="2541" spans="4:5">
      <c r="D2541" s="12" t="s">
        <v>2023</v>
      </c>
      <c r="E2541" s="13">
        <v>61907072</v>
      </c>
    </row>
    <row r="2542" spans="4:5">
      <c r="D2542" s="12" t="s">
        <v>2820</v>
      </c>
      <c r="E2542" s="13">
        <v>61907073</v>
      </c>
    </row>
    <row r="2543" spans="4:5">
      <c r="D2543" s="12" t="s">
        <v>3578</v>
      </c>
      <c r="E2543" s="13">
        <v>61907074</v>
      </c>
    </row>
    <row r="2544" spans="4:5">
      <c r="D2544" s="12" t="s">
        <v>4271</v>
      </c>
      <c r="E2544" s="13">
        <v>61907075</v>
      </c>
    </row>
    <row r="2545" spans="4:5">
      <c r="D2545" s="12" t="s">
        <v>4879</v>
      </c>
      <c r="E2545" s="13">
        <v>61907076</v>
      </c>
    </row>
    <row r="2546" spans="4:5">
      <c r="D2546" s="12" t="s">
        <v>5433</v>
      </c>
      <c r="E2546" s="13">
        <v>61907077</v>
      </c>
    </row>
    <row r="2547" spans="4:5">
      <c r="D2547" s="12" t="s">
        <v>5909</v>
      </c>
      <c r="E2547" s="13">
        <v>61907078</v>
      </c>
    </row>
    <row r="2548" spans="4:5">
      <c r="D2548" s="12" t="s">
        <v>6337</v>
      </c>
      <c r="E2548" s="13">
        <v>61907079</v>
      </c>
    </row>
    <row r="2549" spans="4:5">
      <c r="D2549" s="12" t="s">
        <v>6708</v>
      </c>
      <c r="E2549" s="13">
        <v>61907080</v>
      </c>
    </row>
    <row r="2550" spans="4:5">
      <c r="D2550" s="12" t="s">
        <v>7029</v>
      </c>
      <c r="E2550" s="13">
        <v>61907081</v>
      </c>
    </row>
    <row r="2551" spans="4:5">
      <c r="D2551" s="12" t="s">
        <v>7308</v>
      </c>
      <c r="E2551" s="13">
        <v>61907082</v>
      </c>
    </row>
    <row r="2552" spans="4:5">
      <c r="D2552" s="12" t="s">
        <v>1203</v>
      </c>
      <c r="E2552" s="13">
        <v>61908083</v>
      </c>
    </row>
    <row r="2553" spans="4:5">
      <c r="D2553" s="12" t="s">
        <v>2024</v>
      </c>
      <c r="E2553" s="13">
        <v>61908084</v>
      </c>
    </row>
    <row r="2554" spans="4:5">
      <c r="D2554" s="12" t="s">
        <v>2821</v>
      </c>
      <c r="E2554" s="13">
        <v>61908085</v>
      </c>
    </row>
    <row r="2555" spans="4:5">
      <c r="D2555" s="12" t="s">
        <v>3579</v>
      </c>
      <c r="E2555" s="13">
        <v>61908086</v>
      </c>
    </row>
    <row r="2556" spans="4:5">
      <c r="D2556" s="12" t="s">
        <v>4272</v>
      </c>
      <c r="E2556" s="13">
        <v>61908087</v>
      </c>
    </row>
    <row r="2557" spans="4:5">
      <c r="D2557" s="12" t="s">
        <v>4880</v>
      </c>
      <c r="E2557" s="13">
        <v>61908088</v>
      </c>
    </row>
    <row r="2558" spans="4:5">
      <c r="D2558" s="12" t="s">
        <v>5434</v>
      </c>
      <c r="E2558" s="13">
        <v>61908089</v>
      </c>
    </row>
    <row r="2559" spans="4:5">
      <c r="D2559" s="12" t="s">
        <v>5910</v>
      </c>
      <c r="E2559" s="13">
        <v>61908090</v>
      </c>
    </row>
    <row r="2560" spans="4:5">
      <c r="D2560" s="12" t="s">
        <v>1204</v>
      </c>
      <c r="E2560" s="13">
        <v>62001001</v>
      </c>
    </row>
    <row r="2561" spans="4:5">
      <c r="D2561" s="12" t="s">
        <v>2025</v>
      </c>
      <c r="E2561" s="13">
        <v>62001002</v>
      </c>
    </row>
    <row r="2562" spans="4:5">
      <c r="D2562" s="12" t="s">
        <v>2822</v>
      </c>
      <c r="E2562" s="13">
        <v>62001003</v>
      </c>
    </row>
    <row r="2563" spans="4:5">
      <c r="D2563" s="12" t="s">
        <v>3580</v>
      </c>
      <c r="E2563" s="13">
        <v>62001004</v>
      </c>
    </row>
    <row r="2564" spans="4:5">
      <c r="D2564" s="12" t="s">
        <v>4273</v>
      </c>
      <c r="E2564" s="13">
        <v>62001005</v>
      </c>
    </row>
    <row r="2565" spans="4:5">
      <c r="D2565" s="12" t="s">
        <v>4881</v>
      </c>
      <c r="E2565" s="13">
        <v>62001006</v>
      </c>
    </row>
    <row r="2566" spans="4:5">
      <c r="D2566" s="12" t="s">
        <v>5435</v>
      </c>
      <c r="E2566" s="13">
        <v>62001007</v>
      </c>
    </row>
    <row r="2567" spans="4:5">
      <c r="D2567" s="12" t="s">
        <v>5911</v>
      </c>
      <c r="E2567" s="13">
        <v>62001008</v>
      </c>
    </row>
    <row r="2568" spans="4:5">
      <c r="D2568" s="12" t="s">
        <v>6338</v>
      </c>
      <c r="E2568" s="13">
        <v>62001009</v>
      </c>
    </row>
    <row r="2569" spans="4:5">
      <c r="D2569" s="12" t="s">
        <v>6709</v>
      </c>
      <c r="E2569" s="13">
        <v>62001010</v>
      </c>
    </row>
    <row r="2570" spans="4:5">
      <c r="D2570" s="12" t="s">
        <v>7030</v>
      </c>
      <c r="E2570" s="13">
        <v>62001011</v>
      </c>
    </row>
    <row r="2571" spans="4:5">
      <c r="D2571" s="12" t="s">
        <v>7309</v>
      </c>
      <c r="E2571" s="13">
        <v>62001012</v>
      </c>
    </row>
    <row r="2572" spans="4:5">
      <c r="D2572" s="12" t="s">
        <v>7559</v>
      </c>
      <c r="E2572" s="13">
        <v>62001013</v>
      </c>
    </row>
    <row r="2573" spans="4:5">
      <c r="D2573" s="12" t="s">
        <v>7773</v>
      </c>
      <c r="E2573" s="13">
        <v>62001014</v>
      </c>
    </row>
    <row r="2574" spans="4:5">
      <c r="D2574" s="12" t="s">
        <v>7963</v>
      </c>
      <c r="E2574" s="13">
        <v>62001015</v>
      </c>
    </row>
    <row r="2575" spans="4:5">
      <c r="D2575" s="12" t="s">
        <v>8145</v>
      </c>
      <c r="E2575" s="13">
        <v>62001016</v>
      </c>
    </row>
    <row r="2576" spans="4:5">
      <c r="D2576" s="12" t="s">
        <v>8304</v>
      </c>
      <c r="E2576" s="13">
        <v>62001017</v>
      </c>
    </row>
    <row r="2577" spans="4:5">
      <c r="D2577" s="12" t="s">
        <v>8438</v>
      </c>
      <c r="E2577" s="13">
        <v>62001018</v>
      </c>
    </row>
    <row r="2578" spans="4:5">
      <c r="D2578" s="12" t="s">
        <v>8563</v>
      </c>
      <c r="E2578" s="13">
        <v>62001019</v>
      </c>
    </row>
    <row r="2579" spans="4:5">
      <c r="D2579" s="12" t="s">
        <v>8674</v>
      </c>
      <c r="E2579" s="13">
        <v>62001020</v>
      </c>
    </row>
    <row r="2580" spans="4:5">
      <c r="D2580" s="12" t="s">
        <v>8765</v>
      </c>
      <c r="E2580" s="13">
        <v>62001021</v>
      </c>
    </row>
    <row r="2581" spans="4:5">
      <c r="D2581" s="12" t="s">
        <v>8843</v>
      </c>
      <c r="E2581" s="13">
        <v>62001022</v>
      </c>
    </row>
    <row r="2582" spans="4:5">
      <c r="D2582" s="12" t="s">
        <v>8913</v>
      </c>
      <c r="E2582" s="13">
        <v>62001023</v>
      </c>
    </row>
    <row r="2583" spans="4:5">
      <c r="D2583" s="12" t="s">
        <v>8981</v>
      </c>
      <c r="E2583" s="13">
        <v>62001024</v>
      </c>
    </row>
    <row r="2584" spans="4:5">
      <c r="D2584" s="12" t="s">
        <v>9046</v>
      </c>
      <c r="E2584" s="13">
        <v>62001025</v>
      </c>
    </row>
    <row r="2585" spans="4:5">
      <c r="D2585" s="12" t="s">
        <v>9102</v>
      </c>
      <c r="E2585" s="13">
        <v>62001026</v>
      </c>
    </row>
    <row r="2586" spans="4:5">
      <c r="D2586" s="12" t="s">
        <v>1205</v>
      </c>
      <c r="E2586" s="13">
        <v>62002027</v>
      </c>
    </row>
    <row r="2587" spans="4:5">
      <c r="D2587" s="12" t="s">
        <v>2026</v>
      </c>
      <c r="E2587" s="13">
        <v>62002028</v>
      </c>
    </row>
    <row r="2588" spans="4:5">
      <c r="D2588" s="12" t="s">
        <v>2823</v>
      </c>
      <c r="E2588" s="13">
        <v>62002029</v>
      </c>
    </row>
    <row r="2589" spans="4:5">
      <c r="D2589" s="12" t="s">
        <v>3581</v>
      </c>
      <c r="E2589" s="13">
        <v>62002030</v>
      </c>
    </row>
    <row r="2590" spans="4:5">
      <c r="D2590" s="12" t="s">
        <v>4274</v>
      </c>
      <c r="E2590" s="13">
        <v>62002031</v>
      </c>
    </row>
    <row r="2591" spans="4:5">
      <c r="D2591" s="12" t="s">
        <v>4882</v>
      </c>
      <c r="E2591" s="13">
        <v>62002032</v>
      </c>
    </row>
    <row r="2592" spans="4:5">
      <c r="D2592" s="12" t="s">
        <v>5436</v>
      </c>
      <c r="E2592" s="13">
        <v>62002033</v>
      </c>
    </row>
    <row r="2593" spans="4:5">
      <c r="D2593" s="12" t="s">
        <v>5912</v>
      </c>
      <c r="E2593" s="13">
        <v>62002034</v>
      </c>
    </row>
    <row r="2594" spans="4:5">
      <c r="D2594" s="12" t="s">
        <v>6339</v>
      </c>
      <c r="E2594" s="13">
        <v>62002035</v>
      </c>
    </row>
    <row r="2595" spans="4:5">
      <c r="D2595" s="12" t="s">
        <v>6710</v>
      </c>
      <c r="E2595" s="13">
        <v>62002036</v>
      </c>
    </row>
    <row r="2596" spans="4:5">
      <c r="D2596" s="12" t="s">
        <v>7031</v>
      </c>
      <c r="E2596" s="13">
        <v>62002037</v>
      </c>
    </row>
    <row r="2597" spans="4:5">
      <c r="D2597" s="12" t="s">
        <v>7310</v>
      </c>
      <c r="E2597" s="13">
        <v>62002038</v>
      </c>
    </row>
    <row r="2598" spans="4:5">
      <c r="D2598" s="12" t="s">
        <v>7560</v>
      </c>
      <c r="E2598" s="13">
        <v>62002039</v>
      </c>
    </row>
    <row r="2599" spans="4:5">
      <c r="D2599" s="12" t="s">
        <v>7774</v>
      </c>
      <c r="E2599" s="13">
        <v>62002040</v>
      </c>
    </row>
    <row r="2600" spans="4:5">
      <c r="D2600" s="12" t="s">
        <v>7964</v>
      </c>
      <c r="E2600" s="13">
        <v>62002041</v>
      </c>
    </row>
    <row r="2601" spans="4:5">
      <c r="D2601" s="12" t="s">
        <v>8146</v>
      </c>
      <c r="E2601" s="13">
        <v>62002042</v>
      </c>
    </row>
    <row r="2602" spans="4:5">
      <c r="D2602" s="12" t="s">
        <v>8305</v>
      </c>
      <c r="E2602" s="13">
        <v>62002043</v>
      </c>
    </row>
    <row r="2603" spans="4:5">
      <c r="D2603" s="12" t="s">
        <v>8439</v>
      </c>
      <c r="E2603" s="13">
        <v>62002044</v>
      </c>
    </row>
    <row r="2604" spans="4:5">
      <c r="D2604" s="12" t="s">
        <v>8564</v>
      </c>
      <c r="E2604" s="13">
        <v>62002045</v>
      </c>
    </row>
    <row r="2605" spans="4:5">
      <c r="D2605" s="12" t="s">
        <v>8675</v>
      </c>
      <c r="E2605" s="13">
        <v>62002046</v>
      </c>
    </row>
    <row r="2606" spans="4:5">
      <c r="D2606" s="12" t="s">
        <v>8766</v>
      </c>
      <c r="E2606" s="13">
        <v>62002047</v>
      </c>
    </row>
    <row r="2607" spans="4:5">
      <c r="D2607" s="12" t="s">
        <v>8844</v>
      </c>
      <c r="E2607" s="13">
        <v>62002048</v>
      </c>
    </row>
    <row r="2608" spans="4:5">
      <c r="D2608" s="12" t="s">
        <v>8914</v>
      </c>
      <c r="E2608" s="13">
        <v>62002049</v>
      </c>
    </row>
    <row r="2609" spans="4:5">
      <c r="D2609" s="12" t="s">
        <v>8982</v>
      </c>
      <c r="E2609" s="13">
        <v>62002050</v>
      </c>
    </row>
    <row r="2610" spans="4:5">
      <c r="D2610" s="12" t="s">
        <v>9047</v>
      </c>
      <c r="E2610" s="13">
        <v>62002051</v>
      </c>
    </row>
    <row r="2611" spans="4:5">
      <c r="D2611" s="12" t="s">
        <v>9103</v>
      </c>
      <c r="E2611" s="13">
        <v>62002052</v>
      </c>
    </row>
    <row r="2612" spans="4:5">
      <c r="D2612" s="12" t="s">
        <v>9154</v>
      </c>
      <c r="E2612" s="13">
        <v>62002053</v>
      </c>
    </row>
    <row r="2613" spans="4:5">
      <c r="D2613" s="12" t="s">
        <v>9202</v>
      </c>
      <c r="E2613" s="13">
        <v>62002054</v>
      </c>
    </row>
    <row r="2614" spans="4:5">
      <c r="D2614" s="12" t="s">
        <v>9245</v>
      </c>
      <c r="E2614" s="13">
        <v>62002055</v>
      </c>
    </row>
    <row r="2615" spans="4:5">
      <c r="D2615" s="12" t="s">
        <v>9280</v>
      </c>
      <c r="E2615" s="13">
        <v>62002056</v>
      </c>
    </row>
    <row r="2616" spans="4:5">
      <c r="D2616" s="12" t="s">
        <v>9312</v>
      </c>
      <c r="E2616" s="13">
        <v>62002057</v>
      </c>
    </row>
    <row r="2617" spans="4:5">
      <c r="D2617" s="12" t="s">
        <v>9341</v>
      </c>
      <c r="E2617" s="13">
        <v>62002058</v>
      </c>
    </row>
    <row r="2618" spans="4:5">
      <c r="D2618" s="12" t="s">
        <v>9370</v>
      </c>
      <c r="E2618" s="13">
        <v>62002059</v>
      </c>
    </row>
    <row r="2619" spans="4:5">
      <c r="D2619" s="12" t="s">
        <v>9395</v>
      </c>
      <c r="E2619" s="13">
        <v>62002060</v>
      </c>
    </row>
    <row r="2620" spans="4:5">
      <c r="D2620" s="12" t="s">
        <v>9418</v>
      </c>
      <c r="E2620" s="13">
        <v>62002061</v>
      </c>
    </row>
    <row r="2621" spans="4:5">
      <c r="D2621" s="12" t="s">
        <v>9435</v>
      </c>
      <c r="E2621" s="13">
        <v>62002062</v>
      </c>
    </row>
    <row r="2622" spans="4:5">
      <c r="D2622" s="12" t="s">
        <v>9453</v>
      </c>
      <c r="E2622" s="13">
        <v>62002063</v>
      </c>
    </row>
    <row r="2623" spans="4:5">
      <c r="D2623" s="12" t="s">
        <v>9469</v>
      </c>
      <c r="E2623" s="13">
        <v>62002064</v>
      </c>
    </row>
    <row r="2624" spans="4:5">
      <c r="D2624" s="12" t="s">
        <v>9486</v>
      </c>
      <c r="E2624" s="13">
        <v>62002065</v>
      </c>
    </row>
    <row r="2625" spans="4:5">
      <c r="D2625" s="12" t="s">
        <v>9503</v>
      </c>
      <c r="E2625" s="13">
        <v>62002066</v>
      </c>
    </row>
    <row r="2626" spans="4:5">
      <c r="D2626" s="12" t="s">
        <v>9520</v>
      </c>
      <c r="E2626" s="13">
        <v>62002067</v>
      </c>
    </row>
    <row r="2627" spans="4:5">
      <c r="D2627" s="12" t="s">
        <v>9535</v>
      </c>
      <c r="E2627" s="13">
        <v>62002068</v>
      </c>
    </row>
    <row r="2628" spans="4:5">
      <c r="D2628" s="12" t="s">
        <v>9547</v>
      </c>
      <c r="E2628" s="13">
        <v>62002069</v>
      </c>
    </row>
    <row r="2629" spans="4:5">
      <c r="D2629" s="12" t="s">
        <v>9559</v>
      </c>
      <c r="E2629" s="13">
        <v>62002070</v>
      </c>
    </row>
    <row r="2630" spans="4:5">
      <c r="D2630" s="12" t="s">
        <v>9569</v>
      </c>
      <c r="E2630" s="13">
        <v>62002071</v>
      </c>
    </row>
    <row r="2631" spans="4:5">
      <c r="D2631" s="12" t="s">
        <v>9580</v>
      </c>
      <c r="E2631" s="13">
        <v>62002072</v>
      </c>
    </row>
    <row r="2632" spans="4:5">
      <c r="D2632" s="12" t="s">
        <v>9592</v>
      </c>
      <c r="E2632" s="13">
        <v>62002073</v>
      </c>
    </row>
    <row r="2633" spans="4:5">
      <c r="D2633" s="12" t="s">
        <v>1206</v>
      </c>
      <c r="E2633" s="13">
        <v>62003074</v>
      </c>
    </row>
    <row r="2634" spans="4:5">
      <c r="D2634" s="12" t="s">
        <v>2027</v>
      </c>
      <c r="E2634" s="13">
        <v>62003075</v>
      </c>
    </row>
    <row r="2635" spans="4:5">
      <c r="D2635" s="12" t="s">
        <v>2824</v>
      </c>
      <c r="E2635" s="13">
        <v>62003076</v>
      </c>
    </row>
    <row r="2636" spans="4:5">
      <c r="D2636" s="12" t="s">
        <v>3582</v>
      </c>
      <c r="E2636" s="13">
        <v>62003077</v>
      </c>
    </row>
    <row r="2637" spans="4:5">
      <c r="D2637" s="12" t="s">
        <v>4275</v>
      </c>
      <c r="E2637" s="13">
        <v>62003078</v>
      </c>
    </row>
    <row r="2638" spans="4:5">
      <c r="D2638" s="12" t="s">
        <v>4883</v>
      </c>
      <c r="E2638" s="13">
        <v>62003079</v>
      </c>
    </row>
    <row r="2639" spans="4:5">
      <c r="D2639" s="12" t="s">
        <v>5437</v>
      </c>
      <c r="E2639" s="13">
        <v>62003080</v>
      </c>
    </row>
    <row r="2640" spans="4:5">
      <c r="D2640" s="12" t="s">
        <v>5913</v>
      </c>
      <c r="E2640" s="13">
        <v>62003081</v>
      </c>
    </row>
    <row r="2641" spans="4:5">
      <c r="D2641" s="12" t="s">
        <v>6340</v>
      </c>
      <c r="E2641" s="13">
        <v>62003082</v>
      </c>
    </row>
    <row r="2642" spans="4:5">
      <c r="D2642" s="12" t="s">
        <v>6711</v>
      </c>
      <c r="E2642" s="13">
        <v>62003083</v>
      </c>
    </row>
    <row r="2643" spans="4:5">
      <c r="D2643" s="12" t="s">
        <v>7032</v>
      </c>
      <c r="E2643" s="13">
        <v>62003084</v>
      </c>
    </row>
    <row r="2644" spans="4:5">
      <c r="D2644" s="12" t="s">
        <v>7311</v>
      </c>
      <c r="E2644" s="13">
        <v>62003085</v>
      </c>
    </row>
    <row r="2645" spans="4:5">
      <c r="D2645" s="12" t="s">
        <v>7561</v>
      </c>
      <c r="E2645" s="13">
        <v>62003086</v>
      </c>
    </row>
    <row r="2646" spans="4:5">
      <c r="D2646" s="12" t="s">
        <v>7775</v>
      </c>
      <c r="E2646" s="13">
        <v>62003087</v>
      </c>
    </row>
    <row r="2647" spans="4:5">
      <c r="D2647" s="12" t="s">
        <v>7965</v>
      </c>
      <c r="E2647" s="13">
        <v>62003088</v>
      </c>
    </row>
    <row r="2648" spans="4:5">
      <c r="D2648" s="12" t="s">
        <v>8147</v>
      </c>
      <c r="E2648" s="13">
        <v>62003089</v>
      </c>
    </row>
    <row r="2649" spans="4:5">
      <c r="D2649" s="12" t="s">
        <v>8306</v>
      </c>
      <c r="E2649" s="13">
        <v>62003090</v>
      </c>
    </row>
    <row r="2650" spans="4:5">
      <c r="D2650" s="12" t="s">
        <v>1207</v>
      </c>
      <c r="E2650" s="13">
        <v>62004091</v>
      </c>
    </row>
    <row r="2651" spans="4:5">
      <c r="D2651" s="12" t="s">
        <v>2028</v>
      </c>
      <c r="E2651" s="13">
        <v>62004092</v>
      </c>
    </row>
    <row r="2652" spans="4:5">
      <c r="D2652" s="12" t="s">
        <v>2825</v>
      </c>
      <c r="E2652" s="13">
        <v>62004093</v>
      </c>
    </row>
    <row r="2653" spans="4:5">
      <c r="D2653" s="12" t="s">
        <v>3583</v>
      </c>
      <c r="E2653" s="13">
        <v>62004094</v>
      </c>
    </row>
    <row r="2654" spans="4:5">
      <c r="D2654" s="12" t="s">
        <v>4276</v>
      </c>
      <c r="E2654" s="13">
        <v>62004095</v>
      </c>
    </row>
    <row r="2655" spans="4:5">
      <c r="D2655" s="12" t="s">
        <v>4884</v>
      </c>
      <c r="E2655" s="13">
        <v>62004096</v>
      </c>
    </row>
    <row r="2656" spans="4:5">
      <c r="D2656" s="12" t="s">
        <v>5438</v>
      </c>
      <c r="E2656" s="13">
        <v>62004097</v>
      </c>
    </row>
    <row r="2657" spans="4:5">
      <c r="D2657" s="12" t="s">
        <v>5914</v>
      </c>
      <c r="E2657" s="13">
        <v>62004098</v>
      </c>
    </row>
    <row r="2658" spans="4:5">
      <c r="D2658" s="12" t="s">
        <v>6341</v>
      </c>
      <c r="E2658" s="13">
        <v>62004099</v>
      </c>
    </row>
    <row r="2659" spans="4:5">
      <c r="D2659" s="12" t="s">
        <v>6712</v>
      </c>
      <c r="E2659" s="13">
        <v>62004100</v>
      </c>
    </row>
    <row r="2660" spans="4:5">
      <c r="D2660" s="12" t="s">
        <v>7033</v>
      </c>
      <c r="E2660" s="13">
        <v>62004101</v>
      </c>
    </row>
    <row r="2661" spans="4:5">
      <c r="D2661" s="12" t="s">
        <v>7312</v>
      </c>
      <c r="E2661" s="13">
        <v>62004102</v>
      </c>
    </row>
    <row r="2662" spans="4:5">
      <c r="D2662" s="12" t="s">
        <v>7562</v>
      </c>
      <c r="E2662" s="13">
        <v>62004103</v>
      </c>
    </row>
    <row r="2663" spans="4:5">
      <c r="D2663" s="12" t="s">
        <v>7776</v>
      </c>
      <c r="E2663" s="13">
        <v>62004104</v>
      </c>
    </row>
    <row r="2664" spans="4:5">
      <c r="D2664" s="12" t="s">
        <v>7966</v>
      </c>
      <c r="E2664" s="13">
        <v>62004105</v>
      </c>
    </row>
    <row r="2665" spans="4:5">
      <c r="D2665" s="12" t="s">
        <v>8148</v>
      </c>
      <c r="E2665" s="13">
        <v>62004106</v>
      </c>
    </row>
    <row r="2666" spans="4:5">
      <c r="D2666" s="12" t="s">
        <v>8307</v>
      </c>
      <c r="E2666" s="13">
        <v>62004107</v>
      </c>
    </row>
    <row r="2667" spans="4:5">
      <c r="D2667" s="12" t="s">
        <v>8440</v>
      </c>
      <c r="E2667" s="13">
        <v>62004108</v>
      </c>
    </row>
    <row r="2668" spans="4:5">
      <c r="D2668" s="12" t="s">
        <v>8565</v>
      </c>
      <c r="E2668" s="13">
        <v>62004109</v>
      </c>
    </row>
    <row r="2669" spans="4:5">
      <c r="D2669" s="12" t="s">
        <v>8676</v>
      </c>
      <c r="E2669" s="13">
        <v>62004110</v>
      </c>
    </row>
    <row r="2670" spans="4:5">
      <c r="D2670" s="12" t="s">
        <v>1208</v>
      </c>
      <c r="E2670" s="13">
        <v>62005111</v>
      </c>
    </row>
    <row r="2671" spans="4:5">
      <c r="D2671" s="12" t="s">
        <v>2029</v>
      </c>
      <c r="E2671" s="13">
        <v>62005112</v>
      </c>
    </row>
    <row r="2672" spans="4:5">
      <c r="D2672" s="12" t="s">
        <v>2826</v>
      </c>
      <c r="E2672" s="13">
        <v>62005113</v>
      </c>
    </row>
    <row r="2673" spans="4:5">
      <c r="D2673" s="12" t="s">
        <v>3584</v>
      </c>
      <c r="E2673" s="13">
        <v>62005114</v>
      </c>
    </row>
    <row r="2674" spans="4:5">
      <c r="D2674" s="12" t="s">
        <v>4277</v>
      </c>
      <c r="E2674" s="13">
        <v>62005115</v>
      </c>
    </row>
    <row r="2675" spans="4:5">
      <c r="D2675" s="12" t="s">
        <v>4885</v>
      </c>
      <c r="E2675" s="13">
        <v>62005116</v>
      </c>
    </row>
    <row r="2676" spans="4:5">
      <c r="D2676" s="12" t="s">
        <v>5439</v>
      </c>
      <c r="E2676" s="13">
        <v>62005117</v>
      </c>
    </row>
    <row r="2677" spans="4:5">
      <c r="D2677" s="12" t="s">
        <v>5915</v>
      </c>
      <c r="E2677" s="13">
        <v>62005118</v>
      </c>
    </row>
    <row r="2678" spans="4:5">
      <c r="D2678" s="12" t="s">
        <v>6342</v>
      </c>
      <c r="E2678" s="13">
        <v>62005119</v>
      </c>
    </row>
    <row r="2679" spans="4:5">
      <c r="D2679" s="12" t="s">
        <v>6713</v>
      </c>
      <c r="E2679" s="13">
        <v>62005120</v>
      </c>
    </row>
    <row r="2680" spans="4:5">
      <c r="D2680" s="12" t="s">
        <v>7034</v>
      </c>
      <c r="E2680" s="13">
        <v>62005121</v>
      </c>
    </row>
    <row r="2681" spans="4:5">
      <c r="D2681" s="12" t="s">
        <v>7313</v>
      </c>
      <c r="E2681" s="13">
        <v>62005122</v>
      </c>
    </row>
    <row r="2682" spans="4:5">
      <c r="D2682" s="12" t="s">
        <v>7563</v>
      </c>
      <c r="E2682" s="13">
        <v>62005123</v>
      </c>
    </row>
    <row r="2683" spans="4:5">
      <c r="D2683" s="12" t="s">
        <v>7777</v>
      </c>
      <c r="E2683" s="13">
        <v>62005124</v>
      </c>
    </row>
    <row r="2684" spans="4:5">
      <c r="D2684" s="12" t="s">
        <v>7967</v>
      </c>
      <c r="E2684" s="13">
        <v>62005125</v>
      </c>
    </row>
    <row r="2685" spans="4:5">
      <c r="D2685" s="12" t="s">
        <v>8149</v>
      </c>
      <c r="E2685" s="13">
        <v>62005126</v>
      </c>
    </row>
    <row r="2686" spans="4:5">
      <c r="D2686" s="12" t="s">
        <v>8308</v>
      </c>
      <c r="E2686" s="13">
        <v>62005127</v>
      </c>
    </row>
    <row r="2687" spans="4:5">
      <c r="D2687" s="12" t="s">
        <v>8441</v>
      </c>
      <c r="E2687" s="13">
        <v>62005128</v>
      </c>
    </row>
    <row r="2688" spans="4:5">
      <c r="D2688" s="12" t="s">
        <v>8566</v>
      </c>
      <c r="E2688" s="13">
        <v>62005129</v>
      </c>
    </row>
    <row r="2689" spans="4:5">
      <c r="D2689" s="12" t="s">
        <v>1209</v>
      </c>
      <c r="E2689" s="13">
        <v>62006130</v>
      </c>
    </row>
    <row r="2690" spans="4:5">
      <c r="D2690" s="12" t="s">
        <v>2030</v>
      </c>
      <c r="E2690" s="13">
        <v>62006131</v>
      </c>
    </row>
    <row r="2691" spans="4:5">
      <c r="D2691" s="12" t="s">
        <v>2827</v>
      </c>
      <c r="E2691" s="13">
        <v>62006132</v>
      </c>
    </row>
    <row r="2692" spans="4:5">
      <c r="D2692" s="12" t="s">
        <v>3585</v>
      </c>
      <c r="E2692" s="13">
        <v>62006133</v>
      </c>
    </row>
    <row r="2693" spans="4:5">
      <c r="D2693" s="12" t="s">
        <v>4278</v>
      </c>
      <c r="E2693" s="13">
        <v>62006134</v>
      </c>
    </row>
    <row r="2694" spans="4:5">
      <c r="D2694" s="12" t="s">
        <v>4886</v>
      </c>
      <c r="E2694" s="13">
        <v>62006135</v>
      </c>
    </row>
    <row r="2695" spans="4:5">
      <c r="D2695" s="12" t="s">
        <v>5440</v>
      </c>
      <c r="E2695" s="13">
        <v>62006136</v>
      </c>
    </row>
    <row r="2696" spans="4:5">
      <c r="D2696" s="12" t="s">
        <v>5916</v>
      </c>
      <c r="E2696" s="13">
        <v>62006137</v>
      </c>
    </row>
    <row r="2697" spans="4:5">
      <c r="D2697" s="12" t="s">
        <v>6343</v>
      </c>
      <c r="E2697" s="13">
        <v>62006138</v>
      </c>
    </row>
    <row r="2698" spans="4:5">
      <c r="D2698" s="12" t="s">
        <v>6714</v>
      </c>
      <c r="E2698" s="13">
        <v>62006139</v>
      </c>
    </row>
    <row r="2699" spans="4:5">
      <c r="D2699" s="12" t="s">
        <v>7035</v>
      </c>
      <c r="E2699" s="13">
        <v>62006140</v>
      </c>
    </row>
    <row r="2700" spans="4:5">
      <c r="D2700" s="12" t="s">
        <v>7314</v>
      </c>
      <c r="E2700" s="13">
        <v>62006141</v>
      </c>
    </row>
    <row r="2701" spans="4:5">
      <c r="D2701" s="12" t="s">
        <v>7564</v>
      </c>
      <c r="E2701" s="13">
        <v>62006142</v>
      </c>
    </row>
    <row r="2702" spans="4:5">
      <c r="D2702" s="12" t="s">
        <v>7778</v>
      </c>
      <c r="E2702" s="13">
        <v>62006143</v>
      </c>
    </row>
    <row r="2703" spans="4:5">
      <c r="D2703" s="12" t="s">
        <v>7968</v>
      </c>
      <c r="E2703" s="13">
        <v>62006144</v>
      </c>
    </row>
    <row r="2704" spans="4:5">
      <c r="D2704" s="12" t="s">
        <v>8150</v>
      </c>
      <c r="E2704" s="13">
        <v>62006145</v>
      </c>
    </row>
    <row r="2705" spans="4:5">
      <c r="D2705" s="12" t="s">
        <v>8309</v>
      </c>
      <c r="E2705" s="13">
        <v>62006146</v>
      </c>
    </row>
    <row r="2706" spans="4:5">
      <c r="D2706" s="12" t="s">
        <v>8442</v>
      </c>
      <c r="E2706" s="13">
        <v>62006147</v>
      </c>
    </row>
    <row r="2707" spans="4:5">
      <c r="D2707" s="12" t="s">
        <v>8567</v>
      </c>
      <c r="E2707" s="13">
        <v>62006148</v>
      </c>
    </row>
    <row r="2708" spans="4:5">
      <c r="D2708" s="12" t="s">
        <v>8677</v>
      </c>
      <c r="E2708" s="13">
        <v>62006149</v>
      </c>
    </row>
    <row r="2709" spans="4:5">
      <c r="D2709" s="12" t="s">
        <v>8767</v>
      </c>
      <c r="E2709" s="13">
        <v>62006150</v>
      </c>
    </row>
    <row r="2710" spans="4:5">
      <c r="D2710" s="12" t="s">
        <v>8845</v>
      </c>
      <c r="E2710" s="13">
        <v>62006151</v>
      </c>
    </row>
    <row r="2711" spans="4:5">
      <c r="D2711" s="12" t="s">
        <v>8915</v>
      </c>
      <c r="E2711" s="13">
        <v>62006152</v>
      </c>
    </row>
    <row r="2712" spans="4:5">
      <c r="D2712" s="12" t="s">
        <v>1210</v>
      </c>
      <c r="E2712" s="13">
        <v>62007153</v>
      </c>
    </row>
    <row r="2713" spans="4:5">
      <c r="D2713" s="12" t="s">
        <v>2031</v>
      </c>
      <c r="E2713" s="13">
        <v>62007154</v>
      </c>
    </row>
    <row r="2714" spans="4:5">
      <c r="D2714" s="12" t="s">
        <v>2828</v>
      </c>
      <c r="E2714" s="13">
        <v>62007155</v>
      </c>
    </row>
    <row r="2715" spans="4:5">
      <c r="D2715" s="12" t="s">
        <v>3586</v>
      </c>
      <c r="E2715" s="13">
        <v>62007156</v>
      </c>
    </row>
    <row r="2716" spans="4:5">
      <c r="D2716" s="12" t="s">
        <v>4279</v>
      </c>
      <c r="E2716" s="13">
        <v>62007157</v>
      </c>
    </row>
    <row r="2717" spans="4:5">
      <c r="D2717" s="12" t="s">
        <v>4887</v>
      </c>
      <c r="E2717" s="13">
        <v>62007158</v>
      </c>
    </row>
    <row r="2718" spans="4:5">
      <c r="D2718" s="12" t="s">
        <v>5441</v>
      </c>
      <c r="E2718" s="13">
        <v>62007159</v>
      </c>
    </row>
    <row r="2719" spans="4:5">
      <c r="D2719" s="12" t="s">
        <v>5917</v>
      </c>
      <c r="E2719" s="13">
        <v>62007160</v>
      </c>
    </row>
    <row r="2720" spans="4:5">
      <c r="D2720" s="12" t="s">
        <v>6344</v>
      </c>
      <c r="E2720" s="13">
        <v>62007161</v>
      </c>
    </row>
    <row r="2721" spans="4:5">
      <c r="D2721" s="12" t="s">
        <v>6715</v>
      </c>
      <c r="E2721" s="13">
        <v>62007162</v>
      </c>
    </row>
    <row r="2722" spans="4:5">
      <c r="D2722" s="12" t="s">
        <v>7036</v>
      </c>
      <c r="E2722" s="13">
        <v>62007163</v>
      </c>
    </row>
    <row r="2723" spans="4:5">
      <c r="D2723" s="12" t="s">
        <v>7315</v>
      </c>
      <c r="E2723" s="13">
        <v>62007164</v>
      </c>
    </row>
    <row r="2724" spans="4:5">
      <c r="D2724" s="12" t="s">
        <v>7565</v>
      </c>
      <c r="E2724" s="13">
        <v>62007165</v>
      </c>
    </row>
    <row r="2725" spans="4:5">
      <c r="D2725" s="12" t="s">
        <v>7779</v>
      </c>
      <c r="E2725" s="13">
        <v>62007166</v>
      </c>
    </row>
    <row r="2726" spans="4:5">
      <c r="D2726" s="12" t="s">
        <v>7969</v>
      </c>
      <c r="E2726" s="13">
        <v>62007167</v>
      </c>
    </row>
    <row r="2727" spans="4:5">
      <c r="D2727" s="12" t="s">
        <v>8151</v>
      </c>
      <c r="E2727" s="13">
        <v>62007168</v>
      </c>
    </row>
    <row r="2728" spans="4:5">
      <c r="D2728" s="12" t="s">
        <v>8310</v>
      </c>
      <c r="E2728" s="13">
        <v>62007169</v>
      </c>
    </row>
    <row r="2729" spans="4:5">
      <c r="D2729" s="12" t="s">
        <v>8443</v>
      </c>
      <c r="E2729" s="13">
        <v>62007170</v>
      </c>
    </row>
    <row r="2730" spans="4:5">
      <c r="D2730" s="12" t="s">
        <v>8568</v>
      </c>
      <c r="E2730" s="13">
        <v>62007171</v>
      </c>
    </row>
    <row r="2731" spans="4:5">
      <c r="D2731" s="12" t="s">
        <v>1211</v>
      </c>
      <c r="E2731" s="13">
        <v>62008172</v>
      </c>
    </row>
    <row r="2732" spans="4:5">
      <c r="D2732" s="12" t="s">
        <v>2032</v>
      </c>
      <c r="E2732" s="13">
        <v>62008173</v>
      </c>
    </row>
    <row r="2733" spans="4:5">
      <c r="D2733" s="12" t="s">
        <v>2829</v>
      </c>
      <c r="E2733" s="13">
        <v>62008174</v>
      </c>
    </row>
    <row r="2734" spans="4:5">
      <c r="D2734" s="12" t="s">
        <v>3587</v>
      </c>
      <c r="E2734" s="13">
        <v>62008175</v>
      </c>
    </row>
    <row r="2735" spans="4:5">
      <c r="D2735" s="12" t="s">
        <v>4280</v>
      </c>
      <c r="E2735" s="13">
        <v>62008176</v>
      </c>
    </row>
    <row r="2736" spans="4:5">
      <c r="D2736" s="12" t="s">
        <v>4888</v>
      </c>
      <c r="E2736" s="13">
        <v>62008177</v>
      </c>
    </row>
    <row r="2737" spans="4:5">
      <c r="D2737" s="12" t="s">
        <v>5442</v>
      </c>
      <c r="E2737" s="13">
        <v>62008178</v>
      </c>
    </row>
    <row r="2738" spans="4:5">
      <c r="D2738" s="12" t="s">
        <v>5918</v>
      </c>
      <c r="E2738" s="13">
        <v>62008179</v>
      </c>
    </row>
    <row r="2739" spans="4:5">
      <c r="D2739" s="12" t="s">
        <v>6345</v>
      </c>
      <c r="E2739" s="13">
        <v>62008180</v>
      </c>
    </row>
    <row r="2740" spans="4:5">
      <c r="D2740" s="12" t="s">
        <v>6716</v>
      </c>
      <c r="E2740" s="13">
        <v>62008181</v>
      </c>
    </row>
    <row r="2741" spans="4:5">
      <c r="D2741" s="12" t="s">
        <v>7037</v>
      </c>
      <c r="E2741" s="13">
        <v>62008182</v>
      </c>
    </row>
    <row r="2742" spans="4:5">
      <c r="D2742" s="12" t="s">
        <v>7316</v>
      </c>
      <c r="E2742" s="13">
        <v>62008183</v>
      </c>
    </row>
    <row r="2743" spans="4:5">
      <c r="D2743" s="12" t="s">
        <v>7566</v>
      </c>
      <c r="E2743" s="13">
        <v>62008184</v>
      </c>
    </row>
    <row r="2744" spans="4:5">
      <c r="D2744" s="12" t="s">
        <v>7780</v>
      </c>
      <c r="E2744" s="13">
        <v>62008185</v>
      </c>
    </row>
    <row r="2745" spans="4:5">
      <c r="D2745" s="12" t="s">
        <v>7970</v>
      </c>
      <c r="E2745" s="13">
        <v>62008186</v>
      </c>
    </row>
    <row r="2746" spans="4:5">
      <c r="D2746" s="12" t="s">
        <v>8152</v>
      </c>
      <c r="E2746" s="13">
        <v>62008187</v>
      </c>
    </row>
    <row r="2747" spans="4:5">
      <c r="D2747" s="12" t="s">
        <v>8311</v>
      </c>
      <c r="E2747" s="13">
        <v>62008188</v>
      </c>
    </row>
    <row r="2748" spans="4:5">
      <c r="D2748" s="12" t="s">
        <v>8444</v>
      </c>
      <c r="E2748" s="13">
        <v>62008189</v>
      </c>
    </row>
    <row r="2749" spans="4:5">
      <c r="D2749" s="12" t="s">
        <v>8569</v>
      </c>
      <c r="E2749" s="13">
        <v>62008190</v>
      </c>
    </row>
    <row r="2750" spans="4:5">
      <c r="D2750" s="12" t="s">
        <v>8678</v>
      </c>
      <c r="E2750" s="13">
        <v>62008191</v>
      </c>
    </row>
    <row r="2751" spans="4:5">
      <c r="D2751" s="12" t="s">
        <v>1212</v>
      </c>
      <c r="E2751" s="13">
        <v>62009192</v>
      </c>
    </row>
    <row r="2752" spans="4:5">
      <c r="D2752" s="12" t="s">
        <v>2033</v>
      </c>
      <c r="E2752" s="13">
        <v>62009193</v>
      </c>
    </row>
    <row r="2753" spans="4:5">
      <c r="D2753" s="12" t="s">
        <v>2830</v>
      </c>
      <c r="E2753" s="13">
        <v>62009194</v>
      </c>
    </row>
    <row r="2754" spans="4:5">
      <c r="D2754" s="12" t="s">
        <v>3588</v>
      </c>
      <c r="E2754" s="13">
        <v>62009195</v>
      </c>
    </row>
    <row r="2755" spans="4:5">
      <c r="D2755" s="12" t="s">
        <v>4281</v>
      </c>
      <c r="E2755" s="13">
        <v>62009196</v>
      </c>
    </row>
    <row r="2756" spans="4:5">
      <c r="D2756" s="12" t="s">
        <v>4889</v>
      </c>
      <c r="E2756" s="13">
        <v>62009197</v>
      </c>
    </row>
    <row r="2757" spans="4:5">
      <c r="D2757" s="12" t="s">
        <v>1213</v>
      </c>
      <c r="E2757" s="13">
        <v>62010198</v>
      </c>
    </row>
    <row r="2758" spans="4:5">
      <c r="D2758" s="12" t="s">
        <v>2034</v>
      </c>
      <c r="E2758" s="13">
        <v>62010199</v>
      </c>
    </row>
    <row r="2759" spans="4:5">
      <c r="D2759" s="12" t="s">
        <v>2831</v>
      </c>
      <c r="E2759" s="13">
        <v>62010200</v>
      </c>
    </row>
    <row r="2760" spans="4:5">
      <c r="D2760" s="12" t="s">
        <v>3589</v>
      </c>
      <c r="E2760" s="13">
        <v>62010201</v>
      </c>
    </row>
    <row r="2761" spans="4:5">
      <c r="D2761" s="12" t="s">
        <v>4282</v>
      </c>
      <c r="E2761" s="13">
        <v>62010202</v>
      </c>
    </row>
    <row r="2762" spans="4:5">
      <c r="D2762" s="12" t="s">
        <v>4890</v>
      </c>
      <c r="E2762" s="13">
        <v>62010203</v>
      </c>
    </row>
    <row r="2763" spans="4:5">
      <c r="D2763" s="12" t="s">
        <v>5443</v>
      </c>
      <c r="E2763" s="13">
        <v>62010204</v>
      </c>
    </row>
    <row r="2764" spans="4:5">
      <c r="D2764" s="12" t="s">
        <v>5919</v>
      </c>
      <c r="E2764" s="13">
        <v>62010205</v>
      </c>
    </row>
    <row r="2765" spans="4:5">
      <c r="D2765" s="12" t="s">
        <v>6346</v>
      </c>
      <c r="E2765" s="13">
        <v>62010206</v>
      </c>
    </row>
    <row r="2766" spans="4:5">
      <c r="D2766" s="12" t="s">
        <v>6717</v>
      </c>
      <c r="E2766" s="13">
        <v>62010207</v>
      </c>
    </row>
    <row r="2767" spans="4:5">
      <c r="D2767" s="12" t="s">
        <v>7038</v>
      </c>
      <c r="E2767" s="13">
        <v>62010208</v>
      </c>
    </row>
    <row r="2768" spans="4:5">
      <c r="D2768" s="12" t="s">
        <v>7317</v>
      </c>
      <c r="E2768" s="13">
        <v>62010209</v>
      </c>
    </row>
    <row r="2769" spans="4:5">
      <c r="D2769" s="12" t="s">
        <v>7567</v>
      </c>
      <c r="E2769" s="13">
        <v>62010210</v>
      </c>
    </row>
    <row r="2770" spans="4:5">
      <c r="D2770" s="12" t="s">
        <v>7781</v>
      </c>
      <c r="E2770" s="13">
        <v>62010211</v>
      </c>
    </row>
    <row r="2771" spans="4:5">
      <c r="D2771" s="12" t="s">
        <v>1214</v>
      </c>
      <c r="E2771" s="13">
        <v>62101008</v>
      </c>
    </row>
    <row r="2772" spans="4:5">
      <c r="D2772" s="12" t="s">
        <v>2035</v>
      </c>
      <c r="E2772" s="13">
        <v>62101009</v>
      </c>
    </row>
    <row r="2773" spans="4:5">
      <c r="D2773" s="12" t="s">
        <v>2832</v>
      </c>
      <c r="E2773" s="13">
        <v>62101010</v>
      </c>
    </row>
    <row r="2774" spans="4:5">
      <c r="D2774" s="12" t="s">
        <v>3590</v>
      </c>
      <c r="E2774" s="13">
        <v>62101011</v>
      </c>
    </row>
    <row r="2775" spans="4:5">
      <c r="D2775" s="12" t="s">
        <v>4283</v>
      </c>
      <c r="E2775" s="13">
        <v>62101012</v>
      </c>
    </row>
    <row r="2776" spans="4:5">
      <c r="D2776" s="12" t="s">
        <v>4891</v>
      </c>
      <c r="E2776" s="13">
        <v>62101013</v>
      </c>
    </row>
    <row r="2777" spans="4:5">
      <c r="D2777" s="12" t="s">
        <v>5444</v>
      </c>
      <c r="E2777" s="13">
        <v>62101014</v>
      </c>
    </row>
    <row r="2778" spans="4:5">
      <c r="D2778" s="12" t="s">
        <v>5920</v>
      </c>
      <c r="E2778" s="13">
        <v>62101015</v>
      </c>
    </row>
    <row r="2779" spans="4:5">
      <c r="D2779" s="12" t="s">
        <v>6347</v>
      </c>
      <c r="E2779" s="13">
        <v>62101016</v>
      </c>
    </row>
    <row r="2780" spans="4:5">
      <c r="D2780" s="12" t="s">
        <v>6718</v>
      </c>
      <c r="E2780" s="13">
        <v>62101017</v>
      </c>
    </row>
    <row r="2781" spans="4:5">
      <c r="D2781" s="12" t="s">
        <v>7039</v>
      </c>
      <c r="E2781" s="13">
        <v>62101018</v>
      </c>
    </row>
    <row r="2782" spans="4:5">
      <c r="D2782" s="12" t="s">
        <v>7318</v>
      </c>
      <c r="E2782" s="13">
        <v>62101019</v>
      </c>
    </row>
    <row r="2783" spans="4:5">
      <c r="D2783" s="12" t="s">
        <v>7568</v>
      </c>
      <c r="E2783" s="13">
        <v>62101020</v>
      </c>
    </row>
    <row r="2784" spans="4:5">
      <c r="D2784" s="12" t="s">
        <v>7782</v>
      </c>
      <c r="E2784" s="13">
        <v>62101021</v>
      </c>
    </row>
    <row r="2785" spans="4:5">
      <c r="D2785" s="12" t="s">
        <v>7971</v>
      </c>
      <c r="E2785" s="13">
        <v>62101022</v>
      </c>
    </row>
    <row r="2786" spans="4:5">
      <c r="D2786" s="12" t="s">
        <v>8153</v>
      </c>
      <c r="E2786" s="13">
        <v>62101023</v>
      </c>
    </row>
    <row r="2787" spans="4:5">
      <c r="D2787" s="12" t="s">
        <v>8312</v>
      </c>
      <c r="E2787" s="13">
        <v>62101024</v>
      </c>
    </row>
    <row r="2788" spans="4:5">
      <c r="D2788" s="12" t="s">
        <v>8445</v>
      </c>
      <c r="E2788" s="13">
        <v>62101025</v>
      </c>
    </row>
    <row r="2789" spans="4:5">
      <c r="D2789" s="12" t="s">
        <v>8570</v>
      </c>
      <c r="E2789" s="13">
        <v>62101026</v>
      </c>
    </row>
    <row r="2790" spans="4:5">
      <c r="D2790" s="12" t="s">
        <v>8679</v>
      </c>
      <c r="E2790" s="13">
        <v>62101027</v>
      </c>
    </row>
    <row r="2791" spans="4:5">
      <c r="D2791" s="12" t="s">
        <v>8768</v>
      </c>
      <c r="E2791" s="13">
        <v>62101028</v>
      </c>
    </row>
    <row r="2792" spans="4:5">
      <c r="D2792" s="12" t="s">
        <v>1215</v>
      </c>
      <c r="E2792" s="13">
        <v>62102117</v>
      </c>
    </row>
    <row r="2793" spans="4:5">
      <c r="D2793" s="12" t="s">
        <v>2036</v>
      </c>
      <c r="E2793" s="13">
        <v>62102118</v>
      </c>
    </row>
    <row r="2794" spans="4:5">
      <c r="D2794" s="12" t="s">
        <v>2833</v>
      </c>
      <c r="E2794" s="13">
        <v>62102119</v>
      </c>
    </row>
    <row r="2795" spans="4:5">
      <c r="D2795" s="12" t="s">
        <v>3591</v>
      </c>
      <c r="E2795" s="13">
        <v>62102120</v>
      </c>
    </row>
    <row r="2796" spans="4:5">
      <c r="D2796" s="12" t="s">
        <v>4284</v>
      </c>
      <c r="E2796" s="13">
        <v>62102121</v>
      </c>
    </row>
    <row r="2797" spans="4:5">
      <c r="D2797" s="12" t="s">
        <v>4892</v>
      </c>
      <c r="E2797" s="13">
        <v>62102122</v>
      </c>
    </row>
    <row r="2798" spans="4:5">
      <c r="D2798" s="12" t="s">
        <v>5445</v>
      </c>
      <c r="E2798" s="13">
        <v>62102123</v>
      </c>
    </row>
    <row r="2799" spans="4:5">
      <c r="D2799" s="12" t="s">
        <v>5921</v>
      </c>
      <c r="E2799" s="13">
        <v>62102124</v>
      </c>
    </row>
    <row r="2800" spans="4:5">
      <c r="D2800" s="12" t="s">
        <v>6348</v>
      </c>
      <c r="E2800" s="13">
        <v>62102125</v>
      </c>
    </row>
    <row r="2801" spans="4:5">
      <c r="D2801" s="12" t="s">
        <v>6719</v>
      </c>
      <c r="E2801" s="13">
        <v>62102126</v>
      </c>
    </row>
    <row r="2802" spans="4:5">
      <c r="D2802" s="12" t="s">
        <v>7040</v>
      </c>
      <c r="E2802" s="13">
        <v>62102127</v>
      </c>
    </row>
    <row r="2803" spans="4:5">
      <c r="D2803" s="12" t="s">
        <v>7319</v>
      </c>
      <c r="E2803" s="13">
        <v>62102128</v>
      </c>
    </row>
    <row r="2804" spans="4:5">
      <c r="D2804" s="12" t="s">
        <v>7569</v>
      </c>
      <c r="E2804" s="13">
        <v>62102129</v>
      </c>
    </row>
    <row r="2805" spans="4:5">
      <c r="D2805" s="12" t="s">
        <v>7783</v>
      </c>
      <c r="E2805" s="13">
        <v>62102130</v>
      </c>
    </row>
    <row r="2806" spans="4:5">
      <c r="D2806" s="12" t="s">
        <v>7972</v>
      </c>
      <c r="E2806" s="13">
        <v>62102131</v>
      </c>
    </row>
    <row r="2807" spans="4:5">
      <c r="D2807" s="12" t="s">
        <v>8154</v>
      </c>
      <c r="E2807" s="13">
        <v>62102132</v>
      </c>
    </row>
    <row r="2808" spans="4:5">
      <c r="D2808" s="12" t="s">
        <v>8313</v>
      </c>
      <c r="E2808" s="13">
        <v>62102133</v>
      </c>
    </row>
    <row r="2809" spans="4:5">
      <c r="D2809" s="12" t="s">
        <v>8446</v>
      </c>
      <c r="E2809" s="13">
        <v>62102134</v>
      </c>
    </row>
    <row r="2810" spans="4:5">
      <c r="D2810" s="12" t="s">
        <v>8571</v>
      </c>
      <c r="E2810" s="13">
        <v>62102135</v>
      </c>
    </row>
    <row r="2811" spans="4:5">
      <c r="D2811" s="12" t="s">
        <v>1216</v>
      </c>
      <c r="E2811" s="13">
        <v>62103382</v>
      </c>
    </row>
    <row r="2812" spans="4:5">
      <c r="D2812" s="12" t="s">
        <v>2037</v>
      </c>
      <c r="E2812" s="13">
        <v>62103383</v>
      </c>
    </row>
    <row r="2813" spans="4:5">
      <c r="D2813" s="12" t="s">
        <v>2834</v>
      </c>
      <c r="E2813" s="13">
        <v>62103384</v>
      </c>
    </row>
    <row r="2814" spans="4:5">
      <c r="D2814" s="12" t="s">
        <v>3592</v>
      </c>
      <c r="E2814" s="13">
        <v>62103385</v>
      </c>
    </row>
    <row r="2815" spans="4:5">
      <c r="D2815" s="12" t="s">
        <v>4285</v>
      </c>
      <c r="E2815" s="13">
        <v>62103386</v>
      </c>
    </row>
    <row r="2816" spans="4:5">
      <c r="D2816" s="12" t="s">
        <v>4893</v>
      </c>
      <c r="E2816" s="13">
        <v>62103387</v>
      </c>
    </row>
    <row r="2817" spans="4:5">
      <c r="D2817" s="12" t="s">
        <v>5446</v>
      </c>
      <c r="E2817" s="13">
        <v>62103388</v>
      </c>
    </row>
    <row r="2818" spans="4:5">
      <c r="D2818" s="12" t="s">
        <v>5922</v>
      </c>
      <c r="E2818" s="13">
        <v>62103389</v>
      </c>
    </row>
    <row r="2819" spans="4:5">
      <c r="D2819" s="12" t="s">
        <v>6349</v>
      </c>
      <c r="E2819" s="13">
        <v>62103390</v>
      </c>
    </row>
    <row r="2820" spans="4:5">
      <c r="D2820" s="12" t="s">
        <v>6720</v>
      </c>
      <c r="E2820" s="13">
        <v>62103391</v>
      </c>
    </row>
    <row r="2821" spans="4:5">
      <c r="D2821" s="12" t="s">
        <v>7041</v>
      </c>
      <c r="E2821" s="13">
        <v>62103392</v>
      </c>
    </row>
    <row r="2822" spans="4:5">
      <c r="D2822" s="12" t="s">
        <v>1217</v>
      </c>
      <c r="E2822" s="13">
        <v>62104336</v>
      </c>
    </row>
    <row r="2823" spans="4:5">
      <c r="D2823" s="12" t="s">
        <v>2038</v>
      </c>
      <c r="E2823" s="13">
        <v>62104337</v>
      </c>
    </row>
    <row r="2824" spans="4:5">
      <c r="D2824" s="12" t="s">
        <v>2835</v>
      </c>
      <c r="E2824" s="13">
        <v>62104338</v>
      </c>
    </row>
    <row r="2825" spans="4:5">
      <c r="D2825" s="12" t="s">
        <v>3593</v>
      </c>
      <c r="E2825" s="13">
        <v>62104339</v>
      </c>
    </row>
    <row r="2826" spans="4:5">
      <c r="D2826" s="12" t="s">
        <v>4286</v>
      </c>
      <c r="E2826" s="13">
        <v>62104340</v>
      </c>
    </row>
    <row r="2827" spans="4:5">
      <c r="D2827" s="12" t="s">
        <v>4894</v>
      </c>
      <c r="E2827" s="13">
        <v>62104341</v>
      </c>
    </row>
    <row r="2828" spans="4:5">
      <c r="D2828" s="12" t="s">
        <v>1218</v>
      </c>
      <c r="E2828" s="13">
        <v>62105363</v>
      </c>
    </row>
    <row r="2829" spans="4:5">
      <c r="D2829" s="12" t="s">
        <v>2039</v>
      </c>
      <c r="E2829" s="13">
        <v>62105364</v>
      </c>
    </row>
    <row r="2830" spans="4:5">
      <c r="D2830" s="12" t="s">
        <v>2836</v>
      </c>
      <c r="E2830" s="13">
        <v>62105365</v>
      </c>
    </row>
    <row r="2831" spans="4:5">
      <c r="D2831" s="12" t="s">
        <v>3594</v>
      </c>
      <c r="E2831" s="13">
        <v>62105366</v>
      </c>
    </row>
    <row r="2832" spans="4:5">
      <c r="D2832" s="12" t="s">
        <v>4287</v>
      </c>
      <c r="E2832" s="13">
        <v>62105367</v>
      </c>
    </row>
    <row r="2833" spans="4:5">
      <c r="D2833" s="12" t="s">
        <v>4895</v>
      </c>
      <c r="E2833" s="13">
        <v>62105368</v>
      </c>
    </row>
    <row r="2834" spans="4:5">
      <c r="D2834" s="12" t="s">
        <v>5447</v>
      </c>
      <c r="E2834" s="13">
        <v>62105369</v>
      </c>
    </row>
    <row r="2835" spans="4:5">
      <c r="D2835" s="12" t="s">
        <v>5923</v>
      </c>
      <c r="E2835" s="13">
        <v>62105370</v>
      </c>
    </row>
    <row r="2836" spans="4:5">
      <c r="D2836" s="12" t="s">
        <v>6350</v>
      </c>
      <c r="E2836" s="13">
        <v>62105371</v>
      </c>
    </row>
    <row r="2837" spans="4:5">
      <c r="D2837" s="12" t="s">
        <v>6721</v>
      </c>
      <c r="E2837" s="13">
        <v>62105372</v>
      </c>
    </row>
    <row r="2838" spans="4:5">
      <c r="D2838" s="12" t="s">
        <v>7042</v>
      </c>
      <c r="E2838" s="13">
        <v>62105373</v>
      </c>
    </row>
    <row r="2839" spans="4:5">
      <c r="D2839" s="12" t="s">
        <v>7320</v>
      </c>
      <c r="E2839" s="13">
        <v>62105374</v>
      </c>
    </row>
    <row r="2840" spans="4:5">
      <c r="D2840" s="12" t="s">
        <v>7570</v>
      </c>
      <c r="E2840" s="13">
        <v>62105375</v>
      </c>
    </row>
    <row r="2841" spans="4:5">
      <c r="D2841" s="12" t="s">
        <v>7784</v>
      </c>
      <c r="E2841" s="13">
        <v>62105376</v>
      </c>
    </row>
    <row r="2842" spans="4:5">
      <c r="D2842" s="12" t="s">
        <v>7973</v>
      </c>
      <c r="E2842" s="13">
        <v>62105377</v>
      </c>
    </row>
    <row r="2843" spans="4:5">
      <c r="D2843" s="12" t="s">
        <v>8155</v>
      </c>
      <c r="E2843" s="13">
        <v>62105378</v>
      </c>
    </row>
    <row r="2844" spans="4:5">
      <c r="D2844" s="12" t="s">
        <v>8314</v>
      </c>
      <c r="E2844" s="13">
        <v>62105379</v>
      </c>
    </row>
    <row r="2845" spans="4:5">
      <c r="D2845" s="12" t="s">
        <v>8447</v>
      </c>
      <c r="E2845" s="13">
        <v>62105380</v>
      </c>
    </row>
    <row r="2846" spans="4:5">
      <c r="D2846" s="12" t="s">
        <v>8572</v>
      </c>
      <c r="E2846" s="13">
        <v>62105381</v>
      </c>
    </row>
    <row r="2847" spans="4:5">
      <c r="D2847" s="12" t="s">
        <v>1219</v>
      </c>
      <c r="E2847" s="13">
        <v>62106187</v>
      </c>
    </row>
    <row r="2848" spans="4:5">
      <c r="D2848" s="12" t="s">
        <v>2040</v>
      </c>
      <c r="E2848" s="13">
        <v>62106188</v>
      </c>
    </row>
    <row r="2849" spans="4:5">
      <c r="D2849" s="12" t="s">
        <v>2837</v>
      </c>
      <c r="E2849" s="13">
        <v>62106189</v>
      </c>
    </row>
    <row r="2850" spans="4:5">
      <c r="D2850" s="12" t="s">
        <v>3595</v>
      </c>
      <c r="E2850" s="13">
        <v>62106190</v>
      </c>
    </row>
    <row r="2851" spans="4:5">
      <c r="D2851" s="12" t="s">
        <v>4288</v>
      </c>
      <c r="E2851" s="13">
        <v>62106191</v>
      </c>
    </row>
    <row r="2852" spans="4:5">
      <c r="D2852" s="12" t="s">
        <v>4896</v>
      </c>
      <c r="E2852" s="13">
        <v>62106192</v>
      </c>
    </row>
    <row r="2853" spans="4:5">
      <c r="D2853" s="12" t="s">
        <v>5448</v>
      </c>
      <c r="E2853" s="13">
        <v>62106193</v>
      </c>
    </row>
    <row r="2854" spans="4:5">
      <c r="D2854" s="12" t="s">
        <v>5924</v>
      </c>
      <c r="E2854" s="13">
        <v>62106194</v>
      </c>
    </row>
    <row r="2855" spans="4:5">
      <c r="D2855" s="12" t="s">
        <v>6351</v>
      </c>
      <c r="E2855" s="13">
        <v>62106195</v>
      </c>
    </row>
    <row r="2856" spans="4:5">
      <c r="D2856" s="12" t="s">
        <v>6722</v>
      </c>
      <c r="E2856" s="13">
        <v>62106196</v>
      </c>
    </row>
    <row r="2857" spans="4:5">
      <c r="D2857" s="12" t="s">
        <v>7043</v>
      </c>
      <c r="E2857" s="13">
        <v>62106197</v>
      </c>
    </row>
    <row r="2858" spans="4:5">
      <c r="D2858" s="12" t="s">
        <v>7321</v>
      </c>
      <c r="E2858" s="13">
        <v>62106198</v>
      </c>
    </row>
    <row r="2859" spans="4:5">
      <c r="D2859" s="12" t="s">
        <v>7571</v>
      </c>
      <c r="E2859" s="13">
        <v>62106199</v>
      </c>
    </row>
    <row r="2860" spans="4:5">
      <c r="D2860" s="12" t="s">
        <v>7785</v>
      </c>
      <c r="E2860" s="13">
        <v>62106200</v>
      </c>
    </row>
    <row r="2861" spans="4:5">
      <c r="D2861" s="12" t="s">
        <v>7974</v>
      </c>
      <c r="E2861" s="13">
        <v>62106201</v>
      </c>
    </row>
    <row r="2862" spans="4:5">
      <c r="D2862" s="12" t="s">
        <v>8156</v>
      </c>
      <c r="E2862" s="13">
        <v>62106202</v>
      </c>
    </row>
    <row r="2863" spans="4:5">
      <c r="D2863" s="12" t="s">
        <v>8315</v>
      </c>
      <c r="E2863" s="13">
        <v>62106203</v>
      </c>
    </row>
    <row r="2864" spans="4:5">
      <c r="D2864" s="12" t="s">
        <v>8448</v>
      </c>
      <c r="E2864" s="13">
        <v>62106204</v>
      </c>
    </row>
    <row r="2865" spans="4:5">
      <c r="D2865" s="12" t="s">
        <v>8573</v>
      </c>
      <c r="E2865" s="13">
        <v>62106205</v>
      </c>
    </row>
    <row r="2866" spans="4:5">
      <c r="D2866" s="12" t="s">
        <v>8680</v>
      </c>
      <c r="E2866" s="13">
        <v>62106206</v>
      </c>
    </row>
    <row r="2867" spans="4:5">
      <c r="D2867" s="12" t="s">
        <v>8769</v>
      </c>
      <c r="E2867" s="13">
        <v>62106207</v>
      </c>
    </row>
    <row r="2868" spans="4:5">
      <c r="D2868" s="12" t="s">
        <v>8846</v>
      </c>
      <c r="E2868" s="13">
        <v>62106208</v>
      </c>
    </row>
    <row r="2869" spans="4:5">
      <c r="D2869" s="12" t="s">
        <v>1220</v>
      </c>
      <c r="E2869" s="13">
        <v>62107002</v>
      </c>
    </row>
    <row r="2870" spans="4:5">
      <c r="D2870" s="12" t="s">
        <v>2041</v>
      </c>
      <c r="E2870" s="13">
        <v>62107003</v>
      </c>
    </row>
    <row r="2871" spans="4:5">
      <c r="D2871" s="12" t="s">
        <v>2838</v>
      </c>
      <c r="E2871" s="13">
        <v>62107004</v>
      </c>
    </row>
    <row r="2872" spans="4:5">
      <c r="D2872" s="12" t="s">
        <v>3596</v>
      </c>
      <c r="E2872" s="13">
        <v>62107005</v>
      </c>
    </row>
    <row r="2873" spans="4:5">
      <c r="D2873" s="12" t="s">
        <v>4289</v>
      </c>
      <c r="E2873" s="13">
        <v>62107006</v>
      </c>
    </row>
    <row r="2874" spans="4:5">
      <c r="D2874" s="12" t="s">
        <v>4897</v>
      </c>
      <c r="E2874" s="13">
        <v>62107007</v>
      </c>
    </row>
    <row r="2875" spans="4:5">
      <c r="D2875" s="12" t="s">
        <v>1221</v>
      </c>
      <c r="E2875" s="13">
        <v>62108067</v>
      </c>
    </row>
    <row r="2876" spans="4:5">
      <c r="D2876" s="12" t="s">
        <v>2042</v>
      </c>
      <c r="E2876" s="13">
        <v>62108068</v>
      </c>
    </row>
    <row r="2877" spans="4:5">
      <c r="D2877" s="12" t="s">
        <v>2839</v>
      </c>
      <c r="E2877" s="13">
        <v>62108069</v>
      </c>
    </row>
    <row r="2878" spans="4:5">
      <c r="D2878" s="12" t="s">
        <v>3597</v>
      </c>
      <c r="E2878" s="13">
        <v>62108070</v>
      </c>
    </row>
    <row r="2879" spans="4:5">
      <c r="D2879" s="12" t="s">
        <v>4290</v>
      </c>
      <c r="E2879" s="13">
        <v>62108071</v>
      </c>
    </row>
    <row r="2880" spans="4:5">
      <c r="D2880" s="12" t="s">
        <v>4898</v>
      </c>
      <c r="E2880" s="13">
        <v>62108072</v>
      </c>
    </row>
    <row r="2881" spans="4:5">
      <c r="D2881" s="12" t="s">
        <v>5449</v>
      </c>
      <c r="E2881" s="13">
        <v>62108073</v>
      </c>
    </row>
    <row r="2882" spans="4:5">
      <c r="D2882" s="12" t="s">
        <v>5925</v>
      </c>
      <c r="E2882" s="13">
        <v>62108074</v>
      </c>
    </row>
    <row r="2883" spans="4:5">
      <c r="D2883" s="12" t="s">
        <v>1222</v>
      </c>
      <c r="E2883" s="13">
        <v>62109257</v>
      </c>
    </row>
    <row r="2884" spans="4:5">
      <c r="D2884" s="12" t="s">
        <v>2043</v>
      </c>
      <c r="E2884" s="13">
        <v>62109258</v>
      </c>
    </row>
    <row r="2885" spans="4:5">
      <c r="D2885" s="12" t="s">
        <v>1223</v>
      </c>
      <c r="E2885" s="13">
        <v>62110305</v>
      </c>
    </row>
    <row r="2886" spans="4:5">
      <c r="D2886" s="12" t="s">
        <v>2044</v>
      </c>
      <c r="E2886" s="13">
        <v>62110306</v>
      </c>
    </row>
    <row r="2887" spans="4:5">
      <c r="D2887" s="12" t="s">
        <v>2840</v>
      </c>
      <c r="E2887" s="13">
        <v>62110307</v>
      </c>
    </row>
    <row r="2888" spans="4:5">
      <c r="D2888" s="12" t="s">
        <v>1224</v>
      </c>
      <c r="E2888" s="13">
        <v>62111345</v>
      </c>
    </row>
    <row r="2889" spans="4:5">
      <c r="D2889" s="12" t="s">
        <v>2045</v>
      </c>
      <c r="E2889" s="13">
        <v>62111346</v>
      </c>
    </row>
    <row r="2890" spans="4:5">
      <c r="D2890" s="12" t="s">
        <v>2841</v>
      </c>
      <c r="E2890" s="13">
        <v>62111347</v>
      </c>
    </row>
    <row r="2891" spans="4:5">
      <c r="D2891" s="12" t="s">
        <v>3598</v>
      </c>
      <c r="E2891" s="13">
        <v>62111348</v>
      </c>
    </row>
    <row r="2892" spans="4:5">
      <c r="D2892" s="12" t="s">
        <v>4291</v>
      </c>
      <c r="E2892" s="13">
        <v>62111349</v>
      </c>
    </row>
    <row r="2893" spans="4:5">
      <c r="D2893" s="12" t="s">
        <v>4899</v>
      </c>
      <c r="E2893" s="13">
        <v>62111350</v>
      </c>
    </row>
    <row r="2894" spans="4:5">
      <c r="D2894" s="12" t="s">
        <v>5450</v>
      </c>
      <c r="E2894" s="13">
        <v>62111351</v>
      </c>
    </row>
    <row r="2895" spans="4:5">
      <c r="D2895" s="12" t="s">
        <v>5926</v>
      </c>
      <c r="E2895" s="13">
        <v>62111352</v>
      </c>
    </row>
    <row r="2896" spans="4:5">
      <c r="D2896" s="12" t="s">
        <v>6352</v>
      </c>
      <c r="E2896" s="13">
        <v>62111353</v>
      </c>
    </row>
    <row r="2897" spans="4:5">
      <c r="D2897" s="12" t="s">
        <v>6723</v>
      </c>
      <c r="E2897" s="13">
        <v>62111354</v>
      </c>
    </row>
    <row r="2898" spans="4:5">
      <c r="D2898" s="12" t="s">
        <v>7044</v>
      </c>
      <c r="E2898" s="13">
        <v>62111355</v>
      </c>
    </row>
    <row r="2899" spans="4:5">
      <c r="D2899" s="12" t="s">
        <v>7322</v>
      </c>
      <c r="E2899" s="13">
        <v>62111356</v>
      </c>
    </row>
    <row r="2900" spans="4:5">
      <c r="D2900" s="12" t="s">
        <v>7572</v>
      </c>
      <c r="E2900" s="13">
        <v>62111357</v>
      </c>
    </row>
    <row r="2901" spans="4:5">
      <c r="D2901" s="12" t="s">
        <v>7786</v>
      </c>
      <c r="E2901" s="13">
        <v>62111358</v>
      </c>
    </row>
    <row r="2902" spans="4:5">
      <c r="D2902" s="12" t="s">
        <v>7975</v>
      </c>
      <c r="E2902" s="13">
        <v>62111359</v>
      </c>
    </row>
    <row r="2903" spans="4:5">
      <c r="D2903" s="12" t="s">
        <v>8157</v>
      </c>
      <c r="E2903" s="13">
        <v>62111360</v>
      </c>
    </row>
    <row r="2904" spans="4:5">
      <c r="D2904" s="12" t="s">
        <v>8316</v>
      </c>
      <c r="E2904" s="13">
        <v>62111361</v>
      </c>
    </row>
    <row r="2905" spans="4:5">
      <c r="D2905" s="12" t="s">
        <v>8449</v>
      </c>
      <c r="E2905" s="13">
        <v>62111362</v>
      </c>
    </row>
    <row r="2906" spans="4:5">
      <c r="D2906" s="12" t="s">
        <v>1225</v>
      </c>
      <c r="E2906" s="13">
        <v>62112093</v>
      </c>
    </row>
    <row r="2907" spans="4:5">
      <c r="D2907" s="12" t="s">
        <v>2046</v>
      </c>
      <c r="E2907" s="13">
        <v>62112094</v>
      </c>
    </row>
    <row r="2908" spans="4:5">
      <c r="D2908" s="12" t="s">
        <v>2842</v>
      </c>
      <c r="E2908" s="13">
        <v>62112095</v>
      </c>
    </row>
    <row r="2909" spans="4:5">
      <c r="D2909" s="12" t="s">
        <v>3599</v>
      </c>
      <c r="E2909" s="13">
        <v>62112096</v>
      </c>
    </row>
    <row r="2910" spans="4:5">
      <c r="D2910" s="12" t="s">
        <v>4292</v>
      </c>
      <c r="E2910" s="13">
        <v>62112097</v>
      </c>
    </row>
    <row r="2911" spans="4:5">
      <c r="D2911" s="12" t="s">
        <v>4900</v>
      </c>
      <c r="E2911" s="13">
        <v>62112098</v>
      </c>
    </row>
    <row r="2912" spans="4:5">
      <c r="D2912" s="12" t="s">
        <v>1226</v>
      </c>
      <c r="E2912" s="13">
        <v>62113282</v>
      </c>
    </row>
    <row r="2913" spans="4:5">
      <c r="D2913" s="12" t="s">
        <v>2047</v>
      </c>
      <c r="E2913" s="13">
        <v>62113283</v>
      </c>
    </row>
    <row r="2914" spans="4:5">
      <c r="D2914" s="12" t="s">
        <v>2843</v>
      </c>
      <c r="E2914" s="13">
        <v>62113284</v>
      </c>
    </row>
    <row r="2915" spans="4:5">
      <c r="D2915" s="12" t="s">
        <v>3600</v>
      </c>
      <c r="E2915" s="13">
        <v>62113285</v>
      </c>
    </row>
    <row r="2916" spans="4:5">
      <c r="D2916" s="12" t="s">
        <v>4293</v>
      </c>
      <c r="E2916" s="13">
        <v>62113286</v>
      </c>
    </row>
    <row r="2917" spans="4:5">
      <c r="D2917" s="12" t="s">
        <v>4901</v>
      </c>
      <c r="E2917" s="13">
        <v>62113287</v>
      </c>
    </row>
    <row r="2918" spans="4:5">
      <c r="D2918" s="12" t="s">
        <v>5451</v>
      </c>
      <c r="E2918" s="13">
        <v>62113288</v>
      </c>
    </row>
    <row r="2919" spans="4:5">
      <c r="D2919" s="12" t="s">
        <v>5927</v>
      </c>
      <c r="E2919" s="13">
        <v>62113289</v>
      </c>
    </row>
    <row r="2920" spans="4:5">
      <c r="D2920" s="12" t="s">
        <v>6353</v>
      </c>
      <c r="E2920" s="13">
        <v>62113290</v>
      </c>
    </row>
    <row r="2921" spans="4:5">
      <c r="D2921" s="12" t="s">
        <v>6724</v>
      </c>
      <c r="E2921" s="13">
        <v>62113291</v>
      </c>
    </row>
    <row r="2922" spans="4:5">
      <c r="D2922" s="12" t="s">
        <v>7045</v>
      </c>
      <c r="E2922" s="13">
        <v>62113292</v>
      </c>
    </row>
    <row r="2923" spans="4:5">
      <c r="D2923" s="12" t="s">
        <v>7323</v>
      </c>
      <c r="E2923" s="13">
        <v>62113293</v>
      </c>
    </row>
    <row r="2924" spans="4:5">
      <c r="D2924" s="12" t="s">
        <v>7573</v>
      </c>
      <c r="E2924" s="13">
        <v>62113294</v>
      </c>
    </row>
    <row r="2925" spans="4:5">
      <c r="D2925" s="12" t="s">
        <v>7787</v>
      </c>
      <c r="E2925" s="13">
        <v>62113295</v>
      </c>
    </row>
    <row r="2926" spans="4:5">
      <c r="D2926" s="12" t="s">
        <v>7976</v>
      </c>
      <c r="E2926" s="13">
        <v>62113296</v>
      </c>
    </row>
    <row r="2927" spans="4:5">
      <c r="D2927" s="12" t="s">
        <v>8158</v>
      </c>
      <c r="E2927" s="13">
        <v>62113297</v>
      </c>
    </row>
    <row r="2928" spans="4:5">
      <c r="D2928" s="12" t="s">
        <v>1227</v>
      </c>
      <c r="E2928" s="13">
        <v>62114180</v>
      </c>
    </row>
    <row r="2929" spans="4:5">
      <c r="D2929" s="12" t="s">
        <v>2048</v>
      </c>
      <c r="E2929" s="13">
        <v>62114181</v>
      </c>
    </row>
    <row r="2930" spans="4:5">
      <c r="D2930" s="12" t="s">
        <v>2844</v>
      </c>
      <c r="E2930" s="13">
        <v>62114182</v>
      </c>
    </row>
    <row r="2931" spans="4:5">
      <c r="D2931" s="12" t="s">
        <v>3601</v>
      </c>
      <c r="E2931" s="13">
        <v>62114183</v>
      </c>
    </row>
    <row r="2932" spans="4:5">
      <c r="D2932" s="12" t="s">
        <v>4294</v>
      </c>
      <c r="E2932" s="13">
        <v>62114184</v>
      </c>
    </row>
    <row r="2933" spans="4:5">
      <c r="D2933" s="12" t="s">
        <v>4902</v>
      </c>
      <c r="E2933" s="13">
        <v>62114185</v>
      </c>
    </row>
    <row r="2934" spans="4:5">
      <c r="D2934" s="12" t="s">
        <v>5452</v>
      </c>
      <c r="E2934" s="13">
        <v>62114186</v>
      </c>
    </row>
    <row r="2935" spans="4:5">
      <c r="D2935" s="12" t="s">
        <v>1228</v>
      </c>
      <c r="E2935" s="13">
        <v>62115029</v>
      </c>
    </row>
    <row r="2936" spans="4:5">
      <c r="D2936" s="12" t="s">
        <v>2049</v>
      </c>
      <c r="E2936" s="13">
        <v>62115030</v>
      </c>
    </row>
    <row r="2937" spans="4:5">
      <c r="D2937" s="12" t="s">
        <v>2845</v>
      </c>
      <c r="E2937" s="13">
        <v>62115031</v>
      </c>
    </row>
    <row r="2938" spans="4:5">
      <c r="D2938" s="12" t="s">
        <v>3602</v>
      </c>
      <c r="E2938" s="13">
        <v>62115032</v>
      </c>
    </row>
    <row r="2939" spans="4:5">
      <c r="D2939" s="12" t="s">
        <v>1229</v>
      </c>
      <c r="E2939" s="13">
        <v>62116047</v>
      </c>
    </row>
    <row r="2940" spans="4:5">
      <c r="D2940" s="12" t="s">
        <v>2050</v>
      </c>
      <c r="E2940" s="13">
        <v>62116048</v>
      </c>
    </row>
    <row r="2941" spans="4:5">
      <c r="D2941" s="12" t="s">
        <v>2846</v>
      </c>
      <c r="E2941" s="13">
        <v>62116049</v>
      </c>
    </row>
    <row r="2942" spans="4:5">
      <c r="D2942" s="12" t="s">
        <v>3603</v>
      </c>
      <c r="E2942" s="13">
        <v>62116050</v>
      </c>
    </row>
    <row r="2943" spans="4:5">
      <c r="D2943" s="12" t="s">
        <v>4295</v>
      </c>
      <c r="E2943" s="13">
        <v>62116051</v>
      </c>
    </row>
    <row r="2944" spans="4:5">
      <c r="D2944" s="12" t="s">
        <v>4903</v>
      </c>
      <c r="E2944" s="13">
        <v>62116052</v>
      </c>
    </row>
    <row r="2945" spans="4:5">
      <c r="D2945" s="12" t="s">
        <v>5453</v>
      </c>
      <c r="E2945" s="13">
        <v>62116053</v>
      </c>
    </row>
    <row r="2946" spans="4:5">
      <c r="D2946" s="12" t="s">
        <v>5928</v>
      </c>
      <c r="E2946" s="13">
        <v>62116054</v>
      </c>
    </row>
    <row r="2947" spans="4:5">
      <c r="D2947" s="12" t="s">
        <v>1230</v>
      </c>
      <c r="E2947" s="13">
        <v>62117001</v>
      </c>
    </row>
    <row r="2948" spans="4:5">
      <c r="D2948" s="12" t="s">
        <v>1231</v>
      </c>
      <c r="E2948" s="13">
        <v>62118209</v>
      </c>
    </row>
    <row r="2949" spans="4:5">
      <c r="D2949" s="12" t="s">
        <v>2051</v>
      </c>
      <c r="E2949" s="13">
        <v>62118210</v>
      </c>
    </row>
    <row r="2950" spans="4:5">
      <c r="D2950" s="12" t="s">
        <v>2847</v>
      </c>
      <c r="E2950" s="13">
        <v>62118211</v>
      </c>
    </row>
    <row r="2951" spans="4:5">
      <c r="D2951" s="12" t="s">
        <v>3604</v>
      </c>
      <c r="E2951" s="13">
        <v>62118212</v>
      </c>
    </row>
    <row r="2952" spans="4:5">
      <c r="D2952" s="12" t="s">
        <v>4296</v>
      </c>
      <c r="E2952" s="13">
        <v>62118213</v>
      </c>
    </row>
    <row r="2953" spans="4:5">
      <c r="D2953" s="12" t="s">
        <v>4904</v>
      </c>
      <c r="E2953" s="13">
        <v>62118214</v>
      </c>
    </row>
    <row r="2954" spans="4:5">
      <c r="D2954" s="12" t="s">
        <v>5454</v>
      </c>
      <c r="E2954" s="13">
        <v>62118215</v>
      </c>
    </row>
    <row r="2955" spans="4:5">
      <c r="D2955" s="12" t="s">
        <v>5929</v>
      </c>
      <c r="E2955" s="13">
        <v>62118216</v>
      </c>
    </row>
    <row r="2956" spans="4:5">
      <c r="D2956" s="12" t="s">
        <v>6354</v>
      </c>
      <c r="E2956" s="13">
        <v>62118217</v>
      </c>
    </row>
    <row r="2957" spans="4:5">
      <c r="D2957" s="12" t="s">
        <v>6725</v>
      </c>
      <c r="E2957" s="13">
        <v>62118218</v>
      </c>
    </row>
    <row r="2958" spans="4:5">
      <c r="D2958" s="12" t="s">
        <v>7046</v>
      </c>
      <c r="E2958" s="13">
        <v>62118219</v>
      </c>
    </row>
    <row r="2959" spans="4:5">
      <c r="D2959" s="12" t="s">
        <v>7324</v>
      </c>
      <c r="E2959" s="13">
        <v>62118220</v>
      </c>
    </row>
    <row r="2960" spans="4:5">
      <c r="D2960" s="12" t="s">
        <v>7574</v>
      </c>
      <c r="E2960" s="13">
        <v>62118221</v>
      </c>
    </row>
    <row r="2961" spans="4:5">
      <c r="D2961" s="12" t="s">
        <v>7788</v>
      </c>
      <c r="E2961" s="13">
        <v>62118222</v>
      </c>
    </row>
    <row r="2962" spans="4:5">
      <c r="D2962" s="12" t="s">
        <v>7977</v>
      </c>
      <c r="E2962" s="13">
        <v>62118223</v>
      </c>
    </row>
    <row r="2963" spans="4:5">
      <c r="D2963" s="12" t="s">
        <v>8159</v>
      </c>
      <c r="E2963" s="13">
        <v>62118224</v>
      </c>
    </row>
    <row r="2964" spans="4:5">
      <c r="D2964" s="12" t="s">
        <v>1232</v>
      </c>
      <c r="E2964" s="13">
        <v>62119115</v>
      </c>
    </row>
    <row r="2965" spans="4:5">
      <c r="D2965" s="12" t="s">
        <v>2052</v>
      </c>
      <c r="E2965" s="13">
        <v>62119116</v>
      </c>
    </row>
    <row r="2966" spans="4:5">
      <c r="D2966" s="12" t="s">
        <v>1233</v>
      </c>
      <c r="E2966" s="13">
        <v>62120308</v>
      </c>
    </row>
    <row r="2967" spans="4:5">
      <c r="D2967" s="12" t="s">
        <v>2053</v>
      </c>
      <c r="E2967" s="13">
        <v>62120309</v>
      </c>
    </row>
    <row r="2968" spans="4:5">
      <c r="D2968" s="12" t="s">
        <v>2848</v>
      </c>
      <c r="E2968" s="13">
        <v>62120310</v>
      </c>
    </row>
    <row r="2969" spans="4:5">
      <c r="D2969" s="12" t="s">
        <v>3605</v>
      </c>
      <c r="E2969" s="13">
        <v>62120311</v>
      </c>
    </row>
    <row r="2970" spans="4:5">
      <c r="D2970" s="12" t="s">
        <v>4297</v>
      </c>
      <c r="E2970" s="13">
        <v>62120312</v>
      </c>
    </row>
    <row r="2971" spans="4:5">
      <c r="D2971" s="12" t="s">
        <v>4905</v>
      </c>
      <c r="E2971" s="13">
        <v>62120313</v>
      </c>
    </row>
    <row r="2972" spans="4:5">
      <c r="D2972" s="12" t="s">
        <v>5455</v>
      </c>
      <c r="E2972" s="13">
        <v>62120314</v>
      </c>
    </row>
    <row r="2973" spans="4:5">
      <c r="D2973" s="12" t="s">
        <v>5930</v>
      </c>
      <c r="E2973" s="13">
        <v>62120315</v>
      </c>
    </row>
    <row r="2974" spans="4:5">
      <c r="D2974" s="12" t="s">
        <v>6355</v>
      </c>
      <c r="E2974" s="13">
        <v>62120316</v>
      </c>
    </row>
    <row r="2975" spans="4:5">
      <c r="D2975" s="12" t="s">
        <v>6726</v>
      </c>
      <c r="E2975" s="13">
        <v>62120317</v>
      </c>
    </row>
    <row r="2976" spans="4:5">
      <c r="D2976" s="12" t="s">
        <v>7047</v>
      </c>
      <c r="E2976" s="13">
        <v>62120318</v>
      </c>
    </row>
    <row r="2977" spans="4:5">
      <c r="D2977" s="12" t="s">
        <v>7325</v>
      </c>
      <c r="E2977" s="13">
        <v>62120319</v>
      </c>
    </row>
    <row r="2978" spans="4:5">
      <c r="D2978" s="12" t="s">
        <v>7575</v>
      </c>
      <c r="E2978" s="13">
        <v>62120320</v>
      </c>
    </row>
    <row r="2979" spans="4:5">
      <c r="D2979" s="12" t="s">
        <v>7789</v>
      </c>
      <c r="E2979" s="13">
        <v>62120321</v>
      </c>
    </row>
    <row r="2980" spans="4:5">
      <c r="D2980" s="12" t="s">
        <v>1234</v>
      </c>
      <c r="E2980" s="13">
        <v>62121225</v>
      </c>
    </row>
    <row r="2981" spans="4:5">
      <c r="D2981" s="12" t="s">
        <v>2054</v>
      </c>
      <c r="E2981" s="13">
        <v>62121226</v>
      </c>
    </row>
    <row r="2982" spans="4:5">
      <c r="D2982" s="12" t="s">
        <v>2849</v>
      </c>
      <c r="E2982" s="13">
        <v>62121227</v>
      </c>
    </row>
    <row r="2983" spans="4:5">
      <c r="D2983" s="12" t="s">
        <v>3606</v>
      </c>
      <c r="E2983" s="13">
        <v>62121228</v>
      </c>
    </row>
    <row r="2984" spans="4:5">
      <c r="D2984" s="12" t="s">
        <v>4298</v>
      </c>
      <c r="E2984" s="13">
        <v>62121229</v>
      </c>
    </row>
    <row r="2985" spans="4:5">
      <c r="D2985" s="12" t="s">
        <v>4906</v>
      </c>
      <c r="E2985" s="13">
        <v>62121230</v>
      </c>
    </row>
    <row r="2986" spans="4:5">
      <c r="D2986" s="12" t="s">
        <v>5456</v>
      </c>
      <c r="E2986" s="13">
        <v>62121231</v>
      </c>
    </row>
    <row r="2987" spans="4:5">
      <c r="D2987" s="12" t="s">
        <v>5931</v>
      </c>
      <c r="E2987" s="13">
        <v>62121232</v>
      </c>
    </row>
    <row r="2988" spans="4:5">
      <c r="D2988" s="12" t="s">
        <v>6356</v>
      </c>
      <c r="E2988" s="13">
        <v>62121233</v>
      </c>
    </row>
    <row r="2989" spans="4:5">
      <c r="D2989" s="12" t="s">
        <v>6727</v>
      </c>
      <c r="E2989" s="13">
        <v>62121234</v>
      </c>
    </row>
    <row r="2990" spans="4:5">
      <c r="D2990" s="12" t="s">
        <v>7048</v>
      </c>
      <c r="E2990" s="13">
        <v>62121235</v>
      </c>
    </row>
    <row r="2991" spans="4:5">
      <c r="D2991" s="12" t="s">
        <v>7326</v>
      </c>
      <c r="E2991" s="13">
        <v>62121236</v>
      </c>
    </row>
    <row r="2992" spans="4:5">
      <c r="D2992" s="12" t="s">
        <v>7576</v>
      </c>
      <c r="E2992" s="13">
        <v>62121237</v>
      </c>
    </row>
    <row r="2993" spans="4:5">
      <c r="D2993" s="12" t="s">
        <v>7790</v>
      </c>
      <c r="E2993" s="13">
        <v>62121238</v>
      </c>
    </row>
    <row r="2994" spans="4:5">
      <c r="D2994" s="12" t="s">
        <v>7978</v>
      </c>
      <c r="E2994" s="13">
        <v>62121239</v>
      </c>
    </row>
    <row r="2995" spans="4:5">
      <c r="D2995" s="12" t="s">
        <v>8160</v>
      </c>
      <c r="E2995" s="13">
        <v>62121240</v>
      </c>
    </row>
    <row r="2996" spans="4:5">
      <c r="D2996" s="12" t="s">
        <v>8317</v>
      </c>
      <c r="E2996" s="13">
        <v>62121241</v>
      </c>
    </row>
    <row r="2997" spans="4:5">
      <c r="D2997" s="12" t="s">
        <v>1235</v>
      </c>
      <c r="E2997" s="13">
        <v>62122322</v>
      </c>
    </row>
    <row r="2998" spans="4:5">
      <c r="D2998" s="12" t="s">
        <v>2055</v>
      </c>
      <c r="E2998" s="13">
        <v>62122323</v>
      </c>
    </row>
    <row r="2999" spans="4:5">
      <c r="D2999" s="12" t="s">
        <v>2850</v>
      </c>
      <c r="E2999" s="13">
        <v>62122324</v>
      </c>
    </row>
    <row r="3000" spans="4:5">
      <c r="D3000" s="12" t="s">
        <v>3607</v>
      </c>
      <c r="E3000" s="13">
        <v>62122325</v>
      </c>
    </row>
    <row r="3001" spans="4:5">
      <c r="D3001" s="12" t="s">
        <v>4299</v>
      </c>
      <c r="E3001" s="13">
        <v>62122326</v>
      </c>
    </row>
    <row r="3002" spans="4:5">
      <c r="D3002" s="12" t="s">
        <v>4907</v>
      </c>
      <c r="E3002" s="13">
        <v>62122327</v>
      </c>
    </row>
    <row r="3003" spans="4:5">
      <c r="D3003" s="12" t="s">
        <v>5457</v>
      </c>
      <c r="E3003" s="13">
        <v>62122328</v>
      </c>
    </row>
    <row r="3004" spans="4:5">
      <c r="D3004" s="12" t="s">
        <v>5932</v>
      </c>
      <c r="E3004" s="13">
        <v>62122329</v>
      </c>
    </row>
    <row r="3005" spans="4:5">
      <c r="D3005" s="12" t="s">
        <v>6357</v>
      </c>
      <c r="E3005" s="13">
        <v>62122330</v>
      </c>
    </row>
    <row r="3006" spans="4:5">
      <c r="D3006" s="12" t="s">
        <v>6728</v>
      </c>
      <c r="E3006" s="13">
        <v>62122331</v>
      </c>
    </row>
    <row r="3007" spans="4:5">
      <c r="D3007" s="12" t="s">
        <v>7049</v>
      </c>
      <c r="E3007" s="13">
        <v>62122332</v>
      </c>
    </row>
    <row r="3008" spans="4:5">
      <c r="D3008" s="12" t="s">
        <v>7327</v>
      </c>
      <c r="E3008" s="13">
        <v>62122333</v>
      </c>
    </row>
    <row r="3009" spans="4:5">
      <c r="D3009" s="12" t="s">
        <v>7577</v>
      </c>
      <c r="E3009" s="13">
        <v>62122334</v>
      </c>
    </row>
    <row r="3010" spans="4:5">
      <c r="D3010" s="12" t="s">
        <v>7791</v>
      </c>
      <c r="E3010" s="13">
        <v>62122335</v>
      </c>
    </row>
    <row r="3011" spans="4:5">
      <c r="D3011" s="12" t="s">
        <v>1236</v>
      </c>
      <c r="E3011" s="13">
        <v>62123298</v>
      </c>
    </row>
    <row r="3012" spans="4:5">
      <c r="D3012" s="12" t="s">
        <v>2056</v>
      </c>
      <c r="E3012" s="13">
        <v>62123299</v>
      </c>
    </row>
    <row r="3013" spans="4:5">
      <c r="D3013" s="12" t="s">
        <v>2851</v>
      </c>
      <c r="E3013" s="13">
        <v>62123300</v>
      </c>
    </row>
    <row r="3014" spans="4:5">
      <c r="D3014" s="12" t="s">
        <v>3608</v>
      </c>
      <c r="E3014" s="13">
        <v>62123301</v>
      </c>
    </row>
    <row r="3015" spans="4:5">
      <c r="D3015" s="12" t="s">
        <v>4300</v>
      </c>
      <c r="E3015" s="13">
        <v>62123302</v>
      </c>
    </row>
    <row r="3016" spans="4:5">
      <c r="D3016" s="12" t="s">
        <v>4908</v>
      </c>
      <c r="E3016" s="13">
        <v>62123303</v>
      </c>
    </row>
    <row r="3017" spans="4:5">
      <c r="D3017" s="12" t="s">
        <v>5458</v>
      </c>
      <c r="E3017" s="13">
        <v>62123304</v>
      </c>
    </row>
    <row r="3018" spans="4:5">
      <c r="D3018" s="12" t="s">
        <v>1237</v>
      </c>
      <c r="E3018" s="13">
        <v>62124075</v>
      </c>
    </row>
    <row r="3019" spans="4:5">
      <c r="D3019" s="12" t="s">
        <v>2057</v>
      </c>
      <c r="E3019" s="13">
        <v>62124076</v>
      </c>
    </row>
    <row r="3020" spans="4:5">
      <c r="D3020" s="12" t="s">
        <v>2852</v>
      </c>
      <c r="E3020" s="13">
        <v>62124077</v>
      </c>
    </row>
    <row r="3021" spans="4:5">
      <c r="D3021" s="12" t="s">
        <v>3609</v>
      </c>
      <c r="E3021" s="13">
        <v>62124078</v>
      </c>
    </row>
    <row r="3022" spans="4:5">
      <c r="D3022" s="12" t="s">
        <v>4301</v>
      </c>
      <c r="E3022" s="13">
        <v>62124079</v>
      </c>
    </row>
    <row r="3023" spans="4:5">
      <c r="D3023" s="12" t="s">
        <v>4909</v>
      </c>
      <c r="E3023" s="13">
        <v>62124080</v>
      </c>
    </row>
    <row r="3024" spans="4:5">
      <c r="D3024" s="12" t="s">
        <v>5459</v>
      </c>
      <c r="E3024" s="13">
        <v>62124081</v>
      </c>
    </row>
    <row r="3025" spans="4:5">
      <c r="D3025" s="12" t="s">
        <v>5933</v>
      </c>
      <c r="E3025" s="13">
        <v>62124082</v>
      </c>
    </row>
    <row r="3026" spans="4:5">
      <c r="D3026" s="12" t="s">
        <v>6358</v>
      </c>
      <c r="E3026" s="13">
        <v>62124083</v>
      </c>
    </row>
    <row r="3027" spans="4:5">
      <c r="D3027" s="12" t="s">
        <v>6729</v>
      </c>
      <c r="E3027" s="13">
        <v>62124084</v>
      </c>
    </row>
    <row r="3028" spans="4:5">
      <c r="D3028" s="12" t="s">
        <v>7050</v>
      </c>
      <c r="E3028" s="13">
        <v>62124085</v>
      </c>
    </row>
    <row r="3029" spans="4:5">
      <c r="D3029" s="12" t="s">
        <v>7328</v>
      </c>
      <c r="E3029" s="13">
        <v>62124086</v>
      </c>
    </row>
    <row r="3030" spans="4:5">
      <c r="D3030" s="12" t="s">
        <v>7578</v>
      </c>
      <c r="E3030" s="13">
        <v>62124087</v>
      </c>
    </row>
    <row r="3031" spans="4:5">
      <c r="D3031" s="12" t="s">
        <v>1238</v>
      </c>
      <c r="E3031" s="13">
        <v>62125266</v>
      </c>
    </row>
    <row r="3032" spans="4:5">
      <c r="D3032" s="12" t="s">
        <v>2058</v>
      </c>
      <c r="E3032" s="13">
        <v>62125267</v>
      </c>
    </row>
    <row r="3033" spans="4:5">
      <c r="D3033" s="12" t="s">
        <v>2853</v>
      </c>
      <c r="E3033" s="13">
        <v>62125268</v>
      </c>
    </row>
    <row r="3034" spans="4:5">
      <c r="D3034" s="12" t="s">
        <v>3610</v>
      </c>
      <c r="E3034" s="13">
        <v>62125269</v>
      </c>
    </row>
    <row r="3035" spans="4:5">
      <c r="D3035" s="12" t="s">
        <v>4302</v>
      </c>
      <c r="E3035" s="13">
        <v>62125270</v>
      </c>
    </row>
    <row r="3036" spans="4:5">
      <c r="D3036" s="12" t="s">
        <v>4910</v>
      </c>
      <c r="E3036" s="13">
        <v>62125271</v>
      </c>
    </row>
    <row r="3037" spans="4:5">
      <c r="D3037" s="12" t="s">
        <v>5460</v>
      </c>
      <c r="E3037" s="13">
        <v>62125272</v>
      </c>
    </row>
    <row r="3038" spans="4:5">
      <c r="D3038" s="12" t="s">
        <v>5934</v>
      </c>
      <c r="E3038" s="13">
        <v>62125273</v>
      </c>
    </row>
    <row r="3039" spans="4:5">
      <c r="D3039" s="12" t="s">
        <v>6359</v>
      </c>
      <c r="E3039" s="13">
        <v>62125274</v>
      </c>
    </row>
    <row r="3040" spans="4:5">
      <c r="D3040" s="12" t="s">
        <v>6730</v>
      </c>
      <c r="E3040" s="13">
        <v>62125275</v>
      </c>
    </row>
    <row r="3041" spans="4:5">
      <c r="D3041" s="12" t="s">
        <v>7051</v>
      </c>
      <c r="E3041" s="13">
        <v>62125276</v>
      </c>
    </row>
    <row r="3042" spans="4:5">
      <c r="D3042" s="12" t="s">
        <v>7329</v>
      </c>
      <c r="E3042" s="13">
        <v>62125277</v>
      </c>
    </row>
    <row r="3043" spans="4:5">
      <c r="D3043" s="12" t="s">
        <v>7579</v>
      </c>
      <c r="E3043" s="13">
        <v>62125278</v>
      </c>
    </row>
    <row r="3044" spans="4:5">
      <c r="D3044" s="12" t="s">
        <v>7792</v>
      </c>
      <c r="E3044" s="13">
        <v>62125279</v>
      </c>
    </row>
    <row r="3045" spans="4:5">
      <c r="D3045" s="12" t="s">
        <v>7979</v>
      </c>
      <c r="E3045" s="13">
        <v>62125280</v>
      </c>
    </row>
    <row r="3046" spans="4:5">
      <c r="D3046" s="12" t="s">
        <v>8161</v>
      </c>
      <c r="E3046" s="13">
        <v>62125281</v>
      </c>
    </row>
    <row r="3047" spans="4:5">
      <c r="D3047" s="12" t="s">
        <v>1239</v>
      </c>
      <c r="E3047" s="13">
        <v>62126033</v>
      </c>
    </row>
    <row r="3048" spans="4:5">
      <c r="D3048" s="12" t="s">
        <v>2059</v>
      </c>
      <c r="E3048" s="13">
        <v>62126034</v>
      </c>
    </row>
    <row r="3049" spans="4:5">
      <c r="D3049" s="12" t="s">
        <v>2854</v>
      </c>
      <c r="E3049" s="13">
        <v>62126035</v>
      </c>
    </row>
    <row r="3050" spans="4:5">
      <c r="D3050" s="12" t="s">
        <v>3611</v>
      </c>
      <c r="E3050" s="13">
        <v>62126036</v>
      </c>
    </row>
    <row r="3051" spans="4:5">
      <c r="D3051" s="12" t="s">
        <v>4303</v>
      </c>
      <c r="E3051" s="13">
        <v>62126037</v>
      </c>
    </row>
    <row r="3052" spans="4:5">
      <c r="D3052" s="12" t="s">
        <v>4911</v>
      </c>
      <c r="E3052" s="13">
        <v>62126038</v>
      </c>
    </row>
    <row r="3053" spans="4:5">
      <c r="D3053" s="12" t="s">
        <v>5461</v>
      </c>
      <c r="E3053" s="13">
        <v>62126039</v>
      </c>
    </row>
    <row r="3054" spans="4:5">
      <c r="D3054" s="12" t="s">
        <v>5935</v>
      </c>
      <c r="E3054" s="13">
        <v>62126040</v>
      </c>
    </row>
    <row r="3055" spans="4:5">
      <c r="D3055" s="12" t="s">
        <v>6360</v>
      </c>
      <c r="E3055" s="13">
        <v>62126041</v>
      </c>
    </row>
    <row r="3056" spans="4:5">
      <c r="D3056" s="12" t="s">
        <v>6731</v>
      </c>
      <c r="E3056" s="13">
        <v>62126042</v>
      </c>
    </row>
    <row r="3057" spans="4:5">
      <c r="D3057" s="12" t="s">
        <v>7052</v>
      </c>
      <c r="E3057" s="13">
        <v>62126043</v>
      </c>
    </row>
    <row r="3058" spans="4:5">
      <c r="D3058" s="12" t="s">
        <v>7330</v>
      </c>
      <c r="E3058" s="13">
        <v>62126044</v>
      </c>
    </row>
    <row r="3059" spans="4:5">
      <c r="D3059" s="12" t="s">
        <v>7580</v>
      </c>
      <c r="E3059" s="13">
        <v>62126045</v>
      </c>
    </row>
    <row r="3060" spans="4:5">
      <c r="D3060" s="12" t="s">
        <v>7793</v>
      </c>
      <c r="E3060" s="13">
        <v>62126046</v>
      </c>
    </row>
    <row r="3061" spans="4:5">
      <c r="D3061" s="12" t="s">
        <v>1240</v>
      </c>
      <c r="E3061" s="13">
        <v>62127172</v>
      </c>
    </row>
    <row r="3062" spans="4:5">
      <c r="D3062" s="12" t="s">
        <v>2060</v>
      </c>
      <c r="E3062" s="13">
        <v>62127173</v>
      </c>
    </row>
    <row r="3063" spans="4:5">
      <c r="D3063" s="12" t="s">
        <v>2855</v>
      </c>
      <c r="E3063" s="13">
        <v>62127174</v>
      </c>
    </row>
    <row r="3064" spans="4:5">
      <c r="D3064" s="12" t="s">
        <v>3612</v>
      </c>
      <c r="E3064" s="13">
        <v>62127175</v>
      </c>
    </row>
    <row r="3065" spans="4:5">
      <c r="D3065" s="12" t="s">
        <v>4304</v>
      </c>
      <c r="E3065" s="13">
        <v>62127176</v>
      </c>
    </row>
    <row r="3066" spans="4:5">
      <c r="D3066" s="12" t="s">
        <v>4912</v>
      </c>
      <c r="E3066" s="13">
        <v>62127177</v>
      </c>
    </row>
    <row r="3067" spans="4:5">
      <c r="D3067" s="12" t="s">
        <v>5462</v>
      </c>
      <c r="E3067" s="13">
        <v>62127178</v>
      </c>
    </row>
    <row r="3068" spans="4:5">
      <c r="D3068" s="12" t="s">
        <v>5936</v>
      </c>
      <c r="E3068" s="13">
        <v>62127179</v>
      </c>
    </row>
    <row r="3069" spans="4:5">
      <c r="D3069" s="12" t="s">
        <v>1241</v>
      </c>
      <c r="E3069" s="13">
        <v>62128242</v>
      </c>
    </row>
    <row r="3070" spans="4:5">
      <c r="D3070" s="12" t="s">
        <v>2061</v>
      </c>
      <c r="E3070" s="13">
        <v>62128243</v>
      </c>
    </row>
    <row r="3071" spans="4:5">
      <c r="D3071" s="12" t="s">
        <v>2856</v>
      </c>
      <c r="E3071" s="13">
        <v>62128244</v>
      </c>
    </row>
    <row r="3072" spans="4:5">
      <c r="D3072" s="12" t="s">
        <v>3613</v>
      </c>
      <c r="E3072" s="13">
        <v>62128245</v>
      </c>
    </row>
    <row r="3073" spans="4:5">
      <c r="D3073" s="12" t="s">
        <v>4305</v>
      </c>
      <c r="E3073" s="13">
        <v>62128246</v>
      </c>
    </row>
    <row r="3074" spans="4:5">
      <c r="D3074" s="12" t="s">
        <v>4913</v>
      </c>
      <c r="E3074" s="13">
        <v>62128247</v>
      </c>
    </row>
    <row r="3075" spans="4:5">
      <c r="D3075" s="12" t="s">
        <v>5463</v>
      </c>
      <c r="E3075" s="13">
        <v>62128248</v>
      </c>
    </row>
    <row r="3076" spans="4:5">
      <c r="D3076" s="12" t="s">
        <v>1242</v>
      </c>
      <c r="E3076" s="13">
        <v>62129393</v>
      </c>
    </row>
    <row r="3077" spans="4:5">
      <c r="D3077" s="12" t="s">
        <v>2062</v>
      </c>
      <c r="E3077" s="13">
        <v>62129394</v>
      </c>
    </row>
    <row r="3078" spans="4:5">
      <c r="D3078" s="12" t="s">
        <v>2857</v>
      </c>
      <c r="E3078" s="13">
        <v>62129395</v>
      </c>
    </row>
    <row r="3079" spans="4:5">
      <c r="D3079" s="12" t="s">
        <v>3614</v>
      </c>
      <c r="E3079" s="13">
        <v>62129396</v>
      </c>
    </row>
    <row r="3080" spans="4:5">
      <c r="D3080" s="12" t="s">
        <v>4306</v>
      </c>
      <c r="E3080" s="13">
        <v>62129397</v>
      </c>
    </row>
    <row r="3081" spans="4:5">
      <c r="D3081" s="12" t="s">
        <v>1243</v>
      </c>
      <c r="E3081" s="13">
        <v>62130259</v>
      </c>
    </row>
    <row r="3082" spans="4:5">
      <c r="D3082" s="12" t="s">
        <v>2063</v>
      </c>
      <c r="E3082" s="13">
        <v>62130260</v>
      </c>
    </row>
    <row r="3083" spans="4:5">
      <c r="D3083" s="12" t="s">
        <v>2858</v>
      </c>
      <c r="E3083" s="13">
        <v>62130261</v>
      </c>
    </row>
    <row r="3084" spans="4:5">
      <c r="D3084" s="12" t="s">
        <v>3615</v>
      </c>
      <c r="E3084" s="13">
        <v>62130262</v>
      </c>
    </row>
    <row r="3085" spans="4:5">
      <c r="D3085" s="12" t="s">
        <v>4307</v>
      </c>
      <c r="E3085" s="13">
        <v>62130263</v>
      </c>
    </row>
    <row r="3086" spans="4:5">
      <c r="D3086" s="12" t="s">
        <v>4914</v>
      </c>
      <c r="E3086" s="13">
        <v>62130264</v>
      </c>
    </row>
    <row r="3087" spans="4:5">
      <c r="D3087" s="12" t="s">
        <v>5464</v>
      </c>
      <c r="E3087" s="13">
        <v>62130265</v>
      </c>
    </row>
    <row r="3088" spans="4:5">
      <c r="D3088" s="12" t="s">
        <v>1244</v>
      </c>
      <c r="E3088" s="13">
        <v>62131088</v>
      </c>
    </row>
    <row r="3089" spans="4:5">
      <c r="D3089" s="12" t="s">
        <v>2064</v>
      </c>
      <c r="E3089" s="13">
        <v>62131089</v>
      </c>
    </row>
    <row r="3090" spans="4:5">
      <c r="D3090" s="12" t="s">
        <v>2859</v>
      </c>
      <c r="E3090" s="13">
        <v>62131090</v>
      </c>
    </row>
    <row r="3091" spans="4:5">
      <c r="D3091" s="12" t="s">
        <v>3616</v>
      </c>
      <c r="E3091" s="13">
        <v>62131091</v>
      </c>
    </row>
    <row r="3092" spans="4:5">
      <c r="D3092" s="12" t="s">
        <v>4308</v>
      </c>
      <c r="E3092" s="13">
        <v>62131092</v>
      </c>
    </row>
    <row r="3093" spans="4:5">
      <c r="D3093" s="12" t="s">
        <v>1245</v>
      </c>
      <c r="E3093" s="13">
        <v>62132055</v>
      </c>
    </row>
    <row r="3094" spans="4:5">
      <c r="D3094" s="12" t="s">
        <v>2065</v>
      </c>
      <c r="E3094" s="13">
        <v>62132056</v>
      </c>
    </row>
    <row r="3095" spans="4:5">
      <c r="D3095" s="12" t="s">
        <v>2860</v>
      </c>
      <c r="E3095" s="13">
        <v>62132057</v>
      </c>
    </row>
    <row r="3096" spans="4:5">
      <c r="D3096" s="12" t="s">
        <v>3617</v>
      </c>
      <c r="E3096" s="13">
        <v>62132058</v>
      </c>
    </row>
    <row r="3097" spans="4:5">
      <c r="D3097" s="12" t="s">
        <v>4309</v>
      </c>
      <c r="E3097" s="13">
        <v>62132059</v>
      </c>
    </row>
    <row r="3098" spans="4:5">
      <c r="D3098" s="12" t="s">
        <v>4915</v>
      </c>
      <c r="E3098" s="13">
        <v>62132060</v>
      </c>
    </row>
    <row r="3099" spans="4:5">
      <c r="D3099" s="12" t="s">
        <v>5465</v>
      </c>
      <c r="E3099" s="13">
        <v>62132061</v>
      </c>
    </row>
    <row r="3100" spans="4:5">
      <c r="D3100" s="12" t="s">
        <v>5937</v>
      </c>
      <c r="E3100" s="13">
        <v>62132062</v>
      </c>
    </row>
    <row r="3101" spans="4:5">
      <c r="D3101" s="12" t="s">
        <v>1246</v>
      </c>
      <c r="E3101" s="13">
        <v>62133063</v>
      </c>
    </row>
    <row r="3102" spans="4:5">
      <c r="D3102" s="12" t="s">
        <v>2066</v>
      </c>
      <c r="E3102" s="13">
        <v>62133064</v>
      </c>
    </row>
    <row r="3103" spans="4:5">
      <c r="D3103" s="12" t="s">
        <v>2861</v>
      </c>
      <c r="E3103" s="13">
        <v>62133065</v>
      </c>
    </row>
    <row r="3104" spans="4:5">
      <c r="D3104" s="12" t="s">
        <v>3618</v>
      </c>
      <c r="E3104" s="13">
        <v>62133066</v>
      </c>
    </row>
    <row r="3105" spans="4:5">
      <c r="D3105" s="12" t="s">
        <v>1247</v>
      </c>
      <c r="E3105" s="13">
        <v>62134342</v>
      </c>
    </row>
    <row r="3106" spans="4:5">
      <c r="D3106" s="12" t="s">
        <v>2067</v>
      </c>
      <c r="E3106" s="13">
        <v>62134343</v>
      </c>
    </row>
    <row r="3107" spans="4:5">
      <c r="D3107" s="12" t="s">
        <v>2862</v>
      </c>
      <c r="E3107" s="13">
        <v>62134344</v>
      </c>
    </row>
    <row r="3108" spans="4:5">
      <c r="D3108" s="12" t="s">
        <v>1248</v>
      </c>
      <c r="E3108" s="13">
        <v>62135168</v>
      </c>
    </row>
    <row r="3109" spans="4:5">
      <c r="D3109" s="12" t="s">
        <v>2068</v>
      </c>
      <c r="E3109" s="13">
        <v>62135169</v>
      </c>
    </row>
    <row r="3110" spans="4:5">
      <c r="D3110" s="12" t="s">
        <v>2863</v>
      </c>
      <c r="E3110" s="13">
        <v>62135170</v>
      </c>
    </row>
    <row r="3111" spans="4:5">
      <c r="D3111" s="12" t="s">
        <v>3619</v>
      </c>
      <c r="E3111" s="13">
        <v>62135171</v>
      </c>
    </row>
    <row r="3112" spans="4:5">
      <c r="D3112" s="12" t="s">
        <v>1249</v>
      </c>
      <c r="E3112" s="13">
        <v>62136136</v>
      </c>
    </row>
    <row r="3113" spans="4:5">
      <c r="D3113" s="12" t="s">
        <v>2069</v>
      </c>
      <c r="E3113" s="13">
        <v>62136137</v>
      </c>
    </row>
    <row r="3114" spans="4:5">
      <c r="D3114" s="12" t="s">
        <v>2864</v>
      </c>
      <c r="E3114" s="13">
        <v>62136138</v>
      </c>
    </row>
    <row r="3115" spans="4:5">
      <c r="D3115" s="12" t="s">
        <v>3620</v>
      </c>
      <c r="E3115" s="13">
        <v>62136139</v>
      </c>
    </row>
    <row r="3116" spans="4:5">
      <c r="D3116" s="12" t="s">
        <v>4310</v>
      </c>
      <c r="E3116" s="13">
        <v>62136140</v>
      </c>
    </row>
    <row r="3117" spans="4:5">
      <c r="D3117" s="12" t="s">
        <v>4916</v>
      </c>
      <c r="E3117" s="13">
        <v>62136141</v>
      </c>
    </row>
    <row r="3118" spans="4:5">
      <c r="D3118" s="12" t="s">
        <v>5466</v>
      </c>
      <c r="E3118" s="13">
        <v>62136142</v>
      </c>
    </row>
    <row r="3119" spans="4:5">
      <c r="D3119" s="12" t="s">
        <v>5938</v>
      </c>
      <c r="E3119" s="13">
        <v>62136143</v>
      </c>
    </row>
    <row r="3120" spans="4:5">
      <c r="D3120" s="12" t="s">
        <v>6361</v>
      </c>
      <c r="E3120" s="13">
        <v>62136144</v>
      </c>
    </row>
    <row r="3121" spans="4:5">
      <c r="D3121" s="12" t="s">
        <v>6732</v>
      </c>
      <c r="E3121" s="13">
        <v>62136145</v>
      </c>
    </row>
    <row r="3122" spans="4:5">
      <c r="D3122" s="12" t="s">
        <v>7053</v>
      </c>
      <c r="E3122" s="13">
        <v>62136146</v>
      </c>
    </row>
    <row r="3123" spans="4:5">
      <c r="D3123" s="12" t="s">
        <v>7331</v>
      </c>
      <c r="E3123" s="13">
        <v>62136147</v>
      </c>
    </row>
    <row r="3124" spans="4:5">
      <c r="D3124" s="12" t="s">
        <v>7581</v>
      </c>
      <c r="E3124" s="13">
        <v>62136148</v>
      </c>
    </row>
    <row r="3125" spans="4:5">
      <c r="D3125" s="12" t="s">
        <v>7794</v>
      </c>
      <c r="E3125" s="13">
        <v>62136149</v>
      </c>
    </row>
    <row r="3126" spans="4:5">
      <c r="D3126" s="12" t="s">
        <v>7980</v>
      </c>
      <c r="E3126" s="13">
        <v>62136150</v>
      </c>
    </row>
    <row r="3127" spans="4:5">
      <c r="D3127" s="12" t="s">
        <v>8162</v>
      </c>
      <c r="E3127" s="13">
        <v>62136151</v>
      </c>
    </row>
    <row r="3128" spans="4:5">
      <c r="D3128" s="12" t="s">
        <v>8318</v>
      </c>
      <c r="E3128" s="13">
        <v>62136152</v>
      </c>
    </row>
    <row r="3129" spans="4:5">
      <c r="D3129" s="12" t="s">
        <v>8450</v>
      </c>
      <c r="E3129" s="13">
        <v>62136153</v>
      </c>
    </row>
    <row r="3130" spans="4:5">
      <c r="D3130" s="12" t="s">
        <v>8574</v>
      </c>
      <c r="E3130" s="13">
        <v>62136154</v>
      </c>
    </row>
    <row r="3131" spans="4:5">
      <c r="D3131" s="12" t="s">
        <v>8681</v>
      </c>
      <c r="E3131" s="13">
        <v>62136155</v>
      </c>
    </row>
    <row r="3132" spans="4:5">
      <c r="D3132" s="12" t="s">
        <v>8770</v>
      </c>
      <c r="E3132" s="13">
        <v>62136156</v>
      </c>
    </row>
    <row r="3133" spans="4:5">
      <c r="D3133" s="12" t="s">
        <v>8847</v>
      </c>
      <c r="E3133" s="13">
        <v>62136157</v>
      </c>
    </row>
    <row r="3134" spans="4:5">
      <c r="D3134" s="12" t="s">
        <v>8916</v>
      </c>
      <c r="E3134" s="13">
        <v>62136158</v>
      </c>
    </row>
    <row r="3135" spans="4:5">
      <c r="D3135" s="12" t="s">
        <v>8983</v>
      </c>
      <c r="E3135" s="13">
        <v>62136159</v>
      </c>
    </row>
    <row r="3136" spans="4:5">
      <c r="D3136" s="12" t="s">
        <v>9048</v>
      </c>
      <c r="E3136" s="13">
        <v>62136160</v>
      </c>
    </row>
    <row r="3137" spans="4:5">
      <c r="D3137" s="12" t="s">
        <v>9104</v>
      </c>
      <c r="E3137" s="13">
        <v>62136161</v>
      </c>
    </row>
    <row r="3138" spans="4:5">
      <c r="D3138" s="12" t="s">
        <v>9155</v>
      </c>
      <c r="E3138" s="13">
        <v>62136162</v>
      </c>
    </row>
    <row r="3139" spans="4:5">
      <c r="D3139" s="12" t="s">
        <v>9203</v>
      </c>
      <c r="E3139" s="13">
        <v>62136163</v>
      </c>
    </row>
    <row r="3140" spans="4:5">
      <c r="D3140" s="12" t="s">
        <v>9246</v>
      </c>
      <c r="E3140" s="13">
        <v>62136164</v>
      </c>
    </row>
    <row r="3141" spans="4:5">
      <c r="D3141" s="12" t="s">
        <v>9281</v>
      </c>
      <c r="E3141" s="13">
        <v>62136165</v>
      </c>
    </row>
    <row r="3142" spans="4:5">
      <c r="D3142" s="12" t="s">
        <v>9313</v>
      </c>
      <c r="E3142" s="13">
        <v>62136166</v>
      </c>
    </row>
    <row r="3143" spans="4:5">
      <c r="D3143" s="12" t="s">
        <v>9342</v>
      </c>
      <c r="E3143" s="13">
        <v>62136167</v>
      </c>
    </row>
    <row r="3144" spans="4:5">
      <c r="D3144" s="12" t="s">
        <v>1250</v>
      </c>
      <c r="E3144" s="13">
        <v>62137106</v>
      </c>
    </row>
    <row r="3145" spans="4:5">
      <c r="D3145" s="12" t="s">
        <v>2070</v>
      </c>
      <c r="E3145" s="13">
        <v>62137107</v>
      </c>
    </row>
    <row r="3146" spans="4:5">
      <c r="D3146" s="12" t="s">
        <v>2865</v>
      </c>
      <c r="E3146" s="13">
        <v>62137108</v>
      </c>
    </row>
    <row r="3147" spans="4:5">
      <c r="D3147" s="12" t="s">
        <v>3621</v>
      </c>
      <c r="E3147" s="13">
        <v>62137109</v>
      </c>
    </row>
    <row r="3148" spans="4:5">
      <c r="D3148" s="12" t="s">
        <v>4311</v>
      </c>
      <c r="E3148" s="13">
        <v>62137110</v>
      </c>
    </row>
    <row r="3149" spans="4:5">
      <c r="D3149" s="12" t="s">
        <v>4917</v>
      </c>
      <c r="E3149" s="13">
        <v>62137111</v>
      </c>
    </row>
    <row r="3150" spans="4:5">
      <c r="D3150" s="12" t="s">
        <v>5467</v>
      </c>
      <c r="E3150" s="13">
        <v>62137112</v>
      </c>
    </row>
    <row r="3151" spans="4:5">
      <c r="D3151" s="12" t="s">
        <v>5939</v>
      </c>
      <c r="E3151" s="13">
        <v>62137113</v>
      </c>
    </row>
    <row r="3152" spans="4:5">
      <c r="D3152" s="12" t="s">
        <v>6362</v>
      </c>
      <c r="E3152" s="13">
        <v>62137114</v>
      </c>
    </row>
    <row r="3153" spans="4:5">
      <c r="D3153" s="12" t="s">
        <v>1251</v>
      </c>
      <c r="E3153" s="13">
        <v>62138099</v>
      </c>
    </row>
    <row r="3154" spans="4:5">
      <c r="D3154" s="12" t="s">
        <v>2071</v>
      </c>
      <c r="E3154" s="13">
        <v>62138100</v>
      </c>
    </row>
    <row r="3155" spans="4:5">
      <c r="D3155" s="12" t="s">
        <v>2866</v>
      </c>
      <c r="E3155" s="13">
        <v>62138101</v>
      </c>
    </row>
    <row r="3156" spans="4:5">
      <c r="D3156" s="12" t="s">
        <v>3622</v>
      </c>
      <c r="E3156" s="13">
        <v>62138102</v>
      </c>
    </row>
    <row r="3157" spans="4:5">
      <c r="D3157" s="12" t="s">
        <v>4312</v>
      </c>
      <c r="E3157" s="13">
        <v>62138103</v>
      </c>
    </row>
    <row r="3158" spans="4:5">
      <c r="D3158" s="12" t="s">
        <v>4918</v>
      </c>
      <c r="E3158" s="13">
        <v>62138104</v>
      </c>
    </row>
    <row r="3159" spans="4:5">
      <c r="D3159" s="12" t="s">
        <v>5468</v>
      </c>
      <c r="E3159" s="13">
        <v>62138105</v>
      </c>
    </row>
    <row r="3160" spans="4:5">
      <c r="D3160" s="12" t="s">
        <v>1252</v>
      </c>
      <c r="E3160" s="13">
        <v>62139249</v>
      </c>
    </row>
    <row r="3161" spans="4:5">
      <c r="D3161" s="12" t="s">
        <v>2072</v>
      </c>
      <c r="E3161" s="13">
        <v>62139250</v>
      </c>
    </row>
    <row r="3162" spans="4:5">
      <c r="D3162" s="12" t="s">
        <v>2867</v>
      </c>
      <c r="E3162" s="13">
        <v>62139251</v>
      </c>
    </row>
    <row r="3163" spans="4:5">
      <c r="D3163" s="12" t="s">
        <v>3623</v>
      </c>
      <c r="E3163" s="13">
        <v>62139252</v>
      </c>
    </row>
    <row r="3164" spans="4:5">
      <c r="D3164" s="12" t="s">
        <v>4313</v>
      </c>
      <c r="E3164" s="13">
        <v>62139253</v>
      </c>
    </row>
    <row r="3165" spans="4:5">
      <c r="D3165" s="12" t="s">
        <v>4919</v>
      </c>
      <c r="E3165" s="13">
        <v>62139254</v>
      </c>
    </row>
    <row r="3166" spans="4:5">
      <c r="D3166" s="12" t="s">
        <v>5469</v>
      </c>
      <c r="E3166" s="13">
        <v>62139255</v>
      </c>
    </row>
    <row r="3167" spans="4:5">
      <c r="D3167" s="12" t="s">
        <v>5940</v>
      </c>
      <c r="E3167" s="13">
        <v>62139256</v>
      </c>
    </row>
    <row r="3168" spans="4:5">
      <c r="D3168" s="12" t="s">
        <v>1253</v>
      </c>
      <c r="E3168" s="13">
        <v>62201001</v>
      </c>
    </row>
    <row r="3169" spans="4:5">
      <c r="D3169" s="12" t="s">
        <v>1254</v>
      </c>
      <c r="E3169" s="13">
        <v>62202002</v>
      </c>
    </row>
    <row r="3170" spans="4:5">
      <c r="D3170" s="12" t="s">
        <v>2073</v>
      </c>
      <c r="E3170" s="13">
        <v>62202003</v>
      </c>
    </row>
    <row r="3171" spans="4:5">
      <c r="D3171" s="12" t="s">
        <v>2868</v>
      </c>
      <c r="E3171" s="13">
        <v>62202004</v>
      </c>
    </row>
    <row r="3172" spans="4:5">
      <c r="D3172" s="12" t="s">
        <v>3624</v>
      </c>
      <c r="E3172" s="13">
        <v>62202005</v>
      </c>
    </row>
    <row r="3173" spans="4:5">
      <c r="D3173" s="12" t="s">
        <v>4314</v>
      </c>
      <c r="E3173" s="13">
        <v>62202006</v>
      </c>
    </row>
    <row r="3174" spans="4:5">
      <c r="D3174" s="12" t="s">
        <v>4920</v>
      </c>
      <c r="E3174" s="13">
        <v>62202007</v>
      </c>
    </row>
    <row r="3175" spans="4:5">
      <c r="D3175" s="12" t="s">
        <v>5470</v>
      </c>
      <c r="E3175" s="13">
        <v>62202008</v>
      </c>
    </row>
    <row r="3176" spans="4:5">
      <c r="D3176" s="12" t="s">
        <v>5941</v>
      </c>
      <c r="E3176" s="13">
        <v>62202009</v>
      </c>
    </row>
    <row r="3177" spans="4:5">
      <c r="D3177" s="12" t="s">
        <v>6363</v>
      </c>
      <c r="E3177" s="13">
        <v>62202010</v>
      </c>
    </row>
    <row r="3178" spans="4:5">
      <c r="D3178" s="12" t="s">
        <v>6733</v>
      </c>
      <c r="E3178" s="13">
        <v>62202011</v>
      </c>
    </row>
    <row r="3179" spans="4:5">
      <c r="D3179" s="12" t="s">
        <v>7054</v>
      </c>
      <c r="E3179" s="13">
        <v>62202012</v>
      </c>
    </row>
    <row r="3180" spans="4:5">
      <c r="D3180" s="12" t="s">
        <v>7332</v>
      </c>
      <c r="E3180" s="13">
        <v>62202013</v>
      </c>
    </row>
    <row r="3181" spans="4:5">
      <c r="D3181" s="12" t="s">
        <v>7582</v>
      </c>
      <c r="E3181" s="13">
        <v>62202014</v>
      </c>
    </row>
    <row r="3182" spans="4:5">
      <c r="D3182" s="12" t="s">
        <v>7795</v>
      </c>
      <c r="E3182" s="13">
        <v>62202015</v>
      </c>
    </row>
    <row r="3183" spans="4:5">
      <c r="D3183" s="12" t="s">
        <v>7981</v>
      </c>
      <c r="E3183" s="13">
        <v>62202016</v>
      </c>
    </row>
    <row r="3184" spans="4:5">
      <c r="D3184" s="12" t="s">
        <v>8163</v>
      </c>
      <c r="E3184" s="13">
        <v>62202017</v>
      </c>
    </row>
    <row r="3185" spans="4:5">
      <c r="D3185" s="12" t="s">
        <v>8319</v>
      </c>
      <c r="E3185" s="13">
        <v>62202018</v>
      </c>
    </row>
    <row r="3186" spans="4:5">
      <c r="D3186" s="12" t="s">
        <v>8451</v>
      </c>
      <c r="E3186" s="13">
        <v>62202019</v>
      </c>
    </row>
    <row r="3187" spans="4:5">
      <c r="D3187" s="12" t="s">
        <v>8575</v>
      </c>
      <c r="E3187" s="13">
        <v>62202020</v>
      </c>
    </row>
    <row r="3188" spans="4:5">
      <c r="D3188" s="12" t="s">
        <v>8682</v>
      </c>
      <c r="E3188" s="13">
        <v>62202021</v>
      </c>
    </row>
    <row r="3189" spans="4:5">
      <c r="D3189" s="12" t="s">
        <v>8771</v>
      </c>
      <c r="E3189" s="13">
        <v>62202022</v>
      </c>
    </row>
    <row r="3190" spans="4:5">
      <c r="D3190" s="12" t="s">
        <v>8848</v>
      </c>
      <c r="E3190" s="13">
        <v>62202023</v>
      </c>
    </row>
    <row r="3191" spans="4:5">
      <c r="D3191" s="12" t="s">
        <v>8917</v>
      </c>
      <c r="E3191" s="13">
        <v>62202024</v>
      </c>
    </row>
    <row r="3192" spans="4:5">
      <c r="D3192" s="12" t="s">
        <v>8984</v>
      </c>
      <c r="E3192" s="13">
        <v>62202025</v>
      </c>
    </row>
    <row r="3193" spans="4:5">
      <c r="D3193" s="12" t="s">
        <v>9049</v>
      </c>
      <c r="E3193" s="13">
        <v>62202026</v>
      </c>
    </row>
    <row r="3194" spans="4:5">
      <c r="D3194" s="12" t="s">
        <v>9105</v>
      </c>
      <c r="E3194" s="13">
        <v>62202027</v>
      </c>
    </row>
    <row r="3195" spans="4:5">
      <c r="D3195" s="12" t="s">
        <v>9156</v>
      </c>
      <c r="E3195" s="13">
        <v>62202028</v>
      </c>
    </row>
    <row r="3196" spans="4:5">
      <c r="D3196" s="12" t="s">
        <v>9204</v>
      </c>
      <c r="E3196" s="13">
        <v>62202029</v>
      </c>
    </row>
    <row r="3197" spans="4:5">
      <c r="D3197" s="12" t="s">
        <v>9247</v>
      </c>
      <c r="E3197" s="13">
        <v>62202030</v>
      </c>
    </row>
    <row r="3198" spans="4:5">
      <c r="D3198" s="12" t="s">
        <v>9282</v>
      </c>
      <c r="E3198" s="13">
        <v>62202031</v>
      </c>
    </row>
    <row r="3199" spans="4:5">
      <c r="D3199" s="12" t="s">
        <v>9314</v>
      </c>
      <c r="E3199" s="13">
        <v>62202032</v>
      </c>
    </row>
    <row r="3200" spans="4:5">
      <c r="D3200" s="12" t="s">
        <v>9343</v>
      </c>
      <c r="E3200" s="13">
        <v>62202043</v>
      </c>
    </row>
    <row r="3201" spans="4:5">
      <c r="D3201" s="12" t="s">
        <v>1255</v>
      </c>
      <c r="E3201" s="13">
        <v>62205033</v>
      </c>
    </row>
    <row r="3202" spans="4:5">
      <c r="D3202" s="12" t="s">
        <v>2074</v>
      </c>
      <c r="E3202" s="13">
        <v>62205034</v>
      </c>
    </row>
    <row r="3203" spans="4:5">
      <c r="D3203" s="12" t="s">
        <v>2869</v>
      </c>
      <c r="E3203" s="13">
        <v>62205035</v>
      </c>
    </row>
    <row r="3204" spans="4:5">
      <c r="D3204" s="12" t="s">
        <v>3625</v>
      </c>
      <c r="E3204" s="13">
        <v>62205036</v>
      </c>
    </row>
    <row r="3205" spans="4:5">
      <c r="D3205" s="12" t="s">
        <v>4315</v>
      </c>
      <c r="E3205" s="13">
        <v>62205037</v>
      </c>
    </row>
    <row r="3206" spans="4:5">
      <c r="D3206" s="12" t="s">
        <v>4921</v>
      </c>
      <c r="E3206" s="13">
        <v>62205038</v>
      </c>
    </row>
    <row r="3207" spans="4:5">
      <c r="D3207" s="12" t="s">
        <v>5471</v>
      </c>
      <c r="E3207" s="13">
        <v>62205039</v>
      </c>
    </row>
    <row r="3208" spans="4:5">
      <c r="D3208" s="12" t="s">
        <v>1256</v>
      </c>
      <c r="E3208" s="13">
        <v>62206040</v>
      </c>
    </row>
    <row r="3209" spans="4:5">
      <c r="D3209" s="12" t="s">
        <v>2075</v>
      </c>
      <c r="E3209" s="13">
        <v>62206041</v>
      </c>
    </row>
    <row r="3210" spans="4:5">
      <c r="D3210" s="12" t="s">
        <v>2870</v>
      </c>
      <c r="E3210" s="13">
        <v>62206042</v>
      </c>
    </row>
    <row r="3211" spans="4:5">
      <c r="D3211" s="12" t="s">
        <v>1257</v>
      </c>
      <c r="E3211" s="13">
        <v>62302001</v>
      </c>
    </row>
    <row r="3212" spans="4:5">
      <c r="D3212" s="12" t="s">
        <v>2076</v>
      </c>
      <c r="E3212" s="13">
        <v>62302002</v>
      </c>
    </row>
    <row r="3213" spans="4:5">
      <c r="D3213" s="12" t="s">
        <v>2871</v>
      </c>
      <c r="E3213" s="13">
        <v>62302003</v>
      </c>
    </row>
    <row r="3214" spans="4:5">
      <c r="D3214" s="12" t="s">
        <v>3626</v>
      </c>
      <c r="E3214" s="13">
        <v>62302004</v>
      </c>
    </row>
    <row r="3215" spans="4:5">
      <c r="D3215" s="12" t="s">
        <v>4316</v>
      </c>
      <c r="E3215" s="13">
        <v>62302005</v>
      </c>
    </row>
    <row r="3216" spans="4:5">
      <c r="D3216" s="12" t="s">
        <v>4922</v>
      </c>
      <c r="E3216" s="13">
        <v>62302006</v>
      </c>
    </row>
    <row r="3217" spans="4:5">
      <c r="D3217" s="12" t="s">
        <v>5472</v>
      </c>
      <c r="E3217" s="13">
        <v>62302007</v>
      </c>
    </row>
    <row r="3218" spans="4:5">
      <c r="D3218" s="12" t="s">
        <v>1258</v>
      </c>
      <c r="E3218" s="13">
        <v>62303008</v>
      </c>
    </row>
    <row r="3219" spans="4:5">
      <c r="D3219" s="12" t="s">
        <v>2077</v>
      </c>
      <c r="E3219" s="13">
        <v>62303009</v>
      </c>
    </row>
    <row r="3220" spans="4:5">
      <c r="D3220" s="12" t="s">
        <v>2872</v>
      </c>
      <c r="E3220" s="13">
        <v>62303010</v>
      </c>
    </row>
    <row r="3221" spans="4:5">
      <c r="D3221" s="12" t="s">
        <v>3627</v>
      </c>
      <c r="E3221" s="13">
        <v>62303011</v>
      </c>
    </row>
    <row r="3222" spans="4:5">
      <c r="D3222" s="12" t="s">
        <v>4317</v>
      </c>
      <c r="E3222" s="13">
        <v>62303012</v>
      </c>
    </row>
    <row r="3223" spans="4:5">
      <c r="D3223" s="12" t="s">
        <v>4923</v>
      </c>
      <c r="E3223" s="13">
        <v>62303013</v>
      </c>
    </row>
    <row r="3224" spans="4:5">
      <c r="D3224" s="12" t="s">
        <v>5473</v>
      </c>
      <c r="E3224" s="13">
        <v>62303014</v>
      </c>
    </row>
    <row r="3225" spans="4:5">
      <c r="D3225" s="12" t="s">
        <v>5942</v>
      </c>
      <c r="E3225" s="13">
        <v>62303015</v>
      </c>
    </row>
    <row r="3226" spans="4:5">
      <c r="D3226" s="12" t="s">
        <v>6364</v>
      </c>
      <c r="E3226" s="13">
        <v>62303016</v>
      </c>
    </row>
    <row r="3227" spans="4:5">
      <c r="D3227" s="12" t="s">
        <v>6734</v>
      </c>
      <c r="E3227" s="13">
        <v>62303017</v>
      </c>
    </row>
    <row r="3228" spans="4:5">
      <c r="D3228" s="12" t="s">
        <v>7055</v>
      </c>
      <c r="E3228" s="13">
        <v>62303018</v>
      </c>
    </row>
    <row r="3229" spans="4:5">
      <c r="D3229" s="12" t="s">
        <v>7333</v>
      </c>
      <c r="E3229" s="13">
        <v>62303019</v>
      </c>
    </row>
    <row r="3230" spans="4:5">
      <c r="D3230" s="12" t="s">
        <v>7583</v>
      </c>
      <c r="E3230" s="13">
        <v>62303020</v>
      </c>
    </row>
    <row r="3231" spans="4:5">
      <c r="D3231" s="12" t="s">
        <v>7796</v>
      </c>
      <c r="E3231" s="13">
        <v>62303021</v>
      </c>
    </row>
    <row r="3232" spans="4:5">
      <c r="D3232" s="12" t="s">
        <v>7982</v>
      </c>
      <c r="E3232" s="13">
        <v>62303022</v>
      </c>
    </row>
    <row r="3233" spans="4:5">
      <c r="D3233" s="12" t="s">
        <v>8164</v>
      </c>
      <c r="E3233" s="13">
        <v>62303023</v>
      </c>
    </row>
    <row r="3234" spans="4:5">
      <c r="D3234" s="12" t="s">
        <v>8320</v>
      </c>
      <c r="E3234" s="13">
        <v>62303024</v>
      </c>
    </row>
    <row r="3235" spans="4:5">
      <c r="D3235" s="12" t="s">
        <v>8452</v>
      </c>
      <c r="E3235" s="13">
        <v>62303025</v>
      </c>
    </row>
    <row r="3236" spans="4:5">
      <c r="D3236" s="12" t="s">
        <v>8576</v>
      </c>
      <c r="E3236" s="13">
        <v>62303026</v>
      </c>
    </row>
    <row r="3237" spans="4:5">
      <c r="D3237" s="12" t="s">
        <v>8683</v>
      </c>
      <c r="E3237" s="13">
        <v>62303027</v>
      </c>
    </row>
    <row r="3238" spans="4:5">
      <c r="D3238" s="12" t="s">
        <v>1259</v>
      </c>
      <c r="E3238" s="13">
        <v>62304028</v>
      </c>
    </row>
    <row r="3239" spans="4:5">
      <c r="D3239" s="12" t="s">
        <v>2078</v>
      </c>
      <c r="E3239" s="13">
        <v>62304029</v>
      </c>
    </row>
    <row r="3240" spans="4:5">
      <c r="D3240" s="12" t="s">
        <v>2873</v>
      </c>
      <c r="E3240" s="13">
        <v>62304030</v>
      </c>
    </row>
    <row r="3241" spans="4:5">
      <c r="D3241" s="12" t="s">
        <v>3628</v>
      </c>
      <c r="E3241" s="13">
        <v>62304031</v>
      </c>
    </row>
    <row r="3242" spans="4:5">
      <c r="D3242" s="12" t="s">
        <v>4318</v>
      </c>
      <c r="E3242" s="13">
        <v>62304032</v>
      </c>
    </row>
    <row r="3243" spans="4:5">
      <c r="D3243" s="12" t="s">
        <v>4924</v>
      </c>
      <c r="E3243" s="13">
        <v>62304033</v>
      </c>
    </row>
    <row r="3244" spans="4:5">
      <c r="D3244" s="12" t="s">
        <v>5474</v>
      </c>
      <c r="E3244" s="13">
        <v>62304034</v>
      </c>
    </row>
    <row r="3245" spans="4:5">
      <c r="D3245" s="12" t="s">
        <v>5943</v>
      </c>
      <c r="E3245" s="13">
        <v>62304035</v>
      </c>
    </row>
    <row r="3246" spans="4:5">
      <c r="D3246" s="12" t="s">
        <v>6365</v>
      </c>
      <c r="E3246" s="13">
        <v>62304036</v>
      </c>
    </row>
    <row r="3247" spans="4:5">
      <c r="D3247" s="12" t="s">
        <v>6735</v>
      </c>
      <c r="E3247" s="13">
        <v>62304037</v>
      </c>
    </row>
    <row r="3248" spans="4:5">
      <c r="D3248" s="12" t="s">
        <v>7056</v>
      </c>
      <c r="E3248" s="13">
        <v>62304038</v>
      </c>
    </row>
    <row r="3249" spans="4:5">
      <c r="D3249" s="12" t="s">
        <v>7334</v>
      </c>
      <c r="E3249" s="13">
        <v>62304039</v>
      </c>
    </row>
    <row r="3250" spans="4:5">
      <c r="D3250" s="12" t="s">
        <v>7584</v>
      </c>
      <c r="E3250" s="13">
        <v>62304040</v>
      </c>
    </row>
    <row r="3251" spans="4:5">
      <c r="D3251" s="12" t="s">
        <v>7797</v>
      </c>
      <c r="E3251" s="13">
        <v>62304041</v>
      </c>
    </row>
    <row r="3252" spans="4:5">
      <c r="D3252" s="12" t="s">
        <v>7983</v>
      </c>
      <c r="E3252" s="13">
        <v>62304042</v>
      </c>
    </row>
    <row r="3253" spans="4:5">
      <c r="D3253" s="12" t="s">
        <v>8165</v>
      </c>
      <c r="E3253" s="13">
        <v>62304043</v>
      </c>
    </row>
    <row r="3254" spans="4:5">
      <c r="D3254" s="12" t="s">
        <v>8321</v>
      </c>
      <c r="E3254" s="13">
        <v>62304044</v>
      </c>
    </row>
    <row r="3255" spans="4:5">
      <c r="D3255" s="12" t="s">
        <v>8453</v>
      </c>
      <c r="E3255" s="13">
        <v>62304045</v>
      </c>
    </row>
    <row r="3256" spans="4:5">
      <c r="D3256" s="12" t="s">
        <v>8577</v>
      </c>
      <c r="E3256" s="13">
        <v>62304046</v>
      </c>
    </row>
    <row r="3257" spans="4:5">
      <c r="D3257" s="12" t="s">
        <v>8684</v>
      </c>
      <c r="E3257" s="13">
        <v>62304047</v>
      </c>
    </row>
    <row r="3258" spans="4:5">
      <c r="D3258" s="12" t="s">
        <v>8772</v>
      </c>
      <c r="E3258" s="13">
        <v>62304048</v>
      </c>
    </row>
    <row r="3259" spans="4:5">
      <c r="D3259" s="12" t="s">
        <v>8849</v>
      </c>
      <c r="E3259" s="13">
        <v>62304049</v>
      </c>
    </row>
    <row r="3260" spans="4:5">
      <c r="D3260" s="12" t="s">
        <v>8918</v>
      </c>
      <c r="E3260" s="13">
        <v>62304050</v>
      </c>
    </row>
    <row r="3261" spans="4:5">
      <c r="D3261" s="12" t="s">
        <v>8985</v>
      </c>
      <c r="E3261" s="13">
        <v>62304051</v>
      </c>
    </row>
    <row r="3262" spans="4:5">
      <c r="D3262" s="12" t="s">
        <v>9050</v>
      </c>
      <c r="E3262" s="13">
        <v>62304052</v>
      </c>
    </row>
    <row r="3263" spans="4:5">
      <c r="D3263" s="12" t="s">
        <v>9106</v>
      </c>
      <c r="E3263" s="13">
        <v>62304053</v>
      </c>
    </row>
    <row r="3264" spans="4:5">
      <c r="D3264" s="12" t="s">
        <v>9157</v>
      </c>
      <c r="E3264" s="13">
        <v>62304054</v>
      </c>
    </row>
    <row r="3265" spans="4:5">
      <c r="D3265" s="12" t="s">
        <v>9205</v>
      </c>
      <c r="E3265" s="13">
        <v>62304055</v>
      </c>
    </row>
    <row r="3266" spans="4:5">
      <c r="D3266" s="12" t="s">
        <v>9248</v>
      </c>
      <c r="E3266" s="13">
        <v>62304056</v>
      </c>
    </row>
    <row r="3267" spans="4:5">
      <c r="D3267" s="12" t="s">
        <v>9283</v>
      </c>
      <c r="E3267" s="13">
        <v>62304057</v>
      </c>
    </row>
    <row r="3268" spans="4:5">
      <c r="D3268" s="12" t="s">
        <v>9315</v>
      </c>
      <c r="E3268" s="13">
        <v>62304058</v>
      </c>
    </row>
    <row r="3269" spans="4:5">
      <c r="D3269" s="12" t="s">
        <v>9344</v>
      </c>
      <c r="E3269" s="13">
        <v>62304059</v>
      </c>
    </row>
    <row r="3270" spans="4:5">
      <c r="D3270" s="12" t="s">
        <v>9371</v>
      </c>
      <c r="E3270" s="13">
        <v>62304060</v>
      </c>
    </row>
    <row r="3271" spans="4:5">
      <c r="D3271" s="12" t="s">
        <v>9396</v>
      </c>
      <c r="E3271" s="13">
        <v>62304061</v>
      </c>
    </row>
    <row r="3272" spans="4:5">
      <c r="D3272" s="12" t="s">
        <v>1260</v>
      </c>
      <c r="E3272" s="13">
        <v>62305062</v>
      </c>
    </row>
    <row r="3273" spans="4:5">
      <c r="D3273" s="12" t="s">
        <v>2079</v>
      </c>
      <c r="E3273" s="13">
        <v>62305063</v>
      </c>
    </row>
    <row r="3274" spans="4:5">
      <c r="D3274" s="12" t="s">
        <v>2874</v>
      </c>
      <c r="E3274" s="13">
        <v>62305064</v>
      </c>
    </row>
    <row r="3275" spans="4:5">
      <c r="D3275" s="12" t="s">
        <v>3629</v>
      </c>
      <c r="E3275" s="13">
        <v>62305065</v>
      </c>
    </row>
    <row r="3276" spans="4:5">
      <c r="D3276" s="12" t="s">
        <v>4319</v>
      </c>
      <c r="E3276" s="13">
        <v>62305066</v>
      </c>
    </row>
    <row r="3277" spans="4:5">
      <c r="D3277" s="12" t="s">
        <v>4925</v>
      </c>
      <c r="E3277" s="13">
        <v>62305067</v>
      </c>
    </row>
    <row r="3278" spans="4:5">
      <c r="D3278" s="12" t="s">
        <v>5475</v>
      </c>
      <c r="E3278" s="13">
        <v>62305068</v>
      </c>
    </row>
    <row r="3279" spans="4:5">
      <c r="D3279" s="12" t="s">
        <v>5944</v>
      </c>
      <c r="E3279" s="13">
        <v>62305069</v>
      </c>
    </row>
    <row r="3280" spans="4:5">
      <c r="D3280" s="12" t="s">
        <v>6366</v>
      </c>
      <c r="E3280" s="13">
        <v>62305070</v>
      </c>
    </row>
    <row r="3281" spans="4:5">
      <c r="D3281" s="12" t="s">
        <v>6736</v>
      </c>
      <c r="E3281" s="13">
        <v>62305071</v>
      </c>
    </row>
    <row r="3282" spans="4:5">
      <c r="D3282" s="12" t="s">
        <v>7057</v>
      </c>
      <c r="E3282" s="13">
        <v>62305072</v>
      </c>
    </row>
    <row r="3283" spans="4:5">
      <c r="D3283" s="12" t="s">
        <v>7335</v>
      </c>
      <c r="E3283" s="13">
        <v>62305073</v>
      </c>
    </row>
    <row r="3284" spans="4:5">
      <c r="D3284" s="12" t="s">
        <v>7585</v>
      </c>
      <c r="E3284" s="13">
        <v>62305074</v>
      </c>
    </row>
    <row r="3285" spans="4:5">
      <c r="D3285" s="12" t="s">
        <v>7798</v>
      </c>
      <c r="E3285" s="13">
        <v>62305075</v>
      </c>
    </row>
    <row r="3286" spans="4:5">
      <c r="D3286" s="12" t="s">
        <v>7984</v>
      </c>
      <c r="E3286" s="13">
        <v>62305076</v>
      </c>
    </row>
    <row r="3287" spans="4:5">
      <c r="D3287" s="12" t="s">
        <v>8166</v>
      </c>
      <c r="E3287" s="13">
        <v>62305077</v>
      </c>
    </row>
    <row r="3288" spans="4:5">
      <c r="D3288" s="12" t="s">
        <v>8322</v>
      </c>
      <c r="E3288" s="13">
        <v>62305078</v>
      </c>
    </row>
    <row r="3289" spans="4:5">
      <c r="D3289" s="12" t="s">
        <v>8454</v>
      </c>
      <c r="E3289" s="13">
        <v>62305079</v>
      </c>
    </row>
    <row r="3290" spans="4:5">
      <c r="D3290" s="12" t="s">
        <v>1261</v>
      </c>
      <c r="E3290" s="13">
        <v>62306080</v>
      </c>
    </row>
    <row r="3291" spans="4:5">
      <c r="D3291" s="12" t="s">
        <v>2080</v>
      </c>
      <c r="E3291" s="13">
        <v>62306081</v>
      </c>
    </row>
    <row r="3292" spans="4:5">
      <c r="D3292" s="12" t="s">
        <v>2875</v>
      </c>
      <c r="E3292" s="13">
        <v>62306082</v>
      </c>
    </row>
    <row r="3293" spans="4:5">
      <c r="D3293" s="12" t="s">
        <v>3630</v>
      </c>
      <c r="E3293" s="13">
        <v>62306083</v>
      </c>
    </row>
    <row r="3294" spans="4:5">
      <c r="D3294" s="12" t="s">
        <v>4320</v>
      </c>
      <c r="E3294" s="13">
        <v>62306084</v>
      </c>
    </row>
    <row r="3295" spans="4:5">
      <c r="D3295" s="12" t="s">
        <v>4926</v>
      </c>
      <c r="E3295" s="13">
        <v>62306085</v>
      </c>
    </row>
    <row r="3296" spans="4:5">
      <c r="D3296" s="12" t="s">
        <v>5476</v>
      </c>
      <c r="E3296" s="13">
        <v>62306086</v>
      </c>
    </row>
    <row r="3297" spans="4:5">
      <c r="D3297" s="12" t="s">
        <v>5945</v>
      </c>
      <c r="E3297" s="13">
        <v>62306087</v>
      </c>
    </row>
    <row r="3298" spans="4:5">
      <c r="D3298" s="12" t="s">
        <v>6367</v>
      </c>
      <c r="E3298" s="13">
        <v>62306088</v>
      </c>
    </row>
    <row r="3299" spans="4:5">
      <c r="D3299" s="12" t="s">
        <v>6737</v>
      </c>
      <c r="E3299" s="13">
        <v>62306089</v>
      </c>
    </row>
    <row r="3300" spans="4:5">
      <c r="D3300" s="12" t="s">
        <v>7058</v>
      </c>
      <c r="E3300" s="13">
        <v>62306090</v>
      </c>
    </row>
    <row r="3301" spans="4:5">
      <c r="D3301" s="12" t="s">
        <v>7336</v>
      </c>
      <c r="E3301" s="13">
        <v>62306091</v>
      </c>
    </row>
    <row r="3302" spans="4:5">
      <c r="D3302" s="12" t="s">
        <v>7586</v>
      </c>
      <c r="E3302" s="13">
        <v>62306092</v>
      </c>
    </row>
    <row r="3303" spans="4:5">
      <c r="D3303" s="12" t="s">
        <v>1262</v>
      </c>
      <c r="E3303" s="13">
        <v>62307093</v>
      </c>
    </row>
    <row r="3304" spans="4:5">
      <c r="D3304" s="12" t="s">
        <v>2081</v>
      </c>
      <c r="E3304" s="13">
        <v>62307094</v>
      </c>
    </row>
    <row r="3305" spans="4:5">
      <c r="D3305" s="12" t="s">
        <v>2876</v>
      </c>
      <c r="E3305" s="13">
        <v>62307095</v>
      </c>
    </row>
    <row r="3306" spans="4:5">
      <c r="D3306" s="12" t="s">
        <v>3631</v>
      </c>
      <c r="E3306" s="13">
        <v>62307096</v>
      </c>
    </row>
    <row r="3307" spans="4:5">
      <c r="D3307" s="12" t="s">
        <v>4321</v>
      </c>
      <c r="E3307" s="13">
        <v>62307097</v>
      </c>
    </row>
    <row r="3308" spans="4:5">
      <c r="D3308" s="12" t="s">
        <v>4927</v>
      </c>
      <c r="E3308" s="13">
        <v>62307098</v>
      </c>
    </row>
    <row r="3309" spans="4:5">
      <c r="D3309" s="12" t="s">
        <v>5477</v>
      </c>
      <c r="E3309" s="13">
        <v>62307099</v>
      </c>
    </row>
    <row r="3310" spans="4:5">
      <c r="D3310" s="12" t="s">
        <v>5946</v>
      </c>
      <c r="E3310" s="13">
        <v>62307100</v>
      </c>
    </row>
    <row r="3311" spans="4:5">
      <c r="D3311" s="12" t="s">
        <v>1263</v>
      </c>
      <c r="E3311" s="13">
        <v>62308101</v>
      </c>
    </row>
    <row r="3312" spans="4:5">
      <c r="D3312" s="12" t="s">
        <v>2082</v>
      </c>
      <c r="E3312" s="13">
        <v>62308102</v>
      </c>
    </row>
    <row r="3313" spans="4:5">
      <c r="D3313" s="12" t="s">
        <v>2877</v>
      </c>
      <c r="E3313" s="13">
        <v>62308103</v>
      </c>
    </row>
    <row r="3314" spans="4:5">
      <c r="D3314" s="12" t="s">
        <v>3632</v>
      </c>
      <c r="E3314" s="13">
        <v>62308104</v>
      </c>
    </row>
    <row r="3315" spans="4:5">
      <c r="D3315" s="12" t="s">
        <v>4322</v>
      </c>
      <c r="E3315" s="13">
        <v>62308105</v>
      </c>
    </row>
    <row r="3316" spans="4:5">
      <c r="D3316" s="12" t="s">
        <v>4928</v>
      </c>
      <c r="E3316" s="13">
        <v>62308106</v>
      </c>
    </row>
    <row r="3317" spans="4:5">
      <c r="D3317" s="12" t="s">
        <v>5478</v>
      </c>
      <c r="E3317" s="13">
        <v>62308107</v>
      </c>
    </row>
    <row r="3318" spans="4:5">
      <c r="D3318" s="12" t="s">
        <v>5947</v>
      </c>
      <c r="E3318" s="13">
        <v>62308108</v>
      </c>
    </row>
    <row r="3319" spans="4:5">
      <c r="D3319" s="12" t="s">
        <v>6368</v>
      </c>
      <c r="E3319" s="13">
        <v>62308109</v>
      </c>
    </row>
    <row r="3320" spans="4:5">
      <c r="D3320" s="12" t="s">
        <v>6738</v>
      </c>
      <c r="E3320" s="13">
        <v>62308110</v>
      </c>
    </row>
    <row r="3321" spans="4:5">
      <c r="D3321" s="12" t="s">
        <v>7059</v>
      </c>
      <c r="E3321" s="13">
        <v>62308111</v>
      </c>
    </row>
    <row r="3322" spans="4:5">
      <c r="D3322" s="12" t="s">
        <v>1264</v>
      </c>
      <c r="E3322" s="13">
        <v>62309112</v>
      </c>
    </row>
    <row r="3323" spans="4:5">
      <c r="D3323" s="12" t="s">
        <v>2083</v>
      </c>
      <c r="E3323" s="13">
        <v>62309113</v>
      </c>
    </row>
    <row r="3324" spans="4:5">
      <c r="D3324" s="12" t="s">
        <v>2878</v>
      </c>
      <c r="E3324" s="13">
        <v>62309114</v>
      </c>
    </row>
    <row r="3325" spans="4:5">
      <c r="D3325" s="12" t="s">
        <v>3633</v>
      </c>
      <c r="E3325" s="13">
        <v>62309115</v>
      </c>
    </row>
    <row r="3326" spans="4:5">
      <c r="D3326" s="12" t="s">
        <v>4323</v>
      </c>
      <c r="E3326" s="13">
        <v>62309116</v>
      </c>
    </row>
    <row r="3327" spans="4:5">
      <c r="D3327" s="12" t="s">
        <v>4929</v>
      </c>
      <c r="E3327" s="13">
        <v>62309117</v>
      </c>
    </row>
    <row r="3328" spans="4:5">
      <c r="D3328" s="12" t="s">
        <v>5479</v>
      </c>
      <c r="E3328" s="13">
        <v>62309118</v>
      </c>
    </row>
    <row r="3329" spans="4:5">
      <c r="D3329" s="12" t="s">
        <v>1265</v>
      </c>
      <c r="E3329" s="13">
        <v>62310119</v>
      </c>
    </row>
    <row r="3330" spans="4:5">
      <c r="D3330" s="12" t="s">
        <v>2084</v>
      </c>
      <c r="E3330" s="13">
        <v>62310120</v>
      </c>
    </row>
    <row r="3331" spans="4:5">
      <c r="D3331" s="12" t="s">
        <v>2879</v>
      </c>
      <c r="E3331" s="13">
        <v>62310121</v>
      </c>
    </row>
    <row r="3332" spans="4:5">
      <c r="D3332" s="12" t="s">
        <v>3634</v>
      </c>
      <c r="E3332" s="13">
        <v>62310122</v>
      </c>
    </row>
    <row r="3333" spans="4:5">
      <c r="D3333" s="12" t="s">
        <v>4324</v>
      </c>
      <c r="E3333" s="13">
        <v>62310123</v>
      </c>
    </row>
    <row r="3334" spans="4:5">
      <c r="D3334" s="12" t="s">
        <v>4930</v>
      </c>
      <c r="E3334" s="13">
        <v>62310124</v>
      </c>
    </row>
    <row r="3335" spans="4:5">
      <c r="D3335" s="12" t="s">
        <v>5480</v>
      </c>
      <c r="E3335" s="13">
        <v>62310125</v>
      </c>
    </row>
    <row r="3336" spans="4:5">
      <c r="D3336" s="12" t="s">
        <v>5948</v>
      </c>
      <c r="E3336" s="13">
        <v>62310126</v>
      </c>
    </row>
    <row r="3337" spans="4:5">
      <c r="D3337" s="12" t="s">
        <v>6369</v>
      </c>
      <c r="E3337" s="13">
        <v>62310127</v>
      </c>
    </row>
    <row r="3338" spans="4:5">
      <c r="D3338" s="12" t="s">
        <v>6739</v>
      </c>
      <c r="E3338" s="13">
        <v>62310128</v>
      </c>
    </row>
    <row r="3339" spans="4:5">
      <c r="D3339" s="12" t="s">
        <v>7060</v>
      </c>
      <c r="E3339" s="13">
        <v>62310129</v>
      </c>
    </row>
    <row r="3340" spans="4:5">
      <c r="D3340" s="12" t="s">
        <v>7337</v>
      </c>
      <c r="E3340" s="13">
        <v>62310130</v>
      </c>
    </row>
    <row r="3341" spans="4:5">
      <c r="D3341" s="12" t="s">
        <v>7587</v>
      </c>
      <c r="E3341" s="13">
        <v>62310131</v>
      </c>
    </row>
    <row r="3342" spans="4:5">
      <c r="D3342" s="12" t="s">
        <v>1266</v>
      </c>
      <c r="E3342" s="13">
        <v>62311132</v>
      </c>
    </row>
    <row r="3343" spans="4:5">
      <c r="D3343" s="12" t="s">
        <v>2085</v>
      </c>
      <c r="E3343" s="13">
        <v>62311133</v>
      </c>
    </row>
    <row r="3344" spans="4:5">
      <c r="D3344" s="12" t="s">
        <v>2880</v>
      </c>
      <c r="E3344" s="13">
        <v>62311134</v>
      </c>
    </row>
    <row r="3345" spans="4:5">
      <c r="D3345" s="12" t="s">
        <v>3635</v>
      </c>
      <c r="E3345" s="13">
        <v>62311135</v>
      </c>
    </row>
    <row r="3346" spans="4:5">
      <c r="D3346" s="12" t="s">
        <v>4325</v>
      </c>
      <c r="E3346" s="13">
        <v>62311136</v>
      </c>
    </row>
    <row r="3347" spans="4:5">
      <c r="D3347" s="12" t="s">
        <v>4931</v>
      </c>
      <c r="E3347" s="13">
        <v>62311137</v>
      </c>
    </row>
    <row r="3348" spans="4:5">
      <c r="D3348" s="12" t="s">
        <v>5481</v>
      </c>
      <c r="E3348" s="13">
        <v>62311138</v>
      </c>
    </row>
    <row r="3349" spans="4:5">
      <c r="D3349" s="12" t="s">
        <v>5949</v>
      </c>
      <c r="E3349" s="13">
        <v>62311139</v>
      </c>
    </row>
    <row r="3350" spans="4:5">
      <c r="D3350" s="12" t="s">
        <v>6370</v>
      </c>
      <c r="E3350" s="13">
        <v>62311140</v>
      </c>
    </row>
    <row r="3351" spans="4:5">
      <c r="D3351" s="12" t="s">
        <v>6740</v>
      </c>
      <c r="E3351" s="13">
        <v>62311141</v>
      </c>
    </row>
    <row r="3352" spans="4:5">
      <c r="D3352" s="12" t="s">
        <v>7061</v>
      </c>
      <c r="E3352" s="13">
        <v>62311142</v>
      </c>
    </row>
    <row r="3353" spans="4:5">
      <c r="D3353" s="12" t="s">
        <v>7338</v>
      </c>
      <c r="E3353" s="13">
        <v>62311143</v>
      </c>
    </row>
    <row r="3354" spans="4:5">
      <c r="D3354" s="12" t="s">
        <v>7588</v>
      </c>
      <c r="E3354" s="13">
        <v>62311144</v>
      </c>
    </row>
    <row r="3355" spans="4:5">
      <c r="D3355" s="12" t="s">
        <v>1267</v>
      </c>
      <c r="E3355" s="13">
        <v>62312145</v>
      </c>
    </row>
    <row r="3356" spans="4:5">
      <c r="D3356" s="12" t="s">
        <v>2086</v>
      </c>
      <c r="E3356" s="13">
        <v>62312146</v>
      </c>
    </row>
    <row r="3357" spans="4:5">
      <c r="D3357" s="12" t="s">
        <v>2881</v>
      </c>
      <c r="E3357" s="13">
        <v>62312147</v>
      </c>
    </row>
    <row r="3358" spans="4:5">
      <c r="D3358" s="12" t="s">
        <v>3636</v>
      </c>
      <c r="E3358" s="13">
        <v>62312148</v>
      </c>
    </row>
    <row r="3359" spans="4:5">
      <c r="D3359" s="12" t="s">
        <v>4326</v>
      </c>
      <c r="E3359" s="13">
        <v>62312149</v>
      </c>
    </row>
    <row r="3360" spans="4:5">
      <c r="D3360" s="12" t="s">
        <v>4932</v>
      </c>
      <c r="E3360" s="13">
        <v>62312150</v>
      </c>
    </row>
    <row r="3361" spans="4:5">
      <c r="D3361" s="12" t="s">
        <v>5482</v>
      </c>
      <c r="E3361" s="13">
        <v>62312151</v>
      </c>
    </row>
    <row r="3362" spans="4:5">
      <c r="D3362" s="12" t="s">
        <v>5950</v>
      </c>
      <c r="E3362" s="13">
        <v>62312152</v>
      </c>
    </row>
    <row r="3363" spans="4:5">
      <c r="D3363" s="12" t="s">
        <v>6371</v>
      </c>
      <c r="E3363" s="13">
        <v>62312153</v>
      </c>
    </row>
    <row r="3364" spans="4:5">
      <c r="D3364" s="12" t="s">
        <v>6741</v>
      </c>
      <c r="E3364" s="13">
        <v>62312154</v>
      </c>
    </row>
    <row r="3365" spans="4:5">
      <c r="D3365" s="12" t="s">
        <v>7062</v>
      </c>
      <c r="E3365" s="13">
        <v>62312155</v>
      </c>
    </row>
    <row r="3366" spans="4:5">
      <c r="D3366" s="12" t="s">
        <v>7339</v>
      </c>
      <c r="E3366" s="13">
        <v>62312156</v>
      </c>
    </row>
    <row r="3367" spans="4:5">
      <c r="D3367" s="12" t="s">
        <v>7589</v>
      </c>
      <c r="E3367" s="13">
        <v>62312157</v>
      </c>
    </row>
    <row r="3368" spans="4:5">
      <c r="D3368" s="12" t="s">
        <v>7799</v>
      </c>
      <c r="E3368" s="13">
        <v>62312158</v>
      </c>
    </row>
    <row r="3369" spans="4:5">
      <c r="D3369" s="12" t="s">
        <v>7985</v>
      </c>
      <c r="E3369" s="13">
        <v>62312159</v>
      </c>
    </row>
    <row r="3370" spans="4:5">
      <c r="D3370" s="12" t="s">
        <v>8167</v>
      </c>
      <c r="E3370" s="13">
        <v>62312160</v>
      </c>
    </row>
    <row r="3371" spans="4:5">
      <c r="D3371" s="12" t="s">
        <v>8323</v>
      </c>
      <c r="E3371" s="13">
        <v>62312161</v>
      </c>
    </row>
    <row r="3372" spans="4:5">
      <c r="D3372" s="12" t="s">
        <v>8455</v>
      </c>
      <c r="E3372" s="13">
        <v>62312162</v>
      </c>
    </row>
    <row r="3373" spans="4:5">
      <c r="D3373" s="12" t="s">
        <v>8578</v>
      </c>
      <c r="E3373" s="13">
        <v>62312163</v>
      </c>
    </row>
    <row r="3374" spans="4:5">
      <c r="D3374" s="12" t="s">
        <v>8685</v>
      </c>
      <c r="E3374" s="13">
        <v>62312164</v>
      </c>
    </row>
    <row r="3375" spans="4:5">
      <c r="D3375" s="12" t="s">
        <v>8773</v>
      </c>
      <c r="E3375" s="13">
        <v>62312165</v>
      </c>
    </row>
    <row r="3376" spans="4:5">
      <c r="D3376" s="12" t="s">
        <v>8850</v>
      </c>
      <c r="E3376" s="13">
        <v>62312166</v>
      </c>
    </row>
    <row r="3377" spans="4:5">
      <c r="D3377" s="12" t="s">
        <v>8919</v>
      </c>
      <c r="E3377" s="13">
        <v>62312167</v>
      </c>
    </row>
    <row r="3378" spans="4:5">
      <c r="D3378" s="12" t="s">
        <v>8986</v>
      </c>
      <c r="E3378" s="13">
        <v>62312168</v>
      </c>
    </row>
    <row r="3379" spans="4:5">
      <c r="D3379" s="12" t="s">
        <v>9051</v>
      </c>
      <c r="E3379" s="13">
        <v>62312169</v>
      </c>
    </row>
    <row r="3380" spans="4:5">
      <c r="D3380" s="12" t="s">
        <v>9107</v>
      </c>
      <c r="E3380" s="13">
        <v>62312170</v>
      </c>
    </row>
    <row r="3381" spans="4:5">
      <c r="D3381" s="12" t="s">
        <v>9158</v>
      </c>
      <c r="E3381" s="13">
        <v>62312171</v>
      </c>
    </row>
    <row r="3382" spans="4:5">
      <c r="D3382" s="12" t="s">
        <v>1268</v>
      </c>
      <c r="E3382" s="13">
        <v>62313172</v>
      </c>
    </row>
    <row r="3383" spans="4:5">
      <c r="D3383" s="12" t="s">
        <v>2087</v>
      </c>
      <c r="E3383" s="13">
        <v>62313173</v>
      </c>
    </row>
    <row r="3384" spans="4:5">
      <c r="D3384" s="12" t="s">
        <v>2882</v>
      </c>
      <c r="E3384" s="13">
        <v>62313174</v>
      </c>
    </row>
    <row r="3385" spans="4:5">
      <c r="D3385" s="12" t="s">
        <v>3637</v>
      </c>
      <c r="E3385" s="13">
        <v>62313175</v>
      </c>
    </row>
    <row r="3386" spans="4:5">
      <c r="D3386" s="12" t="s">
        <v>4327</v>
      </c>
      <c r="E3386" s="13">
        <v>62313176</v>
      </c>
    </row>
    <row r="3387" spans="4:5">
      <c r="D3387" s="12" t="s">
        <v>4933</v>
      </c>
      <c r="E3387" s="13">
        <v>62313177</v>
      </c>
    </row>
    <row r="3388" spans="4:5">
      <c r="D3388" s="12" t="s">
        <v>1269</v>
      </c>
      <c r="E3388" s="13">
        <v>62314178</v>
      </c>
    </row>
    <row r="3389" spans="4:5">
      <c r="D3389" s="12" t="s">
        <v>2088</v>
      </c>
      <c r="E3389" s="13">
        <v>62314179</v>
      </c>
    </row>
    <row r="3390" spans="4:5">
      <c r="D3390" s="12" t="s">
        <v>2883</v>
      </c>
      <c r="E3390" s="13">
        <v>62314180</v>
      </c>
    </row>
    <row r="3391" spans="4:5">
      <c r="D3391" s="12" t="s">
        <v>3638</v>
      </c>
      <c r="E3391" s="13">
        <v>62314181</v>
      </c>
    </row>
    <row r="3392" spans="4:5">
      <c r="D3392" s="12" t="s">
        <v>4328</v>
      </c>
      <c r="E3392" s="13">
        <v>62314182</v>
      </c>
    </row>
    <row r="3393" spans="4:5">
      <c r="D3393" s="12" t="s">
        <v>4934</v>
      </c>
      <c r="E3393" s="13">
        <v>62314183</v>
      </c>
    </row>
    <row r="3394" spans="4:5">
      <c r="D3394" s="12" t="s">
        <v>5483</v>
      </c>
      <c r="E3394" s="13">
        <v>62314184</v>
      </c>
    </row>
    <row r="3395" spans="4:5">
      <c r="D3395" s="12" t="s">
        <v>5951</v>
      </c>
      <c r="E3395" s="13">
        <v>62314185</v>
      </c>
    </row>
    <row r="3396" spans="4:5">
      <c r="D3396" s="12" t="s">
        <v>6372</v>
      </c>
      <c r="E3396" s="13">
        <v>62314186</v>
      </c>
    </row>
    <row r="3397" spans="4:5">
      <c r="D3397" s="12" t="s">
        <v>6742</v>
      </c>
      <c r="E3397" s="13">
        <v>62314187</v>
      </c>
    </row>
    <row r="3398" spans="4:5">
      <c r="D3398" s="12" t="s">
        <v>1270</v>
      </c>
      <c r="E3398" s="13">
        <v>62320188</v>
      </c>
    </row>
    <row r="3399" spans="4:5">
      <c r="D3399" s="12" t="s">
        <v>2089</v>
      </c>
      <c r="E3399" s="13">
        <v>62320189</v>
      </c>
    </row>
    <row r="3400" spans="4:5">
      <c r="D3400" s="12" t="s">
        <v>2884</v>
      </c>
      <c r="E3400" s="13">
        <v>62320190</v>
      </c>
    </row>
    <row r="3401" spans="4:5">
      <c r="D3401" s="12" t="s">
        <v>3639</v>
      </c>
      <c r="E3401" s="13">
        <v>62320191</v>
      </c>
    </row>
    <row r="3402" spans="4:5">
      <c r="D3402" s="12" t="s">
        <v>4329</v>
      </c>
      <c r="E3402" s="13">
        <v>62320192</v>
      </c>
    </row>
    <row r="3403" spans="4:5">
      <c r="D3403" s="12" t="s">
        <v>4935</v>
      </c>
      <c r="E3403" s="13">
        <v>62320193</v>
      </c>
    </row>
    <row r="3404" spans="4:5">
      <c r="D3404" s="12" t="s">
        <v>5484</v>
      </c>
      <c r="E3404" s="13">
        <v>62320194</v>
      </c>
    </row>
    <row r="3405" spans="4:5">
      <c r="D3405" s="12" t="s">
        <v>5952</v>
      </c>
      <c r="E3405" s="13">
        <v>62320195</v>
      </c>
    </row>
    <row r="3406" spans="4:5">
      <c r="D3406" s="12" t="s">
        <v>6373</v>
      </c>
      <c r="E3406" s="13">
        <v>62320196</v>
      </c>
    </row>
    <row r="3407" spans="4:5">
      <c r="D3407" s="12" t="s">
        <v>6743</v>
      </c>
      <c r="E3407" s="13">
        <v>62320197</v>
      </c>
    </row>
    <row r="3408" spans="4:5">
      <c r="D3408" s="12" t="s">
        <v>1271</v>
      </c>
      <c r="E3408" s="13">
        <v>62321198</v>
      </c>
    </row>
    <row r="3409" spans="4:5">
      <c r="D3409" s="12" t="s">
        <v>2090</v>
      </c>
      <c r="E3409" s="13">
        <v>62321199</v>
      </c>
    </row>
    <row r="3410" spans="4:5">
      <c r="D3410" s="12" t="s">
        <v>2885</v>
      </c>
      <c r="E3410" s="13">
        <v>62321200</v>
      </c>
    </row>
    <row r="3411" spans="4:5">
      <c r="D3411" s="12" t="s">
        <v>3640</v>
      </c>
      <c r="E3411" s="13">
        <v>62321201</v>
      </c>
    </row>
    <row r="3412" spans="4:5">
      <c r="D3412" s="12" t="s">
        <v>4330</v>
      </c>
      <c r="E3412" s="13">
        <v>62321202</v>
      </c>
    </row>
    <row r="3413" spans="4:5">
      <c r="D3413" s="12" t="s">
        <v>4936</v>
      </c>
      <c r="E3413" s="13">
        <v>62321203</v>
      </c>
    </row>
    <row r="3414" spans="4:5">
      <c r="D3414" s="12" t="s">
        <v>1272</v>
      </c>
      <c r="E3414" s="13">
        <v>62323204</v>
      </c>
    </row>
    <row r="3415" spans="4:5">
      <c r="D3415" s="12" t="s">
        <v>1273</v>
      </c>
      <c r="E3415" s="13">
        <v>62324205</v>
      </c>
    </row>
    <row r="3416" spans="4:5">
      <c r="D3416" s="12" t="s">
        <v>1274</v>
      </c>
      <c r="E3416" s="13">
        <v>62402121</v>
      </c>
    </row>
    <row r="3417" spans="4:5">
      <c r="D3417" s="12" t="s">
        <v>2091</v>
      </c>
      <c r="E3417" s="13">
        <v>62402122</v>
      </c>
    </row>
    <row r="3418" spans="4:5">
      <c r="D3418" s="12" t="s">
        <v>2886</v>
      </c>
      <c r="E3418" s="13">
        <v>62402123</v>
      </c>
    </row>
    <row r="3419" spans="4:5">
      <c r="D3419" s="12" t="s">
        <v>3641</v>
      </c>
      <c r="E3419" s="13">
        <v>62402124</v>
      </c>
    </row>
    <row r="3420" spans="4:5">
      <c r="D3420" s="12" t="s">
        <v>4331</v>
      </c>
      <c r="E3420" s="13">
        <v>62402125</v>
      </c>
    </row>
    <row r="3421" spans="4:5">
      <c r="D3421" s="12" t="s">
        <v>4937</v>
      </c>
      <c r="E3421" s="13">
        <v>62402126</v>
      </c>
    </row>
    <row r="3422" spans="4:5">
      <c r="D3422" s="12" t="s">
        <v>5485</v>
      </c>
      <c r="E3422" s="13">
        <v>62402127</v>
      </c>
    </row>
    <row r="3423" spans="4:5">
      <c r="D3423" s="12" t="s">
        <v>1275</v>
      </c>
      <c r="E3423" s="13">
        <v>62403019</v>
      </c>
    </row>
    <row r="3424" spans="4:5">
      <c r="D3424" s="12" t="s">
        <v>2092</v>
      </c>
      <c r="E3424" s="13">
        <v>62403020</v>
      </c>
    </row>
    <row r="3425" spans="4:5">
      <c r="D3425" s="12" t="s">
        <v>2887</v>
      </c>
      <c r="E3425" s="13">
        <v>62403021</v>
      </c>
    </row>
    <row r="3426" spans="4:5">
      <c r="D3426" s="12" t="s">
        <v>3642</v>
      </c>
      <c r="E3426" s="13">
        <v>62403022</v>
      </c>
    </row>
    <row r="3427" spans="4:5">
      <c r="D3427" s="12" t="s">
        <v>4332</v>
      </c>
      <c r="E3427" s="13">
        <v>62403023</v>
      </c>
    </row>
    <row r="3428" spans="4:5">
      <c r="D3428" s="12" t="s">
        <v>4938</v>
      </c>
      <c r="E3428" s="13">
        <v>62403024</v>
      </c>
    </row>
    <row r="3429" spans="4:5">
      <c r="D3429" s="12" t="s">
        <v>5486</v>
      </c>
      <c r="E3429" s="13">
        <v>62403025</v>
      </c>
    </row>
    <row r="3430" spans="4:5">
      <c r="D3430" s="12" t="s">
        <v>5953</v>
      </c>
      <c r="E3430" s="13">
        <v>62403026</v>
      </c>
    </row>
    <row r="3431" spans="4:5">
      <c r="D3431" s="12" t="s">
        <v>6374</v>
      </c>
      <c r="E3431" s="13">
        <v>62403027</v>
      </c>
    </row>
    <row r="3432" spans="4:5">
      <c r="D3432" s="12" t="s">
        <v>6744</v>
      </c>
      <c r="E3432" s="13">
        <v>62403028</v>
      </c>
    </row>
    <row r="3433" spans="4:5">
      <c r="D3433" s="12" t="s">
        <v>1276</v>
      </c>
      <c r="E3433" s="13">
        <v>62404075</v>
      </c>
    </row>
    <row r="3434" spans="4:5">
      <c r="D3434" s="12" t="s">
        <v>2093</v>
      </c>
      <c r="E3434" s="13">
        <v>62404076</v>
      </c>
    </row>
    <row r="3435" spans="4:5">
      <c r="D3435" s="12" t="s">
        <v>2888</v>
      </c>
      <c r="E3435" s="13">
        <v>62404077</v>
      </c>
    </row>
    <row r="3436" spans="4:5">
      <c r="D3436" s="12" t="s">
        <v>3643</v>
      </c>
      <c r="E3436" s="13">
        <v>62404078</v>
      </c>
    </row>
    <row r="3437" spans="4:5">
      <c r="D3437" s="12" t="s">
        <v>1277</v>
      </c>
      <c r="E3437" s="13">
        <v>62406045</v>
      </c>
    </row>
    <row r="3438" spans="4:5">
      <c r="D3438" s="12" t="s">
        <v>2094</v>
      </c>
      <c r="E3438" s="13">
        <v>62406046</v>
      </c>
    </row>
    <row r="3439" spans="4:5">
      <c r="D3439" s="12" t="s">
        <v>2889</v>
      </c>
      <c r="E3439" s="13">
        <v>62406047</v>
      </c>
    </row>
    <row r="3440" spans="4:5">
      <c r="D3440" s="12" t="s">
        <v>3644</v>
      </c>
      <c r="E3440" s="13">
        <v>62406048</v>
      </c>
    </row>
    <row r="3441" spans="4:5">
      <c r="D3441" s="12" t="s">
        <v>4333</v>
      </c>
      <c r="E3441" s="13">
        <v>62406049</v>
      </c>
    </row>
    <row r="3442" spans="4:5">
      <c r="D3442" s="12" t="s">
        <v>4939</v>
      </c>
      <c r="E3442" s="13">
        <v>62406050</v>
      </c>
    </row>
    <row r="3443" spans="4:5">
      <c r="D3443" s="12" t="s">
        <v>5487</v>
      </c>
      <c r="E3443" s="13">
        <v>62406051</v>
      </c>
    </row>
    <row r="3444" spans="4:5">
      <c r="D3444" s="12" t="s">
        <v>5954</v>
      </c>
      <c r="E3444" s="13">
        <v>62406052</v>
      </c>
    </row>
    <row r="3445" spans="4:5">
      <c r="D3445" s="12" t="s">
        <v>6375</v>
      </c>
      <c r="E3445" s="13">
        <v>62406053</v>
      </c>
    </row>
    <row r="3446" spans="4:5">
      <c r="D3446" s="12" t="s">
        <v>6745</v>
      </c>
      <c r="E3446" s="13">
        <v>62406054</v>
      </c>
    </row>
    <row r="3447" spans="4:5">
      <c r="D3447" s="12" t="s">
        <v>7063</v>
      </c>
      <c r="E3447" s="13">
        <v>62406055</v>
      </c>
    </row>
    <row r="3448" spans="4:5">
      <c r="D3448" s="12" t="s">
        <v>7340</v>
      </c>
      <c r="E3448" s="13">
        <v>62406056</v>
      </c>
    </row>
    <row r="3449" spans="4:5">
      <c r="D3449" s="12" t="s">
        <v>7590</v>
      </c>
      <c r="E3449" s="13">
        <v>62406057</v>
      </c>
    </row>
    <row r="3450" spans="4:5">
      <c r="D3450" s="12" t="s">
        <v>7800</v>
      </c>
      <c r="E3450" s="13">
        <v>62406058</v>
      </c>
    </row>
    <row r="3451" spans="4:5">
      <c r="D3451" s="12" t="s">
        <v>7986</v>
      </c>
      <c r="E3451" s="13">
        <v>62406059</v>
      </c>
    </row>
    <row r="3452" spans="4:5">
      <c r="D3452" s="12" t="s">
        <v>8168</v>
      </c>
      <c r="E3452" s="13">
        <v>62406060</v>
      </c>
    </row>
    <row r="3453" spans="4:5">
      <c r="D3453" s="12" t="s">
        <v>8324</v>
      </c>
      <c r="E3453" s="13">
        <v>62406061</v>
      </c>
    </row>
    <row r="3454" spans="4:5">
      <c r="D3454" s="12" t="s">
        <v>1278</v>
      </c>
      <c r="E3454" s="13">
        <v>62407040</v>
      </c>
    </row>
    <row r="3455" spans="4:5">
      <c r="D3455" s="12" t="s">
        <v>2095</v>
      </c>
      <c r="E3455" s="13">
        <v>62407041</v>
      </c>
    </row>
    <row r="3456" spans="4:5">
      <c r="D3456" s="12" t="s">
        <v>2890</v>
      </c>
      <c r="E3456" s="13">
        <v>62407042</v>
      </c>
    </row>
    <row r="3457" spans="4:5">
      <c r="D3457" s="12" t="s">
        <v>3645</v>
      </c>
      <c r="E3457" s="13">
        <v>62407043</v>
      </c>
    </row>
    <row r="3458" spans="4:5">
      <c r="D3458" s="12" t="s">
        <v>4334</v>
      </c>
      <c r="E3458" s="13">
        <v>62407044</v>
      </c>
    </row>
    <row r="3459" spans="4:5">
      <c r="D3459" s="12" t="s">
        <v>1279</v>
      </c>
      <c r="E3459" s="13">
        <v>62408128</v>
      </c>
    </row>
    <row r="3460" spans="4:5">
      <c r="D3460" s="12" t="s">
        <v>2096</v>
      </c>
      <c r="E3460" s="13">
        <v>62408129</v>
      </c>
    </row>
    <row r="3461" spans="4:5">
      <c r="D3461" s="12" t="s">
        <v>2891</v>
      </c>
      <c r="E3461" s="13">
        <v>62408130</v>
      </c>
    </row>
    <row r="3462" spans="4:5">
      <c r="D3462" s="12" t="s">
        <v>3646</v>
      </c>
      <c r="E3462" s="13">
        <v>62408131</v>
      </c>
    </row>
    <row r="3463" spans="4:5">
      <c r="D3463" s="12" t="s">
        <v>1280</v>
      </c>
      <c r="E3463" s="13">
        <v>62409062</v>
      </c>
    </row>
    <row r="3464" spans="4:5">
      <c r="D3464" s="12" t="s">
        <v>2097</v>
      </c>
      <c r="E3464" s="13">
        <v>62409063</v>
      </c>
    </row>
    <row r="3465" spans="4:5">
      <c r="D3465" s="12" t="s">
        <v>2892</v>
      </c>
      <c r="E3465" s="13">
        <v>62409064</v>
      </c>
    </row>
    <row r="3466" spans="4:5">
      <c r="D3466" s="12" t="s">
        <v>3647</v>
      </c>
      <c r="E3466" s="13">
        <v>62409065</v>
      </c>
    </row>
    <row r="3467" spans="4:5">
      <c r="D3467" s="12" t="s">
        <v>4335</v>
      </c>
      <c r="E3467" s="13">
        <v>62409066</v>
      </c>
    </row>
    <row r="3468" spans="4:5">
      <c r="D3468" s="12" t="s">
        <v>4940</v>
      </c>
      <c r="E3468" s="13">
        <v>62409067</v>
      </c>
    </row>
    <row r="3469" spans="4:5">
      <c r="D3469" s="12" t="s">
        <v>5488</v>
      </c>
      <c r="E3469" s="13">
        <v>62409068</v>
      </c>
    </row>
    <row r="3470" spans="4:5">
      <c r="D3470" s="12" t="s">
        <v>5955</v>
      </c>
      <c r="E3470" s="13">
        <v>62409069</v>
      </c>
    </row>
    <row r="3471" spans="4:5">
      <c r="D3471" s="12" t="s">
        <v>6376</v>
      </c>
      <c r="E3471" s="13">
        <v>62409070</v>
      </c>
    </row>
    <row r="3472" spans="4:5">
      <c r="D3472" s="12" t="s">
        <v>6746</v>
      </c>
      <c r="E3472" s="13">
        <v>62409071</v>
      </c>
    </row>
    <row r="3473" spans="4:5">
      <c r="D3473" s="12" t="s">
        <v>7064</v>
      </c>
      <c r="E3473" s="13">
        <v>62409072</v>
      </c>
    </row>
    <row r="3474" spans="4:5">
      <c r="D3474" s="12" t="s">
        <v>7341</v>
      </c>
      <c r="E3474" s="13">
        <v>62409073</v>
      </c>
    </row>
    <row r="3475" spans="4:5">
      <c r="D3475" s="12" t="s">
        <v>7591</v>
      </c>
      <c r="E3475" s="13">
        <v>62409074</v>
      </c>
    </row>
    <row r="3476" spans="4:5">
      <c r="D3476" s="12" t="s">
        <v>1281</v>
      </c>
      <c r="E3476" s="13">
        <v>62410134</v>
      </c>
    </row>
    <row r="3477" spans="4:5">
      <c r="D3477" s="12" t="s">
        <v>2098</v>
      </c>
      <c r="E3477" s="13">
        <v>62410135</v>
      </c>
    </row>
    <row r="3478" spans="4:5">
      <c r="D3478" s="12" t="s">
        <v>1282</v>
      </c>
      <c r="E3478" s="13">
        <v>62411136</v>
      </c>
    </row>
    <row r="3479" spans="4:5">
      <c r="D3479" s="12" t="s">
        <v>2099</v>
      </c>
      <c r="E3479" s="13">
        <v>62411137</v>
      </c>
    </row>
    <row r="3480" spans="4:5">
      <c r="D3480" s="12" t="s">
        <v>2893</v>
      </c>
      <c r="E3480" s="13">
        <v>62411138</v>
      </c>
    </row>
    <row r="3481" spans="4:5">
      <c r="D3481" s="12" t="s">
        <v>3648</v>
      </c>
      <c r="E3481" s="13">
        <v>62411139</v>
      </c>
    </row>
    <row r="3482" spans="4:5">
      <c r="D3482" s="12" t="s">
        <v>4336</v>
      </c>
      <c r="E3482" s="13">
        <v>62411140</v>
      </c>
    </row>
    <row r="3483" spans="4:5">
      <c r="D3483" s="12" t="s">
        <v>4941</v>
      </c>
      <c r="E3483" s="13">
        <v>62411141</v>
      </c>
    </row>
    <row r="3484" spans="4:5">
      <c r="D3484" s="12" t="s">
        <v>5489</v>
      </c>
      <c r="E3484" s="13">
        <v>62411142</v>
      </c>
    </row>
    <row r="3485" spans="4:5">
      <c r="D3485" s="12" t="s">
        <v>5956</v>
      </c>
      <c r="E3485" s="13">
        <v>62411143</v>
      </c>
    </row>
    <row r="3486" spans="4:5">
      <c r="D3486" s="12" t="s">
        <v>6377</v>
      </c>
      <c r="E3486" s="13">
        <v>62411144</v>
      </c>
    </row>
    <row r="3487" spans="4:5">
      <c r="D3487" s="12" t="s">
        <v>6747</v>
      </c>
      <c r="E3487" s="13">
        <v>62411145</v>
      </c>
    </row>
    <row r="3488" spans="4:5">
      <c r="D3488" s="12" t="s">
        <v>7065</v>
      </c>
      <c r="E3488" s="13">
        <v>62411146</v>
      </c>
    </row>
    <row r="3489" spans="4:5">
      <c r="D3489" s="12" t="s">
        <v>7342</v>
      </c>
      <c r="E3489" s="13">
        <v>62411147</v>
      </c>
    </row>
    <row r="3490" spans="4:5">
      <c r="D3490" s="12" t="s">
        <v>7592</v>
      </c>
      <c r="E3490" s="13">
        <v>62411148</v>
      </c>
    </row>
    <row r="3491" spans="4:5">
      <c r="D3491" s="12" t="s">
        <v>7801</v>
      </c>
      <c r="E3491" s="13">
        <v>62411149</v>
      </c>
    </row>
    <row r="3492" spans="4:5">
      <c r="D3492" s="12" t="s">
        <v>7987</v>
      </c>
      <c r="E3492" s="13">
        <v>62411150</v>
      </c>
    </row>
    <row r="3493" spans="4:5">
      <c r="D3493" s="12" t="s">
        <v>8169</v>
      </c>
      <c r="E3493" s="13">
        <v>62411151</v>
      </c>
    </row>
    <row r="3494" spans="4:5">
      <c r="D3494" s="12" t="s">
        <v>8325</v>
      </c>
      <c r="E3494" s="13">
        <v>62411152</v>
      </c>
    </row>
    <row r="3495" spans="4:5">
      <c r="D3495" s="12" t="s">
        <v>8456</v>
      </c>
      <c r="E3495" s="13">
        <v>62411153</v>
      </c>
    </row>
    <row r="3496" spans="4:5">
      <c r="D3496" s="12" t="s">
        <v>8579</v>
      </c>
      <c r="E3496" s="13">
        <v>62411154</v>
      </c>
    </row>
    <row r="3497" spans="4:5">
      <c r="D3497" s="12" t="s">
        <v>8686</v>
      </c>
      <c r="E3497" s="13">
        <v>62411155</v>
      </c>
    </row>
    <row r="3498" spans="4:5">
      <c r="D3498" s="12" t="s">
        <v>8774</v>
      </c>
      <c r="E3498" s="13">
        <v>62411156</v>
      </c>
    </row>
    <row r="3499" spans="4:5">
      <c r="D3499" s="12" t="s">
        <v>8851</v>
      </c>
      <c r="E3499" s="13">
        <v>62411157</v>
      </c>
    </row>
    <row r="3500" spans="4:5">
      <c r="D3500" s="12" t="s">
        <v>8920</v>
      </c>
      <c r="E3500" s="13">
        <v>62411158</v>
      </c>
    </row>
    <row r="3501" spans="4:5">
      <c r="D3501" s="12" t="s">
        <v>8987</v>
      </c>
      <c r="E3501" s="13">
        <v>62411159</v>
      </c>
    </row>
    <row r="3502" spans="4:5">
      <c r="D3502" s="12" t="s">
        <v>9052</v>
      </c>
      <c r="E3502" s="13">
        <v>62411160</v>
      </c>
    </row>
    <row r="3503" spans="4:5">
      <c r="D3503" s="12" t="s">
        <v>9108</v>
      </c>
      <c r="E3503" s="13">
        <v>62411161</v>
      </c>
    </row>
    <row r="3504" spans="4:5">
      <c r="D3504" s="12" t="s">
        <v>9159</v>
      </c>
      <c r="E3504" s="13">
        <v>62411162</v>
      </c>
    </row>
    <row r="3505" spans="4:5">
      <c r="D3505" s="12" t="s">
        <v>9206</v>
      </c>
      <c r="E3505" s="13">
        <v>62411163</v>
      </c>
    </row>
    <row r="3506" spans="4:5">
      <c r="D3506" s="12" t="s">
        <v>9249</v>
      </c>
      <c r="E3506" s="13">
        <v>62411164</v>
      </c>
    </row>
    <row r="3507" spans="4:5">
      <c r="D3507" s="12" t="s">
        <v>1283</v>
      </c>
      <c r="E3507" s="13">
        <v>62412132</v>
      </c>
    </row>
    <row r="3508" spans="4:5">
      <c r="D3508" s="12" t="s">
        <v>2100</v>
      </c>
      <c r="E3508" s="13">
        <v>62412133</v>
      </c>
    </row>
    <row r="3509" spans="4:5">
      <c r="D3509" s="12" t="s">
        <v>1284</v>
      </c>
      <c r="E3509" s="13">
        <v>62413091</v>
      </c>
    </row>
    <row r="3510" spans="4:5">
      <c r="D3510" s="12" t="s">
        <v>2101</v>
      </c>
      <c r="E3510" s="13">
        <v>62413092</v>
      </c>
    </row>
    <row r="3511" spans="4:5">
      <c r="D3511" s="12" t="s">
        <v>2894</v>
      </c>
      <c r="E3511" s="13">
        <v>62413093</v>
      </c>
    </row>
    <row r="3512" spans="4:5">
      <c r="D3512" s="12" t="s">
        <v>3649</v>
      </c>
      <c r="E3512" s="13">
        <v>62413094</v>
      </c>
    </row>
    <row r="3513" spans="4:5">
      <c r="D3513" s="12" t="s">
        <v>4337</v>
      </c>
      <c r="E3513" s="13">
        <v>62413095</v>
      </c>
    </row>
    <row r="3514" spans="4:5">
      <c r="D3514" s="12" t="s">
        <v>4942</v>
      </c>
      <c r="E3514" s="13">
        <v>62413096</v>
      </c>
    </row>
    <row r="3515" spans="4:5">
      <c r="D3515" s="12" t="s">
        <v>5490</v>
      </c>
      <c r="E3515" s="13">
        <v>62413097</v>
      </c>
    </row>
    <row r="3516" spans="4:5">
      <c r="D3516" s="12" t="s">
        <v>5957</v>
      </c>
      <c r="E3516" s="13">
        <v>62413098</v>
      </c>
    </row>
    <row r="3517" spans="4:5">
      <c r="D3517" s="12" t="s">
        <v>6378</v>
      </c>
      <c r="E3517" s="13">
        <v>62413099</v>
      </c>
    </row>
    <row r="3518" spans="4:5">
      <c r="D3518" s="12" t="s">
        <v>6748</v>
      </c>
      <c r="E3518" s="13">
        <v>62413100</v>
      </c>
    </row>
    <row r="3519" spans="4:5">
      <c r="D3519" s="12" t="s">
        <v>7066</v>
      </c>
      <c r="E3519" s="13">
        <v>62413101</v>
      </c>
    </row>
    <row r="3520" spans="4:5">
      <c r="D3520" s="12" t="s">
        <v>7343</v>
      </c>
      <c r="E3520" s="13">
        <v>62413102</v>
      </c>
    </row>
    <row r="3521" spans="4:5">
      <c r="D3521" s="12" t="s">
        <v>7593</v>
      </c>
      <c r="E3521" s="13">
        <v>62413103</v>
      </c>
    </row>
    <row r="3522" spans="4:5">
      <c r="D3522" s="12" t="s">
        <v>7802</v>
      </c>
      <c r="E3522" s="13">
        <v>62413104</v>
      </c>
    </row>
    <row r="3523" spans="4:5">
      <c r="D3523" s="12" t="s">
        <v>7988</v>
      </c>
      <c r="E3523" s="13">
        <v>62413105</v>
      </c>
    </row>
    <row r="3524" spans="4:5">
      <c r="D3524" s="12" t="s">
        <v>8170</v>
      </c>
      <c r="E3524" s="13">
        <v>62413106</v>
      </c>
    </row>
    <row r="3525" spans="4:5">
      <c r="D3525" s="12" t="s">
        <v>1285</v>
      </c>
      <c r="E3525" s="13">
        <v>62414010</v>
      </c>
    </row>
    <row r="3526" spans="4:5">
      <c r="D3526" s="12" t="s">
        <v>2102</v>
      </c>
      <c r="E3526" s="13">
        <v>62414011</v>
      </c>
    </row>
    <row r="3527" spans="4:5">
      <c r="D3527" s="12" t="s">
        <v>2895</v>
      </c>
      <c r="E3527" s="13">
        <v>62414012</v>
      </c>
    </row>
    <row r="3528" spans="4:5">
      <c r="D3528" s="12" t="s">
        <v>3650</v>
      </c>
      <c r="E3528" s="13">
        <v>62414013</v>
      </c>
    </row>
    <row r="3529" spans="4:5">
      <c r="D3529" s="12" t="s">
        <v>4338</v>
      </c>
      <c r="E3529" s="13">
        <v>62414014</v>
      </c>
    </row>
    <row r="3530" spans="4:5">
      <c r="D3530" s="12" t="s">
        <v>4943</v>
      </c>
      <c r="E3530" s="13">
        <v>62414015</v>
      </c>
    </row>
    <row r="3531" spans="4:5">
      <c r="D3531" s="12" t="s">
        <v>5491</v>
      </c>
      <c r="E3531" s="13">
        <v>62414016</v>
      </c>
    </row>
    <row r="3532" spans="4:5">
      <c r="D3532" s="12" t="s">
        <v>5958</v>
      </c>
      <c r="E3532" s="13">
        <v>62414017</v>
      </c>
    </row>
    <row r="3533" spans="4:5">
      <c r="D3533" s="12" t="s">
        <v>6379</v>
      </c>
      <c r="E3533" s="13">
        <v>62414018</v>
      </c>
    </row>
    <row r="3534" spans="4:5">
      <c r="D3534" s="12" t="s">
        <v>1286</v>
      </c>
      <c r="E3534" s="13">
        <v>62416033</v>
      </c>
    </row>
    <row r="3535" spans="4:5">
      <c r="D3535" s="12" t="s">
        <v>2103</v>
      </c>
      <c r="E3535" s="13">
        <v>62416034</v>
      </c>
    </row>
    <row r="3536" spans="4:5">
      <c r="D3536" s="12" t="s">
        <v>2896</v>
      </c>
      <c r="E3536" s="13">
        <v>62416035</v>
      </c>
    </row>
    <row r="3537" spans="4:5">
      <c r="D3537" s="12" t="s">
        <v>3651</v>
      </c>
      <c r="E3537" s="13">
        <v>62416036</v>
      </c>
    </row>
    <row r="3538" spans="4:5">
      <c r="D3538" s="12" t="s">
        <v>4339</v>
      </c>
      <c r="E3538" s="13">
        <v>62416037</v>
      </c>
    </row>
    <row r="3539" spans="4:5">
      <c r="D3539" s="12" t="s">
        <v>4944</v>
      </c>
      <c r="E3539" s="13">
        <v>62416038</v>
      </c>
    </row>
    <row r="3540" spans="4:5">
      <c r="D3540" s="12" t="s">
        <v>5492</v>
      </c>
      <c r="E3540" s="13">
        <v>62416039</v>
      </c>
    </row>
    <row r="3541" spans="4:5">
      <c r="D3541" s="12" t="s">
        <v>1287</v>
      </c>
      <c r="E3541" s="13">
        <v>62419110</v>
      </c>
    </row>
    <row r="3542" spans="4:5">
      <c r="D3542" s="12" t="s">
        <v>2104</v>
      </c>
      <c r="E3542" s="13">
        <v>62419111</v>
      </c>
    </row>
    <row r="3543" spans="4:5">
      <c r="D3543" s="12" t="s">
        <v>2897</v>
      </c>
      <c r="E3543" s="13">
        <v>62419112</v>
      </c>
    </row>
    <row r="3544" spans="4:5">
      <c r="D3544" s="12" t="s">
        <v>3652</v>
      </c>
      <c r="E3544" s="13">
        <v>62419113</v>
      </c>
    </row>
    <row r="3545" spans="4:5">
      <c r="D3545" s="12" t="s">
        <v>4340</v>
      </c>
      <c r="E3545" s="13">
        <v>62419114</v>
      </c>
    </row>
    <row r="3546" spans="4:5">
      <c r="D3546" s="12" t="s">
        <v>4945</v>
      </c>
      <c r="E3546" s="13">
        <v>62419115</v>
      </c>
    </row>
    <row r="3547" spans="4:5">
      <c r="D3547" s="12" t="s">
        <v>1288</v>
      </c>
      <c r="E3547" s="13">
        <v>62421001</v>
      </c>
    </row>
    <row r="3548" spans="4:5">
      <c r="D3548" s="12" t="s">
        <v>2105</v>
      </c>
      <c r="E3548" s="13">
        <v>62421002</v>
      </c>
    </row>
    <row r="3549" spans="4:5">
      <c r="D3549" s="12" t="s">
        <v>2898</v>
      </c>
      <c r="E3549" s="13">
        <v>62421003</v>
      </c>
    </row>
    <row r="3550" spans="4:5">
      <c r="D3550" s="12" t="s">
        <v>3653</v>
      </c>
      <c r="E3550" s="13">
        <v>62421004</v>
      </c>
    </row>
    <row r="3551" spans="4:5">
      <c r="D3551" s="12" t="s">
        <v>4341</v>
      </c>
      <c r="E3551" s="13">
        <v>62421005</v>
      </c>
    </row>
    <row r="3552" spans="4:5">
      <c r="D3552" s="12" t="s">
        <v>4946</v>
      </c>
      <c r="E3552" s="13">
        <v>62421006</v>
      </c>
    </row>
    <row r="3553" spans="4:5">
      <c r="D3553" s="12" t="s">
        <v>5493</v>
      </c>
      <c r="E3553" s="13">
        <v>62421007</v>
      </c>
    </row>
    <row r="3554" spans="4:5">
      <c r="D3554" s="12" t="s">
        <v>5959</v>
      </c>
      <c r="E3554" s="13">
        <v>62421008</v>
      </c>
    </row>
    <row r="3555" spans="4:5">
      <c r="D3555" s="12" t="s">
        <v>6380</v>
      </c>
      <c r="E3555" s="13">
        <v>62421009</v>
      </c>
    </row>
    <row r="3556" spans="4:5">
      <c r="D3556" s="12" t="s">
        <v>1289</v>
      </c>
      <c r="E3556" s="13">
        <v>62422116</v>
      </c>
    </row>
    <row r="3557" spans="4:5">
      <c r="D3557" s="12" t="s">
        <v>2106</v>
      </c>
      <c r="E3557" s="13">
        <v>62422117</v>
      </c>
    </row>
    <row r="3558" spans="4:5">
      <c r="D3558" s="12" t="s">
        <v>2899</v>
      </c>
      <c r="E3558" s="13">
        <v>62422118</v>
      </c>
    </row>
    <row r="3559" spans="4:5">
      <c r="D3559" s="12" t="s">
        <v>3654</v>
      </c>
      <c r="E3559" s="13">
        <v>62422119</v>
      </c>
    </row>
    <row r="3560" spans="4:5">
      <c r="D3560" s="12" t="s">
        <v>4342</v>
      </c>
      <c r="E3560" s="13">
        <v>62422120</v>
      </c>
    </row>
    <row r="3561" spans="4:5">
      <c r="D3561" s="12" t="s">
        <v>1290</v>
      </c>
      <c r="E3561" s="13">
        <v>62423107</v>
      </c>
    </row>
    <row r="3562" spans="4:5">
      <c r="D3562" s="12" t="s">
        <v>2107</v>
      </c>
      <c r="E3562" s="13">
        <v>62423108</v>
      </c>
    </row>
    <row r="3563" spans="4:5">
      <c r="D3563" s="12" t="s">
        <v>2900</v>
      </c>
      <c r="E3563" s="13">
        <v>62423109</v>
      </c>
    </row>
    <row r="3564" spans="4:5">
      <c r="D3564" s="12" t="s">
        <v>1291</v>
      </c>
      <c r="E3564" s="13">
        <v>62424029</v>
      </c>
    </row>
    <row r="3565" spans="4:5">
      <c r="D3565" s="12" t="s">
        <v>2108</v>
      </c>
      <c r="E3565" s="13">
        <v>62424030</v>
      </c>
    </row>
    <row r="3566" spans="4:5">
      <c r="D3566" s="12" t="s">
        <v>2901</v>
      </c>
      <c r="E3566" s="13">
        <v>62424031</v>
      </c>
    </row>
    <row r="3567" spans="4:5">
      <c r="D3567" s="12" t="s">
        <v>3655</v>
      </c>
      <c r="E3567" s="13">
        <v>62424032</v>
      </c>
    </row>
    <row r="3568" spans="4:5">
      <c r="D3568" s="12" t="s">
        <v>1292</v>
      </c>
      <c r="E3568" s="13">
        <v>62425083</v>
      </c>
    </row>
    <row r="3569" spans="4:5">
      <c r="D3569" s="12" t="s">
        <v>2109</v>
      </c>
      <c r="E3569" s="13">
        <v>62425084</v>
      </c>
    </row>
    <row r="3570" spans="4:5">
      <c r="D3570" s="12" t="s">
        <v>2902</v>
      </c>
      <c r="E3570" s="13">
        <v>62425085</v>
      </c>
    </row>
    <row r="3571" spans="4:5">
      <c r="D3571" s="12" t="s">
        <v>3656</v>
      </c>
      <c r="E3571" s="13">
        <v>62425086</v>
      </c>
    </row>
    <row r="3572" spans="4:5">
      <c r="D3572" s="12" t="s">
        <v>4343</v>
      </c>
      <c r="E3572" s="13">
        <v>62425087</v>
      </c>
    </row>
    <row r="3573" spans="4:5">
      <c r="D3573" s="12" t="s">
        <v>1293</v>
      </c>
      <c r="E3573" s="13">
        <v>62426079</v>
      </c>
    </row>
    <row r="3574" spans="4:5">
      <c r="D3574" s="12" t="s">
        <v>2110</v>
      </c>
      <c r="E3574" s="13">
        <v>62426080</v>
      </c>
    </row>
    <row r="3575" spans="4:5">
      <c r="D3575" s="12" t="s">
        <v>2903</v>
      </c>
      <c r="E3575" s="13">
        <v>62426081</v>
      </c>
    </row>
    <row r="3576" spans="4:5">
      <c r="D3576" s="12" t="s">
        <v>3657</v>
      </c>
      <c r="E3576" s="13">
        <v>62426082</v>
      </c>
    </row>
    <row r="3577" spans="4:5">
      <c r="D3577" s="12" t="s">
        <v>1294</v>
      </c>
      <c r="E3577" s="13">
        <v>62427088</v>
      </c>
    </row>
    <row r="3578" spans="4:5">
      <c r="D3578" s="12" t="s">
        <v>2111</v>
      </c>
      <c r="E3578" s="13">
        <v>62427089</v>
      </c>
    </row>
    <row r="3579" spans="4:5">
      <c r="D3579" s="12" t="s">
        <v>2904</v>
      </c>
      <c r="E3579" s="13">
        <v>62427090</v>
      </c>
    </row>
    <row r="3580" spans="4:5">
      <c r="D3580" s="12" t="s">
        <v>1295</v>
      </c>
      <c r="E3580" s="13">
        <v>62501001</v>
      </c>
    </row>
    <row r="3581" spans="4:5">
      <c r="D3581" s="12" t="s">
        <v>2112</v>
      </c>
      <c r="E3581" s="13">
        <v>62501002</v>
      </c>
    </row>
    <row r="3582" spans="4:5">
      <c r="D3582" s="12" t="s">
        <v>2905</v>
      </c>
      <c r="E3582" s="13">
        <v>62501003</v>
      </c>
    </row>
    <row r="3583" spans="4:5">
      <c r="D3583" s="12" t="s">
        <v>3658</v>
      </c>
      <c r="E3583" s="13">
        <v>62501004</v>
      </c>
    </row>
    <row r="3584" spans="4:5">
      <c r="D3584" s="12" t="s">
        <v>4344</v>
      </c>
      <c r="E3584" s="13">
        <v>62501005</v>
      </c>
    </row>
    <row r="3585" spans="4:5">
      <c r="D3585" s="12" t="s">
        <v>4947</v>
      </c>
      <c r="E3585" s="13">
        <v>62501006</v>
      </c>
    </row>
    <row r="3586" spans="4:5">
      <c r="D3586" s="12" t="s">
        <v>1296</v>
      </c>
      <c r="E3586" s="13">
        <v>62502007</v>
      </c>
    </row>
    <row r="3587" spans="4:5">
      <c r="D3587" s="12" t="s">
        <v>2113</v>
      </c>
      <c r="E3587" s="13">
        <v>62502008</v>
      </c>
    </row>
    <row r="3588" spans="4:5">
      <c r="D3588" s="12" t="s">
        <v>2906</v>
      </c>
      <c r="E3588" s="13">
        <v>62502009</v>
      </c>
    </row>
    <row r="3589" spans="4:5">
      <c r="D3589" s="12" t="s">
        <v>3659</v>
      </c>
      <c r="E3589" s="13">
        <v>62502010</v>
      </c>
    </row>
    <row r="3590" spans="4:5">
      <c r="D3590" s="12" t="s">
        <v>1297</v>
      </c>
      <c r="E3590" s="13">
        <v>62503011</v>
      </c>
    </row>
    <row r="3591" spans="4:5">
      <c r="D3591" s="12" t="s">
        <v>2114</v>
      </c>
      <c r="E3591" s="13">
        <v>62503012</v>
      </c>
    </row>
    <row r="3592" spans="4:5">
      <c r="D3592" s="12" t="s">
        <v>2907</v>
      </c>
      <c r="E3592" s="13">
        <v>62503013</v>
      </c>
    </row>
    <row r="3593" spans="4:5">
      <c r="D3593" s="12" t="s">
        <v>3660</v>
      </c>
      <c r="E3593" s="13">
        <v>62503014</v>
      </c>
    </row>
    <row r="3594" spans="4:5">
      <c r="D3594" s="12" t="s">
        <v>4345</v>
      </c>
      <c r="E3594" s="13">
        <v>62503015</v>
      </c>
    </row>
    <row r="3595" spans="4:5">
      <c r="D3595" s="12" t="s">
        <v>1298</v>
      </c>
      <c r="E3595" s="13">
        <v>62504016</v>
      </c>
    </row>
    <row r="3596" spans="4:5">
      <c r="D3596" s="12" t="s">
        <v>2115</v>
      </c>
      <c r="E3596" s="13">
        <v>62504017</v>
      </c>
    </row>
    <row r="3597" spans="4:5">
      <c r="D3597" s="12" t="s">
        <v>2908</v>
      </c>
      <c r="E3597" s="13">
        <v>62504018</v>
      </c>
    </row>
    <row r="3598" spans="4:5">
      <c r="D3598" s="12" t="s">
        <v>3661</v>
      </c>
      <c r="E3598" s="13">
        <v>62504019</v>
      </c>
    </row>
    <row r="3599" spans="4:5">
      <c r="D3599" s="12" t="s">
        <v>4346</v>
      </c>
      <c r="E3599" s="13">
        <v>62504020</v>
      </c>
    </row>
    <row r="3600" spans="4:5">
      <c r="D3600" s="12" t="s">
        <v>1299</v>
      </c>
      <c r="E3600" s="13">
        <v>62505021</v>
      </c>
    </row>
    <row r="3601" spans="4:5">
      <c r="D3601" s="12" t="s">
        <v>2116</v>
      </c>
      <c r="E3601" s="13">
        <v>62505022</v>
      </c>
    </row>
    <row r="3602" spans="4:5">
      <c r="D3602" s="12" t="s">
        <v>2909</v>
      </c>
      <c r="E3602" s="13">
        <v>62505023</v>
      </c>
    </row>
    <row r="3603" spans="4:5">
      <c r="D3603" s="12" t="s">
        <v>3662</v>
      </c>
      <c r="E3603" s="13">
        <v>62505024</v>
      </c>
    </row>
    <row r="3604" spans="4:5">
      <c r="D3604" s="12" t="s">
        <v>4347</v>
      </c>
      <c r="E3604" s="13">
        <v>62505025</v>
      </c>
    </row>
    <row r="3605" spans="4:5">
      <c r="D3605" s="12" t="s">
        <v>1300</v>
      </c>
      <c r="E3605" s="13">
        <v>62506026</v>
      </c>
    </row>
    <row r="3606" spans="4:5">
      <c r="D3606" s="12" t="s">
        <v>1301</v>
      </c>
      <c r="E3606" s="13">
        <v>62507027</v>
      </c>
    </row>
    <row r="3607" spans="4:5">
      <c r="D3607" s="12" t="s">
        <v>2117</v>
      </c>
      <c r="E3607" s="13">
        <v>62507028</v>
      </c>
    </row>
    <row r="3608" spans="4:5">
      <c r="D3608" s="12" t="s">
        <v>2910</v>
      </c>
      <c r="E3608" s="13">
        <v>62507029</v>
      </c>
    </row>
    <row r="3609" spans="4:5">
      <c r="D3609" s="12" t="s">
        <v>3663</v>
      </c>
      <c r="E3609" s="13">
        <v>62507030</v>
      </c>
    </row>
    <row r="3610" spans="4:5">
      <c r="D3610" s="12" t="s">
        <v>4348</v>
      </c>
      <c r="E3610" s="13">
        <v>62507031</v>
      </c>
    </row>
    <row r="3611" spans="4:5">
      <c r="D3611" s="12" t="s">
        <v>4948</v>
      </c>
      <c r="E3611" s="13">
        <v>62507032</v>
      </c>
    </row>
    <row r="3612" spans="4:5">
      <c r="D3612" s="12" t="s">
        <v>5494</v>
      </c>
      <c r="E3612" s="13">
        <v>62507033</v>
      </c>
    </row>
    <row r="3613" spans="4:5">
      <c r="D3613" s="12" t="s">
        <v>5960</v>
      </c>
      <c r="E3613" s="13">
        <v>62507034</v>
      </c>
    </row>
    <row r="3614" spans="4:5">
      <c r="D3614" s="12" t="s">
        <v>6381</v>
      </c>
      <c r="E3614" s="13">
        <v>62507035</v>
      </c>
    </row>
    <row r="3615" spans="4:5">
      <c r="D3615" s="12" t="s">
        <v>6749</v>
      </c>
      <c r="E3615" s="13">
        <v>62507036</v>
      </c>
    </row>
    <row r="3616" spans="4:5">
      <c r="D3616" s="12" t="s">
        <v>7067</v>
      </c>
      <c r="E3616" s="13">
        <v>62507037</v>
      </c>
    </row>
    <row r="3617" spans="4:5">
      <c r="D3617" s="12" t="s">
        <v>7344</v>
      </c>
      <c r="E3617" s="13">
        <v>62507038</v>
      </c>
    </row>
    <row r="3618" spans="4:5">
      <c r="D3618" s="12" t="s">
        <v>7594</v>
      </c>
      <c r="E3618" s="13">
        <v>62507039</v>
      </c>
    </row>
    <row r="3619" spans="4:5">
      <c r="D3619" s="12" t="s">
        <v>7803</v>
      </c>
      <c r="E3619" s="13">
        <v>62507040</v>
      </c>
    </row>
    <row r="3620" spans="4:5">
      <c r="D3620" s="12" t="s">
        <v>7989</v>
      </c>
      <c r="E3620" s="13">
        <v>62507041</v>
      </c>
    </row>
    <row r="3621" spans="4:5">
      <c r="D3621" s="12" t="s">
        <v>8171</v>
      </c>
      <c r="E3621" s="13">
        <v>62507042</v>
      </c>
    </row>
    <row r="3622" spans="4:5">
      <c r="D3622" s="12" t="s">
        <v>8326</v>
      </c>
      <c r="E3622" s="13">
        <v>62507043</v>
      </c>
    </row>
    <row r="3623" spans="4:5">
      <c r="D3623" s="12" t="s">
        <v>8457</v>
      </c>
      <c r="E3623" s="13">
        <v>62507044</v>
      </c>
    </row>
    <row r="3624" spans="4:5">
      <c r="D3624" s="12" t="s">
        <v>8580</v>
      </c>
      <c r="E3624" s="13">
        <v>62507045</v>
      </c>
    </row>
    <row r="3625" spans="4:5">
      <c r="D3625" s="12" t="s">
        <v>8687</v>
      </c>
      <c r="E3625" s="13">
        <v>62507046</v>
      </c>
    </row>
    <row r="3626" spans="4:5">
      <c r="D3626" s="12" t="s">
        <v>8775</v>
      </c>
      <c r="E3626" s="13">
        <v>62507047</v>
      </c>
    </row>
    <row r="3627" spans="4:5">
      <c r="D3627" s="12" t="s">
        <v>8852</v>
      </c>
      <c r="E3627" s="13">
        <v>62507048</v>
      </c>
    </row>
    <row r="3628" spans="4:5">
      <c r="D3628" s="12" t="s">
        <v>8921</v>
      </c>
      <c r="E3628" s="13">
        <v>62507049</v>
      </c>
    </row>
    <row r="3629" spans="4:5">
      <c r="D3629" s="12" t="s">
        <v>1302</v>
      </c>
      <c r="E3629" s="13">
        <v>62509050</v>
      </c>
    </row>
    <row r="3630" spans="4:5">
      <c r="D3630" s="12" t="s">
        <v>2118</v>
      </c>
      <c r="E3630" s="13">
        <v>62509051</v>
      </c>
    </row>
    <row r="3631" spans="4:5">
      <c r="D3631" s="12" t="s">
        <v>2911</v>
      </c>
      <c r="E3631" s="13">
        <v>62509052</v>
      </c>
    </row>
    <row r="3632" spans="4:5">
      <c r="D3632" s="12" t="s">
        <v>1303</v>
      </c>
      <c r="E3632" s="13">
        <v>62510053</v>
      </c>
    </row>
    <row r="3633" spans="4:5">
      <c r="D3633" s="12" t="s">
        <v>2119</v>
      </c>
      <c r="E3633" s="13">
        <v>62510054</v>
      </c>
    </row>
    <row r="3634" spans="4:5">
      <c r="D3634" s="12" t="s">
        <v>2912</v>
      </c>
      <c r="E3634" s="13">
        <v>62510055</v>
      </c>
    </row>
    <row r="3635" spans="4:5">
      <c r="D3635" s="12" t="s">
        <v>3664</v>
      </c>
      <c r="E3635" s="13">
        <v>62510056</v>
      </c>
    </row>
    <row r="3636" spans="4:5">
      <c r="D3636" s="12" t="s">
        <v>4349</v>
      </c>
      <c r="E3636" s="13">
        <v>62510057</v>
      </c>
    </row>
    <row r="3637" spans="4:5">
      <c r="D3637" s="12" t="s">
        <v>4949</v>
      </c>
      <c r="E3637" s="13">
        <v>62510058</v>
      </c>
    </row>
    <row r="3638" spans="4:5">
      <c r="D3638" s="12" t="s">
        <v>5495</v>
      </c>
      <c r="E3638" s="13">
        <v>62510059</v>
      </c>
    </row>
    <row r="3639" spans="4:5">
      <c r="D3639" s="12" t="s">
        <v>1304</v>
      </c>
      <c r="E3639" s="13">
        <v>62511060</v>
      </c>
    </row>
    <row r="3640" spans="4:5">
      <c r="D3640" s="12" t="s">
        <v>2120</v>
      </c>
      <c r="E3640" s="13">
        <v>62511061</v>
      </c>
    </row>
    <row r="3641" spans="4:5">
      <c r="D3641" s="12" t="s">
        <v>2913</v>
      </c>
      <c r="E3641" s="13">
        <v>62511062</v>
      </c>
    </row>
    <row r="3642" spans="4:5">
      <c r="D3642" s="12" t="s">
        <v>3665</v>
      </c>
      <c r="E3642" s="13">
        <v>62511063</v>
      </c>
    </row>
    <row r="3643" spans="4:5">
      <c r="D3643" s="12" t="s">
        <v>4350</v>
      </c>
      <c r="E3643" s="13">
        <v>62511064</v>
      </c>
    </row>
    <row r="3644" spans="4:5">
      <c r="D3644" s="12" t="s">
        <v>4950</v>
      </c>
      <c r="E3644" s="13">
        <v>62511065</v>
      </c>
    </row>
    <row r="3645" spans="4:5">
      <c r="D3645" s="12" t="s">
        <v>5496</v>
      </c>
      <c r="E3645" s="13">
        <v>62511066</v>
      </c>
    </row>
    <row r="3646" spans="4:5">
      <c r="D3646" s="12" t="s">
        <v>1305</v>
      </c>
      <c r="E3646" s="13">
        <v>62512067</v>
      </c>
    </row>
    <row r="3647" spans="4:5">
      <c r="D3647" s="12" t="s">
        <v>2121</v>
      </c>
      <c r="E3647" s="13">
        <v>62512068</v>
      </c>
    </row>
    <row r="3648" spans="4:5">
      <c r="D3648" s="12" t="s">
        <v>2914</v>
      </c>
      <c r="E3648" s="13">
        <v>62512069</v>
      </c>
    </row>
    <row r="3649" spans="4:5">
      <c r="D3649" s="12" t="s">
        <v>3666</v>
      </c>
      <c r="E3649" s="13">
        <v>62512070</v>
      </c>
    </row>
    <row r="3650" spans="4:5">
      <c r="D3650" s="12" t="s">
        <v>4351</v>
      </c>
      <c r="E3650" s="13">
        <v>62512071</v>
      </c>
    </row>
    <row r="3651" spans="4:5">
      <c r="D3651" s="12" t="s">
        <v>1306</v>
      </c>
      <c r="E3651" s="13">
        <v>62514072</v>
      </c>
    </row>
    <row r="3652" spans="4:5">
      <c r="D3652" s="12" t="s">
        <v>2122</v>
      </c>
      <c r="E3652" s="13">
        <v>62514073</v>
      </c>
    </row>
    <row r="3653" spans="4:5">
      <c r="D3653" s="12" t="s">
        <v>2915</v>
      </c>
      <c r="E3653" s="13">
        <v>62514074</v>
      </c>
    </row>
    <row r="3654" spans="4:5">
      <c r="D3654" s="12" t="s">
        <v>3667</v>
      </c>
      <c r="E3654" s="13">
        <v>62514075</v>
      </c>
    </row>
    <row r="3655" spans="4:5">
      <c r="D3655" s="12" t="s">
        <v>1307</v>
      </c>
      <c r="E3655" s="13">
        <v>62515076</v>
      </c>
    </row>
    <row r="3656" spans="4:5">
      <c r="D3656" s="12" t="s">
        <v>2123</v>
      </c>
      <c r="E3656" s="13">
        <v>62515077</v>
      </c>
    </row>
    <row r="3657" spans="4:5">
      <c r="D3657" s="12" t="s">
        <v>2916</v>
      </c>
      <c r="E3657" s="13">
        <v>62515078</v>
      </c>
    </row>
    <row r="3658" spans="4:5">
      <c r="D3658" s="12" t="s">
        <v>3668</v>
      </c>
      <c r="E3658" s="13">
        <v>62515079</v>
      </c>
    </row>
    <row r="3659" spans="4:5">
      <c r="D3659" s="12" t="s">
        <v>4352</v>
      </c>
      <c r="E3659" s="13">
        <v>62515080</v>
      </c>
    </row>
    <row r="3660" spans="4:5">
      <c r="D3660" s="12" t="s">
        <v>4951</v>
      </c>
      <c r="E3660" s="13">
        <v>62515081</v>
      </c>
    </row>
    <row r="3661" spans="4:5">
      <c r="D3661" s="12" t="s">
        <v>5497</v>
      </c>
      <c r="E3661" s="13">
        <v>62515082</v>
      </c>
    </row>
    <row r="3662" spans="4:5">
      <c r="D3662" s="12" t="s">
        <v>5961</v>
      </c>
      <c r="E3662" s="13">
        <v>62515083</v>
      </c>
    </row>
    <row r="3663" spans="4:5">
      <c r="D3663" s="12" t="s">
        <v>6382</v>
      </c>
      <c r="E3663" s="13">
        <v>62515084</v>
      </c>
    </row>
    <row r="3664" spans="4:5">
      <c r="D3664" s="12" t="s">
        <v>6750</v>
      </c>
      <c r="E3664" s="13">
        <v>62515085</v>
      </c>
    </row>
    <row r="3665" spans="4:5">
      <c r="D3665" s="12" t="s">
        <v>7068</v>
      </c>
      <c r="E3665" s="13">
        <v>62515086</v>
      </c>
    </row>
    <row r="3666" spans="4:5">
      <c r="D3666" s="12" t="s">
        <v>7345</v>
      </c>
      <c r="E3666" s="13">
        <v>62515087</v>
      </c>
    </row>
    <row r="3667" spans="4:5">
      <c r="D3667" s="12" t="s">
        <v>7595</v>
      </c>
      <c r="E3667" s="13">
        <v>62515088</v>
      </c>
    </row>
    <row r="3668" spans="4:5">
      <c r="D3668" s="12" t="s">
        <v>7804</v>
      </c>
      <c r="E3668" s="13">
        <v>62515089</v>
      </c>
    </row>
    <row r="3669" spans="4:5">
      <c r="D3669" s="12" t="s">
        <v>7990</v>
      </c>
      <c r="E3669" s="13">
        <v>62515090</v>
      </c>
    </row>
    <row r="3670" spans="4:5">
      <c r="D3670" s="12" t="s">
        <v>8172</v>
      </c>
      <c r="E3670" s="13">
        <v>62515091</v>
      </c>
    </row>
    <row r="3671" spans="4:5">
      <c r="D3671" s="12" t="s">
        <v>8327</v>
      </c>
      <c r="E3671" s="13">
        <v>62515092</v>
      </c>
    </row>
    <row r="3672" spans="4:5">
      <c r="D3672" s="12" t="s">
        <v>8458</v>
      </c>
      <c r="E3672" s="13">
        <v>62515093</v>
      </c>
    </row>
    <row r="3673" spans="4:5">
      <c r="D3673" s="12" t="s">
        <v>8581</v>
      </c>
      <c r="E3673" s="13">
        <v>62515094</v>
      </c>
    </row>
    <row r="3674" spans="4:5">
      <c r="D3674" s="12" t="s">
        <v>8688</v>
      </c>
      <c r="E3674" s="13">
        <v>62515095</v>
      </c>
    </row>
    <row r="3675" spans="4:5">
      <c r="D3675" s="12" t="s">
        <v>1308</v>
      </c>
      <c r="E3675" s="13">
        <v>62518096</v>
      </c>
    </row>
    <row r="3676" spans="4:5">
      <c r="D3676" s="12" t="s">
        <v>2124</v>
      </c>
      <c r="E3676" s="13">
        <v>62518097</v>
      </c>
    </row>
    <row r="3677" spans="4:5">
      <c r="D3677" s="12" t="s">
        <v>2917</v>
      </c>
      <c r="E3677" s="13">
        <v>62518098</v>
      </c>
    </row>
    <row r="3678" spans="4:5">
      <c r="D3678" s="12" t="s">
        <v>3669</v>
      </c>
      <c r="E3678" s="13">
        <v>62518099</v>
      </c>
    </row>
    <row r="3679" spans="4:5">
      <c r="D3679" s="12" t="s">
        <v>4353</v>
      </c>
      <c r="E3679" s="13">
        <v>62518100</v>
      </c>
    </row>
    <row r="3680" spans="4:5">
      <c r="D3680" s="12" t="s">
        <v>4952</v>
      </c>
      <c r="E3680" s="13">
        <v>62518101</v>
      </c>
    </row>
    <row r="3681" spans="4:5">
      <c r="D3681" s="12" t="s">
        <v>1309</v>
      </c>
      <c r="E3681" s="13">
        <v>62519102</v>
      </c>
    </row>
    <row r="3682" spans="4:5">
      <c r="D3682" s="12" t="s">
        <v>2125</v>
      </c>
      <c r="E3682" s="13">
        <v>62519103</v>
      </c>
    </row>
    <row r="3683" spans="4:5">
      <c r="D3683" s="12" t="s">
        <v>2918</v>
      </c>
      <c r="E3683" s="13">
        <v>62519104</v>
      </c>
    </row>
    <row r="3684" spans="4:5">
      <c r="D3684" s="12" t="s">
        <v>3670</v>
      </c>
      <c r="E3684" s="13">
        <v>62519105</v>
      </c>
    </row>
    <row r="3685" spans="4:5">
      <c r="D3685" s="12" t="s">
        <v>4354</v>
      </c>
      <c r="E3685" s="13">
        <v>62519106</v>
      </c>
    </row>
    <row r="3686" spans="4:5">
      <c r="D3686" s="12" t="s">
        <v>4953</v>
      </c>
      <c r="E3686" s="13">
        <v>62519107</v>
      </c>
    </row>
    <row r="3687" spans="4:5">
      <c r="D3687" s="12" t="s">
        <v>5498</v>
      </c>
      <c r="E3687" s="13">
        <v>62519108</v>
      </c>
    </row>
    <row r="3688" spans="4:5">
      <c r="D3688" s="12" t="s">
        <v>5962</v>
      </c>
      <c r="E3688" s="13">
        <v>62519109</v>
      </c>
    </row>
    <row r="3689" spans="4:5">
      <c r="D3689" s="12" t="s">
        <v>1310</v>
      </c>
      <c r="E3689" s="13">
        <v>62521110</v>
      </c>
    </row>
    <row r="3690" spans="4:5">
      <c r="D3690" s="12" t="s">
        <v>1311</v>
      </c>
      <c r="E3690" s="13">
        <v>62522111</v>
      </c>
    </row>
    <row r="3691" spans="4:5">
      <c r="D3691" s="12" t="s">
        <v>2126</v>
      </c>
      <c r="E3691" s="13">
        <v>62522112</v>
      </c>
    </row>
    <row r="3692" spans="4:5">
      <c r="D3692" s="12" t="s">
        <v>2919</v>
      </c>
      <c r="E3692" s="13">
        <v>62522113</v>
      </c>
    </row>
    <row r="3693" spans="4:5">
      <c r="D3693" s="12" t="s">
        <v>3671</v>
      </c>
      <c r="E3693" s="13">
        <v>62522114</v>
      </c>
    </row>
    <row r="3694" spans="4:5">
      <c r="D3694" s="12" t="s">
        <v>4355</v>
      </c>
      <c r="E3694" s="13">
        <v>62522115</v>
      </c>
    </row>
    <row r="3695" spans="4:5">
      <c r="D3695" s="12" t="s">
        <v>4954</v>
      </c>
      <c r="E3695" s="13">
        <v>62522116</v>
      </c>
    </row>
    <row r="3696" spans="4:5">
      <c r="D3696" s="12" t="s">
        <v>5499</v>
      </c>
      <c r="E3696" s="13">
        <v>62522117</v>
      </c>
    </row>
    <row r="3697" spans="4:5">
      <c r="D3697" s="12" t="s">
        <v>5963</v>
      </c>
      <c r="E3697" s="13">
        <v>62522118</v>
      </c>
    </row>
    <row r="3698" spans="4:5">
      <c r="D3698" s="12" t="s">
        <v>6383</v>
      </c>
      <c r="E3698" s="13">
        <v>62522119</v>
      </c>
    </row>
    <row r="3699" spans="4:5">
      <c r="D3699" s="12" t="s">
        <v>6751</v>
      </c>
      <c r="E3699" s="13">
        <v>62522120</v>
      </c>
    </row>
    <row r="3700" spans="4:5">
      <c r="D3700" s="12" t="s">
        <v>7069</v>
      </c>
      <c r="E3700" s="13">
        <v>62522121</v>
      </c>
    </row>
    <row r="3701" spans="4:5">
      <c r="D3701" s="12" t="s">
        <v>1312</v>
      </c>
      <c r="E3701" s="13">
        <v>62525122</v>
      </c>
    </row>
    <row r="3702" spans="4:5">
      <c r="D3702" s="12" t="s">
        <v>2127</v>
      </c>
      <c r="E3702" s="13">
        <v>62525123</v>
      </c>
    </row>
    <row r="3703" spans="4:5">
      <c r="D3703" s="12" t="s">
        <v>2920</v>
      </c>
      <c r="E3703" s="13">
        <v>62525124</v>
      </c>
    </row>
    <row r="3704" spans="4:5">
      <c r="D3704" s="12" t="s">
        <v>3672</v>
      </c>
      <c r="E3704" s="13">
        <v>62525125</v>
      </c>
    </row>
    <row r="3705" spans="4:5">
      <c r="D3705" s="12" t="s">
        <v>4356</v>
      </c>
      <c r="E3705" s="13">
        <v>62525126</v>
      </c>
    </row>
    <row r="3706" spans="4:5">
      <c r="D3706" s="12" t="s">
        <v>4955</v>
      </c>
      <c r="E3706" s="13">
        <v>62525127</v>
      </c>
    </row>
    <row r="3707" spans="4:5">
      <c r="D3707" s="12" t="s">
        <v>5500</v>
      </c>
      <c r="E3707" s="13">
        <v>62525128</v>
      </c>
    </row>
    <row r="3708" spans="4:5">
      <c r="D3708" s="12" t="s">
        <v>5964</v>
      </c>
      <c r="E3708" s="13">
        <v>62525129</v>
      </c>
    </row>
    <row r="3709" spans="4:5">
      <c r="D3709" s="12" t="s">
        <v>6384</v>
      </c>
      <c r="E3709" s="13">
        <v>62525130</v>
      </c>
    </row>
    <row r="3710" spans="4:5">
      <c r="D3710" s="12" t="s">
        <v>6752</v>
      </c>
      <c r="E3710" s="13">
        <v>62525131</v>
      </c>
    </row>
    <row r="3711" spans="4:5">
      <c r="D3711" s="12" t="s">
        <v>7070</v>
      </c>
      <c r="E3711" s="13">
        <v>62525132</v>
      </c>
    </row>
    <row r="3712" spans="4:5">
      <c r="D3712" s="12" t="s">
        <v>7346</v>
      </c>
      <c r="E3712" s="13">
        <v>62525133</v>
      </c>
    </row>
    <row r="3713" spans="4:5">
      <c r="D3713" s="12" t="s">
        <v>7596</v>
      </c>
      <c r="E3713" s="13">
        <v>62525134</v>
      </c>
    </row>
    <row r="3714" spans="4:5">
      <c r="D3714" s="12" t="s">
        <v>7805</v>
      </c>
      <c r="E3714" s="13">
        <v>62525135</v>
      </c>
    </row>
    <row r="3715" spans="4:5">
      <c r="D3715" s="12" t="s">
        <v>7991</v>
      </c>
      <c r="E3715" s="13">
        <v>62525136</v>
      </c>
    </row>
    <row r="3716" spans="4:5">
      <c r="D3716" s="12" t="s">
        <v>8173</v>
      </c>
      <c r="E3716" s="13">
        <v>62525137</v>
      </c>
    </row>
    <row r="3717" spans="4:5">
      <c r="D3717" s="12" t="s">
        <v>8328</v>
      </c>
      <c r="E3717" s="13">
        <v>62525138</v>
      </c>
    </row>
    <row r="3718" spans="4:5">
      <c r="D3718" s="12" t="s">
        <v>8459</v>
      </c>
      <c r="E3718" s="13">
        <v>62525139</v>
      </c>
    </row>
    <row r="3719" spans="4:5">
      <c r="D3719" s="12" t="s">
        <v>8582</v>
      </c>
      <c r="E3719" s="13">
        <v>62525140</v>
      </c>
    </row>
    <row r="3720" spans="4:5">
      <c r="D3720" s="12" t="s">
        <v>8689</v>
      </c>
      <c r="E3720" s="13">
        <v>62525141</v>
      </c>
    </row>
    <row r="3721" spans="4:5">
      <c r="D3721" s="12" t="s">
        <v>8776</v>
      </c>
      <c r="E3721" s="13">
        <v>62525142</v>
      </c>
    </row>
    <row r="3722" spans="4:5">
      <c r="D3722" s="12" t="s">
        <v>8853</v>
      </c>
      <c r="E3722" s="13">
        <v>62525143</v>
      </c>
    </row>
    <row r="3723" spans="4:5">
      <c r="D3723" s="12" t="s">
        <v>8922</v>
      </c>
      <c r="E3723" s="13">
        <v>62525144</v>
      </c>
    </row>
    <row r="3724" spans="4:5">
      <c r="D3724" s="12" t="s">
        <v>8988</v>
      </c>
      <c r="E3724" s="13">
        <v>62525145</v>
      </c>
    </row>
    <row r="3725" spans="4:5">
      <c r="D3725" s="12" t="s">
        <v>9053</v>
      </c>
      <c r="E3725" s="13">
        <v>62525146</v>
      </c>
    </row>
    <row r="3726" spans="4:5">
      <c r="D3726" s="12" t="s">
        <v>9109</v>
      </c>
      <c r="E3726" s="13">
        <v>62525147</v>
      </c>
    </row>
    <row r="3727" spans="4:5">
      <c r="D3727" s="12" t="s">
        <v>9160</v>
      </c>
      <c r="E3727" s="13">
        <v>62525148</v>
      </c>
    </row>
    <row r="3728" spans="4:5">
      <c r="D3728" s="12" t="s">
        <v>9207</v>
      </c>
      <c r="E3728" s="13">
        <v>62525149</v>
      </c>
    </row>
    <row r="3729" spans="4:5">
      <c r="D3729" s="12" t="s">
        <v>9250</v>
      </c>
      <c r="E3729" s="13">
        <v>62525150</v>
      </c>
    </row>
    <row r="3730" spans="4:5">
      <c r="D3730" s="12" t="s">
        <v>9284</v>
      </c>
      <c r="E3730" s="13">
        <v>62525151</v>
      </c>
    </row>
    <row r="3731" spans="4:5">
      <c r="D3731" s="12" t="s">
        <v>9316</v>
      </c>
      <c r="E3731" s="13">
        <v>62525152</v>
      </c>
    </row>
    <row r="3732" spans="4:5">
      <c r="D3732" s="12" t="s">
        <v>9345</v>
      </c>
      <c r="E3732" s="13">
        <v>62525153</v>
      </c>
    </row>
    <row r="3733" spans="4:5">
      <c r="D3733" s="12" t="s">
        <v>9372</v>
      </c>
      <c r="E3733" s="13">
        <v>62525154</v>
      </c>
    </row>
    <row r="3734" spans="4:5">
      <c r="D3734" s="12" t="s">
        <v>9397</v>
      </c>
      <c r="E3734" s="13">
        <v>62525155</v>
      </c>
    </row>
    <row r="3735" spans="4:5">
      <c r="D3735" s="12" t="s">
        <v>9419</v>
      </c>
      <c r="E3735" s="13">
        <v>62525156</v>
      </c>
    </row>
    <row r="3736" spans="4:5">
      <c r="D3736" s="12" t="s">
        <v>9436</v>
      </c>
      <c r="E3736" s="13">
        <v>62525157</v>
      </c>
    </row>
    <row r="3737" spans="4:5">
      <c r="D3737" s="12" t="s">
        <v>9454</v>
      </c>
      <c r="E3737" s="13">
        <v>62525158</v>
      </c>
    </row>
    <row r="3738" spans="4:5">
      <c r="D3738" s="12" t="s">
        <v>9470</v>
      </c>
      <c r="E3738" s="13">
        <v>62525159</v>
      </c>
    </row>
    <row r="3739" spans="4:5">
      <c r="D3739" s="12" t="s">
        <v>9487</v>
      </c>
      <c r="E3739" s="13">
        <v>62525160</v>
      </c>
    </row>
    <row r="3740" spans="4:5">
      <c r="D3740" s="12" t="s">
        <v>9504</v>
      </c>
      <c r="E3740" s="13">
        <v>62525161</v>
      </c>
    </row>
    <row r="3741" spans="4:5">
      <c r="D3741" s="12" t="s">
        <v>9521</v>
      </c>
      <c r="E3741" s="13">
        <v>62525162</v>
      </c>
    </row>
    <row r="3742" spans="4:5">
      <c r="D3742" s="12" t="s">
        <v>9536</v>
      </c>
      <c r="E3742" s="13">
        <v>62525163</v>
      </c>
    </row>
    <row r="3743" spans="4:5">
      <c r="D3743" s="12" t="s">
        <v>9548</v>
      </c>
      <c r="E3743" s="13">
        <v>62525164</v>
      </c>
    </row>
    <row r="3744" spans="4:5">
      <c r="D3744" s="12" t="s">
        <v>9560</v>
      </c>
      <c r="E3744" s="13">
        <v>62525165</v>
      </c>
    </row>
    <row r="3745" spans="4:5">
      <c r="D3745" s="12" t="s">
        <v>9570</v>
      </c>
      <c r="E3745" s="13">
        <v>62525166</v>
      </c>
    </row>
    <row r="3746" spans="4:5">
      <c r="D3746" s="12" t="s">
        <v>9581</v>
      </c>
      <c r="E3746" s="13">
        <v>62525167</v>
      </c>
    </row>
    <row r="3747" spans="4:5">
      <c r="D3747" s="12" t="s">
        <v>1313</v>
      </c>
      <c r="E3747" s="13">
        <v>62526168</v>
      </c>
    </row>
    <row r="3748" spans="4:5">
      <c r="D3748" s="12" t="s">
        <v>2128</v>
      </c>
      <c r="E3748" s="13">
        <v>62526169</v>
      </c>
    </row>
    <row r="3749" spans="4:5">
      <c r="D3749" s="12" t="s">
        <v>2921</v>
      </c>
      <c r="E3749" s="13">
        <v>62526170</v>
      </c>
    </row>
    <row r="3750" spans="4:5">
      <c r="D3750" s="12" t="s">
        <v>3673</v>
      </c>
      <c r="E3750" s="13">
        <v>62526171</v>
      </c>
    </row>
    <row r="3751" spans="4:5">
      <c r="D3751" s="12" t="s">
        <v>4357</v>
      </c>
      <c r="E3751" s="13">
        <v>62526172</v>
      </c>
    </row>
    <row r="3752" spans="4:5">
      <c r="D3752" s="12" t="s">
        <v>4956</v>
      </c>
      <c r="E3752" s="13">
        <v>62526173</v>
      </c>
    </row>
    <row r="3753" spans="4:5">
      <c r="D3753" s="12" t="s">
        <v>5501</v>
      </c>
      <c r="E3753" s="13">
        <v>62526174</v>
      </c>
    </row>
    <row r="3754" spans="4:5">
      <c r="D3754" s="12" t="s">
        <v>5965</v>
      </c>
      <c r="E3754" s="13">
        <v>62526175</v>
      </c>
    </row>
    <row r="3755" spans="4:5">
      <c r="D3755" s="12" t="s">
        <v>6385</v>
      </c>
      <c r="E3755" s="13">
        <v>62526176</v>
      </c>
    </row>
    <row r="3756" spans="4:5">
      <c r="D3756" s="12" t="s">
        <v>6753</v>
      </c>
      <c r="E3756" s="13">
        <v>62526177</v>
      </c>
    </row>
    <row r="3757" spans="4:5">
      <c r="D3757" s="12" t="s">
        <v>1314</v>
      </c>
      <c r="E3757" s="13">
        <v>62527178</v>
      </c>
    </row>
    <row r="3758" spans="4:5">
      <c r="D3758" s="12" t="s">
        <v>2129</v>
      </c>
      <c r="E3758" s="13">
        <v>62527179</v>
      </c>
    </row>
    <row r="3759" spans="4:5">
      <c r="D3759" s="12" t="s">
        <v>2922</v>
      </c>
      <c r="E3759" s="13">
        <v>62527180</v>
      </c>
    </row>
    <row r="3760" spans="4:5">
      <c r="D3760" s="12" t="s">
        <v>3674</v>
      </c>
      <c r="E3760" s="13">
        <v>62527181</v>
      </c>
    </row>
    <row r="3761" spans="4:5">
      <c r="D3761" s="12" t="s">
        <v>4358</v>
      </c>
      <c r="E3761" s="13">
        <v>62527182</v>
      </c>
    </row>
    <row r="3762" spans="4:5">
      <c r="D3762" s="12" t="s">
        <v>1315</v>
      </c>
      <c r="E3762" s="13">
        <v>62528183</v>
      </c>
    </row>
    <row r="3763" spans="4:5">
      <c r="D3763" s="12" t="s">
        <v>2130</v>
      </c>
      <c r="E3763" s="13">
        <v>62528184</v>
      </c>
    </row>
    <row r="3764" spans="4:5">
      <c r="D3764" s="12" t="s">
        <v>2923</v>
      </c>
      <c r="E3764" s="13">
        <v>62528185</v>
      </c>
    </row>
    <row r="3765" spans="4:5">
      <c r="D3765" s="12" t="s">
        <v>3675</v>
      </c>
      <c r="E3765" s="13">
        <v>62528186</v>
      </c>
    </row>
    <row r="3766" spans="4:5">
      <c r="D3766" s="12" t="s">
        <v>4359</v>
      </c>
      <c r="E3766" s="13">
        <v>62528187</v>
      </c>
    </row>
    <row r="3767" spans="4:5">
      <c r="D3767" s="12" t="s">
        <v>4957</v>
      </c>
      <c r="E3767" s="13">
        <v>62528188</v>
      </c>
    </row>
    <row r="3768" spans="4:5">
      <c r="D3768" s="12" t="s">
        <v>5502</v>
      </c>
      <c r="E3768" s="13">
        <v>62528189</v>
      </c>
    </row>
    <row r="3769" spans="4:5">
      <c r="D3769" s="12" t="s">
        <v>5966</v>
      </c>
      <c r="E3769" s="13">
        <v>62528190</v>
      </c>
    </row>
    <row r="3770" spans="4:5">
      <c r="D3770" s="12" t="s">
        <v>6386</v>
      </c>
      <c r="E3770" s="13">
        <v>62528191</v>
      </c>
    </row>
    <row r="3771" spans="4:5">
      <c r="D3771" s="12" t="s">
        <v>6754</v>
      </c>
      <c r="E3771" s="13">
        <v>62528192</v>
      </c>
    </row>
    <row r="3772" spans="4:5">
      <c r="D3772" s="12" t="s">
        <v>7071</v>
      </c>
      <c r="E3772" s="13">
        <v>62528193</v>
      </c>
    </row>
    <row r="3773" spans="4:5">
      <c r="D3773" s="12" t="s">
        <v>7347</v>
      </c>
      <c r="E3773" s="13">
        <v>62528194</v>
      </c>
    </row>
    <row r="3774" spans="4:5">
      <c r="D3774" s="12" t="s">
        <v>7597</v>
      </c>
      <c r="E3774" s="13">
        <v>62528195</v>
      </c>
    </row>
    <row r="3775" spans="4:5">
      <c r="D3775" s="12" t="s">
        <v>7806</v>
      </c>
      <c r="E3775" s="13">
        <v>62528196</v>
      </c>
    </row>
    <row r="3776" spans="4:5">
      <c r="D3776" s="12" t="s">
        <v>7992</v>
      </c>
      <c r="E3776" s="13">
        <v>62528197</v>
      </c>
    </row>
    <row r="3777" spans="4:5">
      <c r="D3777" s="12" t="s">
        <v>8174</v>
      </c>
      <c r="E3777" s="13">
        <v>62528198</v>
      </c>
    </row>
    <row r="3778" spans="4:5">
      <c r="D3778" s="12" t="s">
        <v>8329</v>
      </c>
      <c r="E3778" s="13">
        <v>62528199</v>
      </c>
    </row>
    <row r="3779" spans="4:5">
      <c r="D3779" s="12" t="s">
        <v>8460</v>
      </c>
      <c r="E3779" s="13">
        <v>62528200</v>
      </c>
    </row>
    <row r="3780" spans="4:5">
      <c r="D3780" s="12" t="s">
        <v>8583</v>
      </c>
      <c r="E3780" s="13">
        <v>62528201</v>
      </c>
    </row>
    <row r="3781" spans="4:5">
      <c r="D3781" s="12" t="s">
        <v>8690</v>
      </c>
      <c r="E3781" s="13">
        <v>62528202</v>
      </c>
    </row>
    <row r="3782" spans="4:5">
      <c r="D3782" s="12" t="s">
        <v>1316</v>
      </c>
      <c r="E3782" s="13">
        <v>62530203</v>
      </c>
    </row>
    <row r="3783" spans="4:5">
      <c r="D3783" s="12" t="s">
        <v>2131</v>
      </c>
      <c r="E3783" s="13">
        <v>62530204</v>
      </c>
    </row>
    <row r="3784" spans="4:5">
      <c r="D3784" s="12" t="s">
        <v>2924</v>
      </c>
      <c r="E3784" s="13">
        <v>62530205</v>
      </c>
    </row>
    <row r="3785" spans="4:5">
      <c r="D3785" s="12" t="s">
        <v>3676</v>
      </c>
      <c r="E3785" s="13">
        <v>62530206</v>
      </c>
    </row>
    <row r="3786" spans="4:5">
      <c r="D3786" s="12" t="s">
        <v>4360</v>
      </c>
      <c r="E3786" s="13">
        <v>62530207</v>
      </c>
    </row>
    <row r="3787" spans="4:5">
      <c r="D3787" s="12" t="s">
        <v>4958</v>
      </c>
      <c r="E3787" s="13">
        <v>62530208</v>
      </c>
    </row>
    <row r="3788" spans="4:5">
      <c r="D3788" s="12" t="s">
        <v>5503</v>
      </c>
      <c r="E3788" s="13">
        <v>62530209</v>
      </c>
    </row>
    <row r="3789" spans="4:5">
      <c r="D3789" s="12" t="s">
        <v>5967</v>
      </c>
      <c r="E3789" s="13">
        <v>62530210</v>
      </c>
    </row>
    <row r="3790" spans="4:5">
      <c r="D3790" s="12" t="s">
        <v>6387</v>
      </c>
      <c r="E3790" s="13">
        <v>62530211</v>
      </c>
    </row>
    <row r="3791" spans="4:5">
      <c r="D3791" s="12" t="s">
        <v>6755</v>
      </c>
      <c r="E3791" s="13">
        <v>62530212</v>
      </c>
    </row>
    <row r="3792" spans="4:5">
      <c r="D3792" s="12" t="s">
        <v>7072</v>
      </c>
      <c r="E3792" s="13">
        <v>62530213</v>
      </c>
    </row>
    <row r="3793" spans="4:5">
      <c r="D3793" s="12" t="s">
        <v>7348</v>
      </c>
      <c r="E3793" s="13">
        <v>62530214</v>
      </c>
    </row>
    <row r="3794" spans="4:5">
      <c r="D3794" s="12" t="s">
        <v>7598</v>
      </c>
      <c r="E3794" s="13">
        <v>62530215</v>
      </c>
    </row>
    <row r="3795" spans="4:5">
      <c r="D3795" s="12" t="s">
        <v>7807</v>
      </c>
      <c r="E3795" s="13">
        <v>62530216</v>
      </c>
    </row>
    <row r="3796" spans="4:5">
      <c r="D3796" s="12" t="s">
        <v>7993</v>
      </c>
      <c r="E3796" s="13">
        <v>62530217</v>
      </c>
    </row>
    <row r="3797" spans="4:5">
      <c r="D3797" s="12" t="s">
        <v>8175</v>
      </c>
      <c r="E3797" s="13">
        <v>62530218</v>
      </c>
    </row>
    <row r="3798" spans="4:5">
      <c r="D3798" s="12" t="s">
        <v>8330</v>
      </c>
      <c r="E3798" s="13">
        <v>62530219</v>
      </c>
    </row>
    <row r="3799" spans="4:5">
      <c r="D3799" s="12" t="s">
        <v>1317</v>
      </c>
      <c r="E3799" s="13">
        <v>62531220</v>
      </c>
    </row>
    <row r="3800" spans="4:5">
      <c r="D3800" s="12" t="s">
        <v>2132</v>
      </c>
      <c r="E3800" s="13">
        <v>62531221</v>
      </c>
    </row>
    <row r="3801" spans="4:5">
      <c r="D3801" s="12" t="s">
        <v>2925</v>
      </c>
      <c r="E3801" s="13">
        <v>62531222</v>
      </c>
    </row>
    <row r="3802" spans="4:5">
      <c r="D3802" s="12" t="s">
        <v>3677</v>
      </c>
      <c r="E3802" s="13">
        <v>62531223</v>
      </c>
    </row>
    <row r="3803" spans="4:5">
      <c r="D3803" s="12" t="s">
        <v>1318</v>
      </c>
      <c r="E3803" s="13">
        <v>62536224</v>
      </c>
    </row>
    <row r="3804" spans="4:5">
      <c r="D3804" s="12" t="s">
        <v>2133</v>
      </c>
      <c r="E3804" s="13">
        <v>62536225</v>
      </c>
    </row>
    <row r="3805" spans="4:5">
      <c r="D3805" s="12" t="s">
        <v>2926</v>
      </c>
      <c r="E3805" s="13">
        <v>62536226</v>
      </c>
    </row>
    <row r="3806" spans="4:5">
      <c r="D3806" s="12" t="s">
        <v>3678</v>
      </c>
      <c r="E3806" s="13">
        <v>62536227</v>
      </c>
    </row>
    <row r="3807" spans="4:5">
      <c r="D3807" s="12" t="s">
        <v>4361</v>
      </c>
      <c r="E3807" s="13">
        <v>62536228</v>
      </c>
    </row>
    <row r="3808" spans="4:5">
      <c r="D3808" s="12" t="s">
        <v>4959</v>
      </c>
      <c r="E3808" s="13">
        <v>62536229</v>
      </c>
    </row>
    <row r="3809" spans="4:5">
      <c r="D3809" s="12" t="s">
        <v>5504</v>
      </c>
      <c r="E3809" s="13">
        <v>62536230</v>
      </c>
    </row>
    <row r="3810" spans="4:5">
      <c r="D3810" s="12" t="s">
        <v>5968</v>
      </c>
      <c r="E3810" s="13">
        <v>62536231</v>
      </c>
    </row>
    <row r="3811" spans="4:5">
      <c r="D3811" s="12" t="s">
        <v>6388</v>
      </c>
      <c r="E3811" s="13">
        <v>62536232</v>
      </c>
    </row>
    <row r="3812" spans="4:5">
      <c r="D3812" s="12" t="s">
        <v>6756</v>
      </c>
      <c r="E3812" s="13">
        <v>62536233</v>
      </c>
    </row>
    <row r="3813" spans="4:5">
      <c r="D3813" s="12" t="s">
        <v>7073</v>
      </c>
      <c r="E3813" s="13">
        <v>62536234</v>
      </c>
    </row>
    <row r="3814" spans="4:5">
      <c r="D3814" s="12" t="s">
        <v>7349</v>
      </c>
      <c r="E3814" s="13">
        <v>62536235</v>
      </c>
    </row>
    <row r="3815" spans="4:5">
      <c r="D3815" s="12" t="s">
        <v>7599</v>
      </c>
      <c r="E3815" s="13">
        <v>62536236</v>
      </c>
    </row>
    <row r="3816" spans="4:5">
      <c r="D3816" s="12" t="s">
        <v>1319</v>
      </c>
      <c r="E3816" s="13">
        <v>62538237</v>
      </c>
    </row>
    <row r="3817" spans="4:5">
      <c r="D3817" s="12" t="s">
        <v>2134</v>
      </c>
      <c r="E3817" s="13">
        <v>62538238</v>
      </c>
    </row>
    <row r="3818" spans="4:5">
      <c r="D3818" s="12" t="s">
        <v>2927</v>
      </c>
      <c r="E3818" s="13">
        <v>62538239</v>
      </c>
    </row>
    <row r="3819" spans="4:5">
      <c r="D3819" s="12" t="s">
        <v>3679</v>
      </c>
      <c r="E3819" s="13">
        <v>62538240</v>
      </c>
    </row>
    <row r="3820" spans="4:5">
      <c r="D3820" s="12" t="s">
        <v>4362</v>
      </c>
      <c r="E3820" s="13">
        <v>62538241</v>
      </c>
    </row>
    <row r="3821" spans="4:5">
      <c r="D3821" s="12" t="s">
        <v>1320</v>
      </c>
      <c r="E3821" s="13">
        <v>62539242</v>
      </c>
    </row>
    <row r="3822" spans="4:5">
      <c r="D3822" s="12" t="s">
        <v>2135</v>
      </c>
      <c r="E3822" s="13">
        <v>62539243</v>
      </c>
    </row>
    <row r="3823" spans="4:5">
      <c r="D3823" s="12" t="s">
        <v>2928</v>
      </c>
      <c r="E3823" s="13">
        <v>62539244</v>
      </c>
    </row>
    <row r="3824" spans="4:5">
      <c r="D3824" s="12" t="s">
        <v>3680</v>
      </c>
      <c r="E3824" s="13">
        <v>62539245</v>
      </c>
    </row>
    <row r="3825" spans="4:5">
      <c r="D3825" s="12" t="s">
        <v>4363</v>
      </c>
      <c r="E3825" s="13">
        <v>62539246</v>
      </c>
    </row>
    <row r="3826" spans="4:5">
      <c r="D3826" s="12" t="s">
        <v>4960</v>
      </c>
      <c r="E3826" s="13">
        <v>62539247</v>
      </c>
    </row>
    <row r="3827" spans="4:5">
      <c r="D3827" s="12" t="s">
        <v>5505</v>
      </c>
      <c r="E3827" s="13">
        <v>62539248</v>
      </c>
    </row>
    <row r="3828" spans="4:5">
      <c r="D3828" s="12" t="s">
        <v>5969</v>
      </c>
      <c r="E3828" s="13">
        <v>62539249</v>
      </c>
    </row>
    <row r="3829" spans="4:5">
      <c r="D3829" s="12" t="s">
        <v>6389</v>
      </c>
      <c r="E3829" s="13">
        <v>62539250</v>
      </c>
    </row>
    <row r="3830" spans="4:5">
      <c r="D3830" s="12" t="s">
        <v>6757</v>
      </c>
      <c r="E3830" s="13">
        <v>62539251</v>
      </c>
    </row>
    <row r="3831" spans="4:5">
      <c r="D3831" s="12" t="s">
        <v>7074</v>
      </c>
      <c r="E3831" s="13">
        <v>62539252</v>
      </c>
    </row>
    <row r="3832" spans="4:5">
      <c r="D3832" s="12" t="s">
        <v>7350</v>
      </c>
      <c r="E3832" s="13">
        <v>62539253</v>
      </c>
    </row>
    <row r="3833" spans="4:5">
      <c r="D3833" s="12" t="s">
        <v>7600</v>
      </c>
      <c r="E3833" s="13">
        <v>62539254</v>
      </c>
    </row>
    <row r="3834" spans="4:5">
      <c r="D3834" s="12" t="s">
        <v>7808</v>
      </c>
      <c r="E3834" s="13">
        <v>62539255</v>
      </c>
    </row>
    <row r="3835" spans="4:5">
      <c r="D3835" s="12" t="s">
        <v>1321</v>
      </c>
      <c r="E3835" s="13">
        <v>62541256</v>
      </c>
    </row>
    <row r="3836" spans="4:5">
      <c r="D3836" s="12" t="s">
        <v>2136</v>
      </c>
      <c r="E3836" s="13">
        <v>62541257</v>
      </c>
    </row>
    <row r="3837" spans="4:5">
      <c r="D3837" s="12" t="s">
        <v>2929</v>
      </c>
      <c r="E3837" s="13">
        <v>62541258</v>
      </c>
    </row>
    <row r="3838" spans="4:5">
      <c r="D3838" s="12" t="s">
        <v>3681</v>
      </c>
      <c r="E3838" s="13">
        <v>62541259</v>
      </c>
    </row>
    <row r="3839" spans="4:5">
      <c r="D3839" s="12" t="s">
        <v>4364</v>
      </c>
      <c r="E3839" s="13">
        <v>62541260</v>
      </c>
    </row>
    <row r="3840" spans="4:5">
      <c r="D3840" s="12" t="s">
        <v>4961</v>
      </c>
      <c r="E3840" s="13">
        <v>62541261</v>
      </c>
    </row>
    <row r="3841" spans="4:5">
      <c r="D3841" s="12" t="s">
        <v>5506</v>
      </c>
      <c r="E3841" s="13">
        <v>62541262</v>
      </c>
    </row>
    <row r="3842" spans="4:5">
      <c r="D3842" s="12" t="s">
        <v>5970</v>
      </c>
      <c r="E3842" s="13">
        <v>62541263</v>
      </c>
    </row>
    <row r="3843" spans="4:5">
      <c r="D3843" s="12" t="s">
        <v>6390</v>
      </c>
      <c r="E3843" s="13">
        <v>62541264</v>
      </c>
    </row>
    <row r="3844" spans="4:5">
      <c r="D3844" s="12" t="s">
        <v>6758</v>
      </c>
      <c r="E3844" s="13">
        <v>62541265</v>
      </c>
    </row>
    <row r="3845" spans="4:5">
      <c r="D3845" s="12" t="s">
        <v>1322</v>
      </c>
      <c r="E3845" s="13">
        <v>62601021</v>
      </c>
    </row>
    <row r="3846" spans="4:5">
      <c r="D3846" s="12" t="s">
        <v>2137</v>
      </c>
      <c r="E3846" s="13">
        <v>62601022</v>
      </c>
    </row>
    <row r="3847" spans="4:5">
      <c r="D3847" s="12" t="s">
        <v>2930</v>
      </c>
      <c r="E3847" s="13">
        <v>62601023</v>
      </c>
    </row>
    <row r="3848" spans="4:5">
      <c r="D3848" s="12" t="s">
        <v>3682</v>
      </c>
      <c r="E3848" s="13">
        <v>62601024</v>
      </c>
    </row>
    <row r="3849" spans="4:5">
      <c r="D3849" s="12" t="s">
        <v>4365</v>
      </c>
      <c r="E3849" s="13">
        <v>62601025</v>
      </c>
    </row>
    <row r="3850" spans="4:5">
      <c r="D3850" s="12" t="s">
        <v>4962</v>
      </c>
      <c r="E3850" s="13">
        <v>62601026</v>
      </c>
    </row>
    <row r="3851" spans="4:5">
      <c r="D3851" s="12" t="s">
        <v>5507</v>
      </c>
      <c r="E3851" s="13">
        <v>62601027</v>
      </c>
    </row>
    <row r="3852" spans="4:5">
      <c r="D3852" s="12" t="s">
        <v>5971</v>
      </c>
      <c r="E3852" s="13">
        <v>62601028</v>
      </c>
    </row>
    <row r="3853" spans="4:5">
      <c r="D3853" s="12" t="s">
        <v>6391</v>
      </c>
      <c r="E3853" s="13">
        <v>62601029</v>
      </c>
    </row>
    <row r="3854" spans="4:5">
      <c r="D3854" s="12" t="s">
        <v>6759</v>
      </c>
      <c r="E3854" s="13">
        <v>62601030</v>
      </c>
    </row>
    <row r="3855" spans="4:5">
      <c r="D3855" s="12" t="s">
        <v>7075</v>
      </c>
      <c r="E3855" s="13">
        <v>62601031</v>
      </c>
    </row>
    <row r="3856" spans="4:5">
      <c r="D3856" s="12" t="s">
        <v>7351</v>
      </c>
      <c r="E3856" s="13">
        <v>62601032</v>
      </c>
    </row>
    <row r="3857" spans="4:5">
      <c r="D3857" s="12" t="s">
        <v>7601</v>
      </c>
      <c r="E3857" s="13">
        <v>62601033</v>
      </c>
    </row>
    <row r="3858" spans="4:5">
      <c r="D3858" s="12" t="s">
        <v>7809</v>
      </c>
      <c r="E3858" s="13">
        <v>62601034</v>
      </c>
    </row>
    <row r="3859" spans="4:5">
      <c r="D3859" s="12" t="s">
        <v>7994</v>
      </c>
      <c r="E3859" s="13">
        <v>62601035</v>
      </c>
    </row>
    <row r="3860" spans="4:5">
      <c r="D3860" s="12" t="s">
        <v>8176</v>
      </c>
      <c r="E3860" s="13">
        <v>62601036</v>
      </c>
    </row>
    <row r="3861" spans="4:5">
      <c r="D3861" s="12" t="s">
        <v>8331</v>
      </c>
      <c r="E3861" s="13">
        <v>62601037</v>
      </c>
    </row>
    <row r="3862" spans="4:5">
      <c r="D3862" s="12" t="s">
        <v>8461</v>
      </c>
      <c r="E3862" s="13">
        <v>62601038</v>
      </c>
    </row>
    <row r="3863" spans="4:5">
      <c r="D3863" s="12" t="s">
        <v>8584</v>
      </c>
      <c r="E3863" s="13">
        <v>62601039</v>
      </c>
    </row>
    <row r="3864" spans="4:5">
      <c r="D3864" s="12" t="s">
        <v>8691</v>
      </c>
      <c r="E3864" s="13">
        <v>62601040</v>
      </c>
    </row>
    <row r="3865" spans="4:5">
      <c r="D3865" s="12" t="s">
        <v>8777</v>
      </c>
      <c r="E3865" s="13">
        <v>62601041</v>
      </c>
    </row>
    <row r="3866" spans="4:5">
      <c r="D3866" s="12" t="s">
        <v>8854</v>
      </c>
      <c r="E3866" s="13">
        <v>62601042</v>
      </c>
    </row>
    <row r="3867" spans="4:5">
      <c r="D3867" s="12" t="s">
        <v>8923</v>
      </c>
      <c r="E3867" s="13">
        <v>62601043</v>
      </c>
    </row>
    <row r="3868" spans="4:5">
      <c r="D3868" s="12" t="s">
        <v>8989</v>
      </c>
      <c r="E3868" s="13">
        <v>62601044</v>
      </c>
    </row>
    <row r="3869" spans="4:5">
      <c r="D3869" s="12" t="s">
        <v>9054</v>
      </c>
      <c r="E3869" s="13">
        <v>62601045</v>
      </c>
    </row>
    <row r="3870" spans="4:5">
      <c r="D3870" s="12" t="s">
        <v>9110</v>
      </c>
      <c r="E3870" s="13">
        <v>62601046</v>
      </c>
    </row>
    <row r="3871" spans="4:5">
      <c r="D3871" s="12" t="s">
        <v>9161</v>
      </c>
      <c r="E3871" s="13">
        <v>62601047</v>
      </c>
    </row>
    <row r="3872" spans="4:5">
      <c r="D3872" s="12" t="s">
        <v>9208</v>
      </c>
      <c r="E3872" s="13">
        <v>62601048</v>
      </c>
    </row>
    <row r="3873" spans="4:5">
      <c r="D3873" s="12" t="s">
        <v>9251</v>
      </c>
      <c r="E3873" s="13">
        <v>62601167</v>
      </c>
    </row>
    <row r="3874" spans="4:5">
      <c r="D3874" s="12" t="s">
        <v>9285</v>
      </c>
      <c r="E3874" s="13">
        <v>62601168</v>
      </c>
    </row>
    <row r="3875" spans="4:5">
      <c r="D3875" s="12" t="s">
        <v>9317</v>
      </c>
      <c r="E3875" s="13">
        <v>62601169</v>
      </c>
    </row>
    <row r="3876" spans="4:5">
      <c r="D3876" s="12" t="s">
        <v>9346</v>
      </c>
      <c r="E3876" s="13">
        <v>62601170</v>
      </c>
    </row>
    <row r="3877" spans="4:5">
      <c r="D3877" s="12" t="s">
        <v>9373</v>
      </c>
      <c r="E3877" s="13">
        <v>62601171</v>
      </c>
    </row>
    <row r="3878" spans="4:5">
      <c r="D3878" s="12" t="s">
        <v>9398</v>
      </c>
      <c r="E3878" s="13">
        <v>62601172</v>
      </c>
    </row>
    <row r="3879" spans="4:5">
      <c r="D3879" s="12" t="s">
        <v>1323</v>
      </c>
      <c r="E3879" s="13">
        <v>62602074</v>
      </c>
    </row>
    <row r="3880" spans="4:5">
      <c r="D3880" s="12" t="s">
        <v>2138</v>
      </c>
      <c r="E3880" s="13">
        <v>62602075</v>
      </c>
    </row>
    <row r="3881" spans="4:5">
      <c r="D3881" s="12" t="s">
        <v>2931</v>
      </c>
      <c r="E3881" s="13">
        <v>62602076</v>
      </c>
    </row>
    <row r="3882" spans="4:5">
      <c r="D3882" s="12" t="s">
        <v>3683</v>
      </c>
      <c r="E3882" s="13">
        <v>62602077</v>
      </c>
    </row>
    <row r="3883" spans="4:5">
      <c r="D3883" s="12" t="s">
        <v>4366</v>
      </c>
      <c r="E3883" s="13">
        <v>62602078</v>
      </c>
    </row>
    <row r="3884" spans="4:5">
      <c r="D3884" s="12" t="s">
        <v>4963</v>
      </c>
      <c r="E3884" s="13">
        <v>62602079</v>
      </c>
    </row>
    <row r="3885" spans="4:5">
      <c r="D3885" s="12" t="s">
        <v>5508</v>
      </c>
      <c r="E3885" s="13">
        <v>62602080</v>
      </c>
    </row>
    <row r="3886" spans="4:5">
      <c r="D3886" s="12" t="s">
        <v>5972</v>
      </c>
      <c r="E3886" s="13">
        <v>62602081</v>
      </c>
    </row>
    <row r="3887" spans="4:5">
      <c r="D3887" s="12" t="s">
        <v>6392</v>
      </c>
      <c r="E3887" s="13">
        <v>62602082</v>
      </c>
    </row>
    <row r="3888" spans="4:5">
      <c r="D3888" s="12" t="s">
        <v>6760</v>
      </c>
      <c r="E3888" s="13">
        <v>62602083</v>
      </c>
    </row>
    <row r="3889" spans="4:5">
      <c r="D3889" s="12" t="s">
        <v>7076</v>
      </c>
      <c r="E3889" s="13">
        <v>62602084</v>
      </c>
    </row>
    <row r="3890" spans="4:5">
      <c r="D3890" s="12" t="s">
        <v>7352</v>
      </c>
      <c r="E3890" s="13">
        <v>62602085</v>
      </c>
    </row>
    <row r="3891" spans="4:5">
      <c r="D3891" s="12" t="s">
        <v>7602</v>
      </c>
      <c r="E3891" s="13">
        <v>62602176</v>
      </c>
    </row>
    <row r="3892" spans="4:5">
      <c r="D3892" s="12" t="s">
        <v>7810</v>
      </c>
      <c r="E3892" s="13">
        <v>62602177</v>
      </c>
    </row>
    <row r="3893" spans="4:5">
      <c r="D3893" s="12" t="s">
        <v>7995</v>
      </c>
      <c r="E3893" s="13">
        <v>62602178</v>
      </c>
    </row>
    <row r="3894" spans="4:5">
      <c r="D3894" s="12" t="s">
        <v>8177</v>
      </c>
      <c r="E3894" s="13">
        <v>62602179</v>
      </c>
    </row>
    <row r="3895" spans="4:5">
      <c r="D3895" s="12" t="s">
        <v>1324</v>
      </c>
      <c r="E3895" s="13">
        <v>62603111</v>
      </c>
    </row>
    <row r="3896" spans="4:5">
      <c r="D3896" s="12" t="s">
        <v>2139</v>
      </c>
      <c r="E3896" s="13">
        <v>62603112</v>
      </c>
    </row>
    <row r="3897" spans="4:5">
      <c r="D3897" s="12" t="s">
        <v>2932</v>
      </c>
      <c r="E3897" s="13">
        <v>62603113</v>
      </c>
    </row>
    <row r="3898" spans="4:5">
      <c r="D3898" s="12" t="s">
        <v>3684</v>
      </c>
      <c r="E3898" s="13">
        <v>62603114</v>
      </c>
    </row>
    <row r="3899" spans="4:5">
      <c r="D3899" s="12" t="s">
        <v>4367</v>
      </c>
      <c r="E3899" s="13">
        <v>62603115</v>
      </c>
    </row>
    <row r="3900" spans="4:5">
      <c r="D3900" s="12" t="s">
        <v>4964</v>
      </c>
      <c r="E3900" s="13">
        <v>62603116</v>
      </c>
    </row>
    <row r="3901" spans="4:5">
      <c r="D3901" s="12" t="s">
        <v>5509</v>
      </c>
      <c r="E3901" s="13">
        <v>62603117</v>
      </c>
    </row>
    <row r="3902" spans="4:5">
      <c r="D3902" s="12" t="s">
        <v>5973</v>
      </c>
      <c r="E3902" s="13">
        <v>62603118</v>
      </c>
    </row>
    <row r="3903" spans="4:5">
      <c r="D3903" s="12" t="s">
        <v>6393</v>
      </c>
      <c r="E3903" s="13">
        <v>62603119</v>
      </c>
    </row>
    <row r="3904" spans="4:5">
      <c r="D3904" s="12" t="s">
        <v>6761</v>
      </c>
      <c r="E3904" s="13">
        <v>62603120</v>
      </c>
    </row>
    <row r="3905" spans="4:5">
      <c r="D3905" s="12" t="s">
        <v>7077</v>
      </c>
      <c r="E3905" s="13">
        <v>62603121</v>
      </c>
    </row>
    <row r="3906" spans="4:5">
      <c r="D3906" s="12" t="s">
        <v>7353</v>
      </c>
      <c r="E3906" s="13">
        <v>62603122</v>
      </c>
    </row>
    <row r="3907" spans="4:5">
      <c r="D3907" s="12" t="s">
        <v>7603</v>
      </c>
      <c r="E3907" s="13">
        <v>62603186</v>
      </c>
    </row>
    <row r="3908" spans="4:5">
      <c r="D3908" s="12" t="s">
        <v>7811</v>
      </c>
      <c r="E3908" s="13">
        <v>62603187</v>
      </c>
    </row>
    <row r="3909" spans="4:5">
      <c r="D3909" s="12" t="s">
        <v>7996</v>
      </c>
      <c r="E3909" s="13">
        <v>62603188</v>
      </c>
    </row>
    <row r="3910" spans="4:5">
      <c r="D3910" s="12" t="s">
        <v>1325</v>
      </c>
      <c r="E3910" s="13">
        <v>62604001</v>
      </c>
    </row>
    <row r="3911" spans="4:5">
      <c r="D3911" s="12" t="s">
        <v>2140</v>
      </c>
      <c r="E3911" s="13">
        <v>62604002</v>
      </c>
    </row>
    <row r="3912" spans="4:5">
      <c r="D3912" s="12" t="s">
        <v>2933</v>
      </c>
      <c r="E3912" s="13">
        <v>62604003</v>
      </c>
    </row>
    <row r="3913" spans="4:5">
      <c r="D3913" s="12" t="s">
        <v>3685</v>
      </c>
      <c r="E3913" s="13">
        <v>62604004</v>
      </c>
    </row>
    <row r="3914" spans="4:5">
      <c r="D3914" s="12" t="s">
        <v>4368</v>
      </c>
      <c r="E3914" s="13">
        <v>62604005</v>
      </c>
    </row>
    <row r="3915" spans="4:5">
      <c r="D3915" s="12" t="s">
        <v>4965</v>
      </c>
      <c r="E3915" s="13">
        <v>62604006</v>
      </c>
    </row>
    <row r="3916" spans="4:5">
      <c r="D3916" s="12" t="s">
        <v>5510</v>
      </c>
      <c r="E3916" s="13">
        <v>62604007</v>
      </c>
    </row>
    <row r="3917" spans="4:5">
      <c r="D3917" s="12" t="s">
        <v>5974</v>
      </c>
      <c r="E3917" s="13">
        <v>62604008</v>
      </c>
    </row>
    <row r="3918" spans="4:5">
      <c r="D3918" s="12" t="s">
        <v>6394</v>
      </c>
      <c r="E3918" s="13">
        <v>62604009</v>
      </c>
    </row>
    <row r="3919" spans="4:5">
      <c r="D3919" s="12" t="s">
        <v>6762</v>
      </c>
      <c r="E3919" s="13">
        <v>62604010</v>
      </c>
    </row>
    <row r="3920" spans="4:5">
      <c r="D3920" s="12" t="s">
        <v>7078</v>
      </c>
      <c r="E3920" s="13">
        <v>62604011</v>
      </c>
    </row>
    <row r="3921" spans="4:5">
      <c r="D3921" s="12" t="s">
        <v>1326</v>
      </c>
      <c r="E3921" s="13">
        <v>62605123</v>
      </c>
    </row>
    <row r="3922" spans="4:5">
      <c r="D3922" s="12" t="s">
        <v>2141</v>
      </c>
      <c r="E3922" s="13">
        <v>62605124</v>
      </c>
    </row>
    <row r="3923" spans="4:5">
      <c r="D3923" s="12" t="s">
        <v>2934</v>
      </c>
      <c r="E3923" s="13">
        <v>62605125</v>
      </c>
    </row>
    <row r="3924" spans="4:5">
      <c r="D3924" s="12" t="s">
        <v>3686</v>
      </c>
      <c r="E3924" s="13">
        <v>62605126</v>
      </c>
    </row>
    <row r="3925" spans="4:5">
      <c r="D3925" s="12" t="s">
        <v>4369</v>
      </c>
      <c r="E3925" s="13">
        <v>62605127</v>
      </c>
    </row>
    <row r="3926" spans="4:5">
      <c r="D3926" s="12" t="s">
        <v>4966</v>
      </c>
      <c r="E3926" s="13">
        <v>62605128</v>
      </c>
    </row>
    <row r="3927" spans="4:5">
      <c r="D3927" s="12" t="s">
        <v>5511</v>
      </c>
      <c r="E3927" s="13">
        <v>62605129</v>
      </c>
    </row>
    <row r="3928" spans="4:5">
      <c r="D3928" s="12" t="s">
        <v>5975</v>
      </c>
      <c r="E3928" s="13">
        <v>62605130</v>
      </c>
    </row>
    <row r="3929" spans="4:5">
      <c r="D3929" s="12" t="s">
        <v>6395</v>
      </c>
      <c r="E3929" s="13">
        <v>62605131</v>
      </c>
    </row>
    <row r="3930" spans="4:5">
      <c r="D3930" s="12" t="s">
        <v>6763</v>
      </c>
      <c r="E3930" s="13">
        <v>62605132</v>
      </c>
    </row>
    <row r="3931" spans="4:5">
      <c r="D3931" s="12" t="s">
        <v>7079</v>
      </c>
      <c r="E3931" s="13">
        <v>62605133</v>
      </c>
    </row>
    <row r="3932" spans="4:5">
      <c r="D3932" s="12" t="s">
        <v>7354</v>
      </c>
      <c r="E3932" s="13">
        <v>62605134</v>
      </c>
    </row>
    <row r="3933" spans="4:5">
      <c r="D3933" s="12" t="s">
        <v>7604</v>
      </c>
      <c r="E3933" s="13">
        <v>62605135</v>
      </c>
    </row>
    <row r="3934" spans="4:5">
      <c r="D3934" s="12" t="s">
        <v>7812</v>
      </c>
      <c r="E3934" s="13">
        <v>62605136</v>
      </c>
    </row>
    <row r="3935" spans="4:5">
      <c r="D3935" s="12" t="s">
        <v>7997</v>
      </c>
      <c r="E3935" s="13">
        <v>62605137</v>
      </c>
    </row>
    <row r="3936" spans="4:5">
      <c r="D3936" s="12" t="s">
        <v>8178</v>
      </c>
      <c r="E3936" s="13">
        <v>62605138</v>
      </c>
    </row>
    <row r="3937" spans="4:5">
      <c r="D3937" s="12" t="s">
        <v>8332</v>
      </c>
      <c r="E3937" s="13">
        <v>62605139</v>
      </c>
    </row>
    <row r="3938" spans="4:5">
      <c r="D3938" s="12" t="s">
        <v>8462</v>
      </c>
      <c r="E3938" s="13">
        <v>62605140</v>
      </c>
    </row>
    <row r="3939" spans="4:5">
      <c r="D3939" s="12" t="s">
        <v>8585</v>
      </c>
      <c r="E3939" s="13">
        <v>62605141</v>
      </c>
    </row>
    <row r="3940" spans="4:5">
      <c r="D3940" s="12" t="s">
        <v>8692</v>
      </c>
      <c r="E3940" s="13">
        <v>62605142</v>
      </c>
    </row>
    <row r="3941" spans="4:5">
      <c r="D3941" s="12" t="s">
        <v>8778</v>
      </c>
      <c r="E3941" s="13">
        <v>62605143</v>
      </c>
    </row>
    <row r="3942" spans="4:5">
      <c r="D3942" s="12" t="s">
        <v>8855</v>
      </c>
      <c r="E3942" s="13">
        <v>62605144</v>
      </c>
    </row>
    <row r="3943" spans="4:5">
      <c r="D3943" s="12" t="s">
        <v>8924</v>
      </c>
      <c r="E3943" s="13">
        <v>62605145</v>
      </c>
    </row>
    <row r="3944" spans="4:5">
      <c r="D3944" s="12" t="s">
        <v>8990</v>
      </c>
      <c r="E3944" s="13">
        <v>62605146</v>
      </c>
    </row>
    <row r="3945" spans="4:5">
      <c r="D3945" s="12" t="s">
        <v>9055</v>
      </c>
      <c r="E3945" s="13">
        <v>62605147</v>
      </c>
    </row>
    <row r="3946" spans="4:5">
      <c r="D3946" s="12" t="s">
        <v>9111</v>
      </c>
      <c r="E3946" s="13">
        <v>62605148</v>
      </c>
    </row>
    <row r="3947" spans="4:5">
      <c r="D3947" s="12" t="s">
        <v>9162</v>
      </c>
      <c r="E3947" s="13">
        <v>62605149</v>
      </c>
    </row>
    <row r="3948" spans="4:5">
      <c r="D3948" s="12" t="s">
        <v>9209</v>
      </c>
      <c r="E3948" s="13">
        <v>62605150</v>
      </c>
    </row>
    <row r="3949" spans="4:5">
      <c r="D3949" s="12" t="s">
        <v>9252</v>
      </c>
      <c r="E3949" s="13">
        <v>62605151</v>
      </c>
    </row>
    <row r="3950" spans="4:5">
      <c r="D3950" s="12" t="s">
        <v>9286</v>
      </c>
      <c r="E3950" s="13">
        <v>62605152</v>
      </c>
    </row>
    <row r="3951" spans="4:5">
      <c r="D3951" s="12" t="s">
        <v>9318</v>
      </c>
      <c r="E3951" s="13">
        <v>62605153</v>
      </c>
    </row>
    <row r="3952" spans="4:5">
      <c r="D3952" s="12" t="s">
        <v>9347</v>
      </c>
      <c r="E3952" s="13">
        <v>62605154</v>
      </c>
    </row>
    <row r="3953" spans="4:5">
      <c r="D3953" s="12" t="s">
        <v>9374</v>
      </c>
      <c r="E3953" s="13">
        <v>62605189</v>
      </c>
    </row>
    <row r="3954" spans="4:5">
      <c r="D3954" s="12" t="s">
        <v>1327</v>
      </c>
      <c r="E3954" s="13">
        <v>62607012</v>
      </c>
    </row>
    <row r="3955" spans="4:5">
      <c r="D3955" s="12" t="s">
        <v>2142</v>
      </c>
      <c r="E3955" s="13">
        <v>62607013</v>
      </c>
    </row>
    <row r="3956" spans="4:5">
      <c r="D3956" s="12" t="s">
        <v>2935</v>
      </c>
      <c r="E3956" s="13">
        <v>62607014</v>
      </c>
    </row>
    <row r="3957" spans="4:5">
      <c r="D3957" s="12" t="s">
        <v>3687</v>
      </c>
      <c r="E3957" s="13">
        <v>62607015</v>
      </c>
    </row>
    <row r="3958" spans="4:5">
      <c r="D3958" s="12" t="s">
        <v>4370</v>
      </c>
      <c r="E3958" s="13">
        <v>62607016</v>
      </c>
    </row>
    <row r="3959" spans="4:5">
      <c r="D3959" s="12" t="s">
        <v>4967</v>
      </c>
      <c r="E3959" s="13">
        <v>62607017</v>
      </c>
    </row>
    <row r="3960" spans="4:5">
      <c r="D3960" s="12" t="s">
        <v>5512</v>
      </c>
      <c r="E3960" s="13">
        <v>62607018</v>
      </c>
    </row>
    <row r="3961" spans="4:5">
      <c r="D3961" s="12" t="s">
        <v>5976</v>
      </c>
      <c r="E3961" s="13">
        <v>62607019</v>
      </c>
    </row>
    <row r="3962" spans="4:5">
      <c r="D3962" s="12" t="s">
        <v>6396</v>
      </c>
      <c r="E3962" s="13">
        <v>62607020</v>
      </c>
    </row>
    <row r="3963" spans="4:5">
      <c r="D3963" s="12" t="s">
        <v>6764</v>
      </c>
      <c r="E3963" s="13">
        <v>62607166</v>
      </c>
    </row>
    <row r="3964" spans="4:5">
      <c r="D3964" s="12" t="s">
        <v>1328</v>
      </c>
      <c r="E3964" s="13">
        <v>62608165</v>
      </c>
    </row>
    <row r="3965" spans="4:5">
      <c r="D3965" s="12" t="s">
        <v>2143</v>
      </c>
      <c r="E3965" s="13">
        <v>62608193</v>
      </c>
    </row>
    <row r="3966" spans="4:5">
      <c r="D3966" s="12" t="s">
        <v>2936</v>
      </c>
      <c r="E3966" s="13">
        <v>62608194</v>
      </c>
    </row>
    <row r="3967" spans="4:5">
      <c r="D3967" s="12" t="s">
        <v>3688</v>
      </c>
      <c r="E3967" s="13">
        <v>62608195</v>
      </c>
    </row>
    <row r="3968" spans="4:5">
      <c r="D3968" s="12" t="s">
        <v>4371</v>
      </c>
      <c r="E3968" s="13">
        <v>62608196</v>
      </c>
    </row>
    <row r="3969" spans="4:5">
      <c r="D3969" s="12" t="s">
        <v>1329</v>
      </c>
      <c r="E3969" s="13">
        <v>62609155</v>
      </c>
    </row>
    <row r="3970" spans="4:5">
      <c r="D3970" s="12" t="s">
        <v>2144</v>
      </c>
      <c r="E3970" s="13">
        <v>62609156</v>
      </c>
    </row>
    <row r="3971" spans="4:5">
      <c r="D3971" s="12" t="s">
        <v>2937</v>
      </c>
      <c r="E3971" s="13">
        <v>62609157</v>
      </c>
    </row>
    <row r="3972" spans="4:5">
      <c r="D3972" s="12" t="s">
        <v>3689</v>
      </c>
      <c r="E3972" s="13">
        <v>62609158</v>
      </c>
    </row>
    <row r="3973" spans="4:5">
      <c r="D3973" s="12" t="s">
        <v>4372</v>
      </c>
      <c r="E3973" s="13">
        <v>62609159</v>
      </c>
    </row>
    <row r="3974" spans="4:5">
      <c r="D3974" s="12" t="s">
        <v>4968</v>
      </c>
      <c r="E3974" s="13">
        <v>62609160</v>
      </c>
    </row>
    <row r="3975" spans="4:5">
      <c r="D3975" s="12" t="s">
        <v>5513</v>
      </c>
      <c r="E3975" s="13">
        <v>62609161</v>
      </c>
    </row>
    <row r="3976" spans="4:5">
      <c r="D3976" s="12" t="s">
        <v>5977</v>
      </c>
      <c r="E3976" s="13">
        <v>62609162</v>
      </c>
    </row>
    <row r="3977" spans="4:5">
      <c r="D3977" s="12" t="s">
        <v>6397</v>
      </c>
      <c r="E3977" s="13">
        <v>62609163</v>
      </c>
    </row>
    <row r="3978" spans="4:5">
      <c r="D3978" s="12" t="s">
        <v>6765</v>
      </c>
      <c r="E3978" s="13">
        <v>62609164</v>
      </c>
    </row>
    <row r="3979" spans="4:5">
      <c r="D3979" s="12" t="s">
        <v>7080</v>
      </c>
      <c r="E3979" s="13">
        <v>62609190</v>
      </c>
    </row>
    <row r="3980" spans="4:5">
      <c r="D3980" s="12" t="s">
        <v>7355</v>
      </c>
      <c r="E3980" s="13">
        <v>62609191</v>
      </c>
    </row>
    <row r="3981" spans="4:5">
      <c r="D3981" s="12" t="s">
        <v>7605</v>
      </c>
      <c r="E3981" s="13">
        <v>62609192</v>
      </c>
    </row>
    <row r="3982" spans="4:5">
      <c r="D3982" s="12" t="s">
        <v>1330</v>
      </c>
      <c r="E3982" s="13">
        <v>62610086</v>
      </c>
    </row>
    <row r="3983" spans="4:5">
      <c r="D3983" s="12" t="s">
        <v>2145</v>
      </c>
      <c r="E3983" s="13">
        <v>62610087</v>
      </c>
    </row>
    <row r="3984" spans="4:5">
      <c r="D3984" s="12" t="s">
        <v>2938</v>
      </c>
      <c r="E3984" s="13">
        <v>62610088</v>
      </c>
    </row>
    <row r="3985" spans="4:5">
      <c r="D3985" s="12" t="s">
        <v>3690</v>
      </c>
      <c r="E3985" s="13">
        <v>62610089</v>
      </c>
    </row>
    <row r="3986" spans="4:5">
      <c r="D3986" s="12" t="s">
        <v>4373</v>
      </c>
      <c r="E3986" s="13">
        <v>62610090</v>
      </c>
    </row>
    <row r="3987" spans="4:5">
      <c r="D3987" s="12" t="s">
        <v>4969</v>
      </c>
      <c r="E3987" s="13">
        <v>62610091</v>
      </c>
    </row>
    <row r="3988" spans="4:5">
      <c r="D3988" s="12" t="s">
        <v>5514</v>
      </c>
      <c r="E3988" s="13">
        <v>62610092</v>
      </c>
    </row>
    <row r="3989" spans="4:5">
      <c r="D3989" s="12" t="s">
        <v>5978</v>
      </c>
      <c r="E3989" s="13">
        <v>62610093</v>
      </c>
    </row>
    <row r="3990" spans="4:5">
      <c r="D3990" s="12" t="s">
        <v>6398</v>
      </c>
      <c r="E3990" s="13">
        <v>62610094</v>
      </c>
    </row>
    <row r="3991" spans="4:5">
      <c r="D3991" s="12" t="s">
        <v>6766</v>
      </c>
      <c r="E3991" s="13">
        <v>62610095</v>
      </c>
    </row>
    <row r="3992" spans="4:5">
      <c r="D3992" s="12" t="s">
        <v>7081</v>
      </c>
      <c r="E3992" s="13">
        <v>62610096</v>
      </c>
    </row>
    <row r="3993" spans="4:5">
      <c r="D3993" s="12" t="s">
        <v>7356</v>
      </c>
      <c r="E3993" s="13">
        <v>62610097</v>
      </c>
    </row>
    <row r="3994" spans="4:5">
      <c r="D3994" s="12" t="s">
        <v>7606</v>
      </c>
      <c r="E3994" s="13">
        <v>62610098</v>
      </c>
    </row>
    <row r="3995" spans="4:5">
      <c r="D3995" s="12" t="s">
        <v>7813</v>
      </c>
      <c r="E3995" s="13">
        <v>62610099</v>
      </c>
    </row>
    <row r="3996" spans="4:5">
      <c r="D3996" s="12" t="s">
        <v>7998</v>
      </c>
      <c r="E3996" s="13">
        <v>62610100</v>
      </c>
    </row>
    <row r="3997" spans="4:5">
      <c r="D3997" s="12" t="s">
        <v>8179</v>
      </c>
      <c r="E3997" s="13">
        <v>62610101</v>
      </c>
    </row>
    <row r="3998" spans="4:5">
      <c r="D3998" s="12" t="s">
        <v>8333</v>
      </c>
      <c r="E3998" s="13">
        <v>62610102</v>
      </c>
    </row>
    <row r="3999" spans="4:5">
      <c r="D3999" s="12" t="s">
        <v>8463</v>
      </c>
      <c r="E3999" s="13">
        <v>62610103</v>
      </c>
    </row>
    <row r="4000" spans="4:5">
      <c r="D4000" s="12" t="s">
        <v>8586</v>
      </c>
      <c r="E4000" s="13">
        <v>62610104</v>
      </c>
    </row>
    <row r="4001" spans="4:5">
      <c r="D4001" s="12" t="s">
        <v>8693</v>
      </c>
      <c r="E4001" s="13">
        <v>62610105</v>
      </c>
    </row>
    <row r="4002" spans="4:5">
      <c r="D4002" s="12" t="s">
        <v>8779</v>
      </c>
      <c r="E4002" s="13">
        <v>62610106</v>
      </c>
    </row>
    <row r="4003" spans="4:5">
      <c r="D4003" s="12" t="s">
        <v>8856</v>
      </c>
      <c r="E4003" s="13">
        <v>62610107</v>
      </c>
    </row>
    <row r="4004" spans="4:5">
      <c r="D4004" s="12" t="s">
        <v>8925</v>
      </c>
      <c r="E4004" s="13">
        <v>62610108</v>
      </c>
    </row>
    <row r="4005" spans="4:5">
      <c r="D4005" s="12" t="s">
        <v>8991</v>
      </c>
      <c r="E4005" s="13">
        <v>62610109</v>
      </c>
    </row>
    <row r="4006" spans="4:5">
      <c r="D4006" s="12" t="s">
        <v>9056</v>
      </c>
      <c r="E4006" s="13">
        <v>62610110</v>
      </c>
    </row>
    <row r="4007" spans="4:5">
      <c r="D4007" s="12" t="s">
        <v>9112</v>
      </c>
      <c r="E4007" s="13">
        <v>62610180</v>
      </c>
    </row>
    <row r="4008" spans="4:5">
      <c r="D4008" s="12" t="s">
        <v>9163</v>
      </c>
      <c r="E4008" s="13">
        <v>62610181</v>
      </c>
    </row>
    <row r="4009" spans="4:5">
      <c r="D4009" s="12" t="s">
        <v>9210</v>
      </c>
      <c r="E4009" s="13">
        <v>62610182</v>
      </c>
    </row>
    <row r="4010" spans="4:5">
      <c r="D4010" s="12" t="s">
        <v>9253</v>
      </c>
      <c r="E4010" s="13">
        <v>62610183</v>
      </c>
    </row>
    <row r="4011" spans="4:5">
      <c r="D4011" s="12" t="s">
        <v>9287</v>
      </c>
      <c r="E4011" s="13">
        <v>62610184</v>
      </c>
    </row>
    <row r="4012" spans="4:5">
      <c r="D4012" s="12" t="s">
        <v>9319</v>
      </c>
      <c r="E4012" s="13">
        <v>62610185</v>
      </c>
    </row>
    <row r="4013" spans="4:5">
      <c r="D4013" s="12" t="s">
        <v>1331</v>
      </c>
      <c r="E4013" s="13">
        <v>62611049</v>
      </c>
    </row>
    <row r="4014" spans="4:5">
      <c r="D4014" s="12" t="s">
        <v>2146</v>
      </c>
      <c r="E4014" s="13">
        <v>62611050</v>
      </c>
    </row>
    <row r="4015" spans="4:5">
      <c r="D4015" s="12" t="s">
        <v>2939</v>
      </c>
      <c r="E4015" s="13">
        <v>62611051</v>
      </c>
    </row>
    <row r="4016" spans="4:5">
      <c r="D4016" s="12" t="s">
        <v>3691</v>
      </c>
      <c r="E4016" s="13">
        <v>62611052</v>
      </c>
    </row>
    <row r="4017" spans="4:5">
      <c r="D4017" s="12" t="s">
        <v>4374</v>
      </c>
      <c r="E4017" s="13">
        <v>62611053</v>
      </c>
    </row>
    <row r="4018" spans="4:5">
      <c r="D4018" s="12" t="s">
        <v>4970</v>
      </c>
      <c r="E4018" s="13">
        <v>62611054</v>
      </c>
    </row>
    <row r="4019" spans="4:5">
      <c r="D4019" s="12" t="s">
        <v>5515</v>
      </c>
      <c r="E4019" s="13">
        <v>62611055</v>
      </c>
    </row>
    <row r="4020" spans="4:5">
      <c r="D4020" s="12" t="s">
        <v>5979</v>
      </c>
      <c r="E4020" s="13">
        <v>62611056</v>
      </c>
    </row>
    <row r="4021" spans="4:5">
      <c r="D4021" s="12" t="s">
        <v>6399</v>
      </c>
      <c r="E4021" s="13">
        <v>62611057</v>
      </c>
    </row>
    <row r="4022" spans="4:5">
      <c r="D4022" s="12" t="s">
        <v>6767</v>
      </c>
      <c r="E4022" s="13">
        <v>62611058</v>
      </c>
    </row>
    <row r="4023" spans="4:5">
      <c r="D4023" s="12" t="s">
        <v>7082</v>
      </c>
      <c r="E4023" s="13">
        <v>62611059</v>
      </c>
    </row>
    <row r="4024" spans="4:5">
      <c r="D4024" s="12" t="s">
        <v>7357</v>
      </c>
      <c r="E4024" s="13">
        <v>62611060</v>
      </c>
    </row>
    <row r="4025" spans="4:5">
      <c r="D4025" s="12" t="s">
        <v>7607</v>
      </c>
      <c r="E4025" s="13">
        <v>62611061</v>
      </c>
    </row>
    <row r="4026" spans="4:5">
      <c r="D4026" s="12" t="s">
        <v>7814</v>
      </c>
      <c r="E4026" s="13">
        <v>62611062</v>
      </c>
    </row>
    <row r="4027" spans="4:5">
      <c r="D4027" s="12" t="s">
        <v>7999</v>
      </c>
      <c r="E4027" s="13">
        <v>62611063</v>
      </c>
    </row>
    <row r="4028" spans="4:5">
      <c r="D4028" s="12" t="s">
        <v>8180</v>
      </c>
      <c r="E4028" s="13">
        <v>62611064</v>
      </c>
    </row>
    <row r="4029" spans="4:5">
      <c r="D4029" s="12" t="s">
        <v>8334</v>
      </c>
      <c r="E4029" s="13">
        <v>62611065</v>
      </c>
    </row>
    <row r="4030" spans="4:5">
      <c r="D4030" s="12" t="s">
        <v>8464</v>
      </c>
      <c r="E4030" s="13">
        <v>62611066</v>
      </c>
    </row>
    <row r="4031" spans="4:5">
      <c r="D4031" s="12" t="s">
        <v>8587</v>
      </c>
      <c r="E4031" s="13">
        <v>62611067</v>
      </c>
    </row>
    <row r="4032" spans="4:5">
      <c r="D4032" s="12" t="s">
        <v>8694</v>
      </c>
      <c r="E4032" s="13">
        <v>62611068</v>
      </c>
    </row>
    <row r="4033" spans="4:5">
      <c r="D4033" s="12" t="s">
        <v>8780</v>
      </c>
      <c r="E4033" s="13">
        <v>62611069</v>
      </c>
    </row>
    <row r="4034" spans="4:5">
      <c r="D4034" s="12" t="s">
        <v>8857</v>
      </c>
      <c r="E4034" s="13">
        <v>62611070</v>
      </c>
    </row>
    <row r="4035" spans="4:5">
      <c r="D4035" s="12" t="s">
        <v>8926</v>
      </c>
      <c r="E4035" s="13">
        <v>62611071</v>
      </c>
    </row>
    <row r="4036" spans="4:5">
      <c r="D4036" s="12" t="s">
        <v>8992</v>
      </c>
      <c r="E4036" s="13">
        <v>62611072</v>
      </c>
    </row>
    <row r="4037" spans="4:5">
      <c r="D4037" s="12" t="s">
        <v>9057</v>
      </c>
      <c r="E4037" s="13">
        <v>62611073</v>
      </c>
    </row>
    <row r="4038" spans="4:5">
      <c r="D4038" s="12" t="s">
        <v>9113</v>
      </c>
      <c r="E4038" s="13">
        <v>62611173</v>
      </c>
    </row>
    <row r="4039" spans="4:5">
      <c r="D4039" s="12" t="s">
        <v>9164</v>
      </c>
      <c r="E4039" s="13">
        <v>62611174</v>
      </c>
    </row>
    <row r="4040" spans="4:5">
      <c r="D4040" s="12" t="s">
        <v>9211</v>
      </c>
      <c r="E4040" s="13">
        <v>62611175</v>
      </c>
    </row>
    <row r="4041" spans="4:5">
      <c r="D4041" s="12" t="s">
        <v>1332</v>
      </c>
      <c r="E4041" s="13">
        <v>62701001</v>
      </c>
    </row>
    <row r="4042" spans="4:5">
      <c r="D4042" s="12" t="s">
        <v>2147</v>
      </c>
      <c r="E4042" s="13">
        <v>62701002</v>
      </c>
    </row>
    <row r="4043" spans="4:5">
      <c r="D4043" s="12" t="s">
        <v>2940</v>
      </c>
      <c r="E4043" s="13">
        <v>62701003</v>
      </c>
    </row>
    <row r="4044" spans="4:5">
      <c r="D4044" s="12" t="s">
        <v>3692</v>
      </c>
      <c r="E4044" s="13">
        <v>62701004</v>
      </c>
    </row>
    <row r="4045" spans="4:5">
      <c r="D4045" s="12" t="s">
        <v>4375</v>
      </c>
      <c r="E4045" s="13">
        <v>62701005</v>
      </c>
    </row>
    <row r="4046" spans="4:5">
      <c r="D4046" s="12" t="s">
        <v>4971</v>
      </c>
      <c r="E4046" s="13">
        <v>62701006</v>
      </c>
    </row>
    <row r="4047" spans="4:5">
      <c r="D4047" s="12" t="s">
        <v>5516</v>
      </c>
      <c r="E4047" s="13">
        <v>62701007</v>
      </c>
    </row>
    <row r="4048" spans="4:5">
      <c r="D4048" s="12" t="s">
        <v>5980</v>
      </c>
      <c r="E4048" s="13">
        <v>62701008</v>
      </c>
    </row>
    <row r="4049" spans="4:5">
      <c r="D4049" s="12" t="s">
        <v>6400</v>
      </c>
      <c r="E4049" s="13">
        <v>62701009</v>
      </c>
    </row>
    <row r="4050" spans="4:5">
      <c r="D4050" s="12" t="s">
        <v>1333</v>
      </c>
      <c r="E4050" s="13">
        <v>62702010</v>
      </c>
    </row>
    <row r="4051" spans="4:5">
      <c r="D4051" s="12" t="s">
        <v>2148</v>
      </c>
      <c r="E4051" s="13">
        <v>62702011</v>
      </c>
    </row>
    <row r="4052" spans="4:5">
      <c r="D4052" s="12" t="s">
        <v>2941</v>
      </c>
      <c r="E4052" s="13">
        <v>62702012</v>
      </c>
    </row>
    <row r="4053" spans="4:5">
      <c r="D4053" s="12" t="s">
        <v>3693</v>
      </c>
      <c r="E4053" s="13">
        <v>62702013</v>
      </c>
    </row>
    <row r="4054" spans="4:5">
      <c r="D4054" s="12" t="s">
        <v>4376</v>
      </c>
      <c r="E4054" s="13">
        <v>62702014</v>
      </c>
    </row>
    <row r="4055" spans="4:5">
      <c r="D4055" s="12" t="s">
        <v>4972</v>
      </c>
      <c r="E4055" s="13">
        <v>62702015</v>
      </c>
    </row>
    <row r="4056" spans="4:5">
      <c r="D4056" s="12" t="s">
        <v>5517</v>
      </c>
      <c r="E4056" s="13">
        <v>62702016</v>
      </c>
    </row>
    <row r="4057" spans="4:5">
      <c r="D4057" s="12" t="s">
        <v>5981</v>
      </c>
      <c r="E4057" s="13">
        <v>62702017</v>
      </c>
    </row>
    <row r="4058" spans="4:5">
      <c r="D4058" s="12" t="s">
        <v>6401</v>
      </c>
      <c r="E4058" s="13">
        <v>62702018</v>
      </c>
    </row>
    <row r="4059" spans="4:5">
      <c r="D4059" s="12" t="s">
        <v>6768</v>
      </c>
      <c r="E4059" s="13">
        <v>62702019</v>
      </c>
    </row>
    <row r="4060" spans="4:5">
      <c r="D4060" s="12" t="s">
        <v>7083</v>
      </c>
      <c r="E4060" s="13">
        <v>62702020</v>
      </c>
    </row>
    <row r="4061" spans="4:5">
      <c r="D4061" s="12" t="s">
        <v>1334</v>
      </c>
      <c r="E4061" s="13">
        <v>62703021</v>
      </c>
    </row>
    <row r="4062" spans="4:5">
      <c r="D4062" s="12" t="s">
        <v>2149</v>
      </c>
      <c r="E4062" s="13">
        <v>62703022</v>
      </c>
    </row>
    <row r="4063" spans="4:5">
      <c r="D4063" s="12" t="s">
        <v>2942</v>
      </c>
      <c r="E4063" s="13">
        <v>62703023</v>
      </c>
    </row>
    <row r="4064" spans="4:5">
      <c r="D4064" s="12" t="s">
        <v>3694</v>
      </c>
      <c r="E4064" s="13">
        <v>62703024</v>
      </c>
    </row>
    <row r="4065" spans="4:5">
      <c r="D4065" s="12" t="s">
        <v>4377</v>
      </c>
      <c r="E4065" s="13">
        <v>62703025</v>
      </c>
    </row>
    <row r="4066" spans="4:5">
      <c r="D4066" s="12" t="s">
        <v>4973</v>
      </c>
      <c r="E4066" s="13">
        <v>62703026</v>
      </c>
    </row>
    <row r="4067" spans="4:5">
      <c r="D4067" s="12" t="s">
        <v>5518</v>
      </c>
      <c r="E4067" s="13">
        <v>62703027</v>
      </c>
    </row>
    <row r="4068" spans="4:5">
      <c r="D4068" s="12" t="s">
        <v>5982</v>
      </c>
      <c r="E4068" s="13">
        <v>62703028</v>
      </c>
    </row>
    <row r="4069" spans="4:5">
      <c r="D4069" s="12" t="s">
        <v>6402</v>
      </c>
      <c r="E4069" s="13">
        <v>62703029</v>
      </c>
    </row>
    <row r="4070" spans="4:5">
      <c r="D4070" s="12" t="s">
        <v>6769</v>
      </c>
      <c r="E4070" s="13">
        <v>62703030</v>
      </c>
    </row>
    <row r="4071" spans="4:5">
      <c r="D4071" s="12" t="s">
        <v>7084</v>
      </c>
      <c r="E4071" s="13">
        <v>62703031</v>
      </c>
    </row>
    <row r="4072" spans="4:5">
      <c r="D4072" s="12" t="s">
        <v>7358</v>
      </c>
      <c r="E4072" s="13">
        <v>62703032</v>
      </c>
    </row>
    <row r="4073" spans="4:5">
      <c r="D4073" s="12" t="s">
        <v>1335</v>
      </c>
      <c r="E4073" s="13">
        <v>62704033</v>
      </c>
    </row>
    <row r="4074" spans="4:5">
      <c r="D4074" s="12" t="s">
        <v>2150</v>
      </c>
      <c r="E4074" s="13">
        <v>62704034</v>
      </c>
    </row>
    <row r="4075" spans="4:5">
      <c r="D4075" s="12" t="s">
        <v>2943</v>
      </c>
      <c r="E4075" s="13">
        <v>62704035</v>
      </c>
    </row>
    <row r="4076" spans="4:5">
      <c r="D4076" s="12" t="s">
        <v>3695</v>
      </c>
      <c r="E4076" s="13">
        <v>62704036</v>
      </c>
    </row>
    <row r="4077" spans="4:5">
      <c r="D4077" s="12" t="s">
        <v>4378</v>
      </c>
      <c r="E4077" s="13">
        <v>62704037</v>
      </c>
    </row>
    <row r="4078" spans="4:5">
      <c r="D4078" s="12" t="s">
        <v>4974</v>
      </c>
      <c r="E4078" s="13">
        <v>62704038</v>
      </c>
    </row>
    <row r="4079" spans="4:5">
      <c r="D4079" s="12" t="s">
        <v>5519</v>
      </c>
      <c r="E4079" s="13">
        <v>62704039</v>
      </c>
    </row>
    <row r="4080" spans="4:5">
      <c r="D4080" s="12" t="s">
        <v>5983</v>
      </c>
      <c r="E4080" s="13">
        <v>62704040</v>
      </c>
    </row>
    <row r="4081" spans="4:5">
      <c r="D4081" s="12" t="s">
        <v>6403</v>
      </c>
      <c r="E4081" s="13">
        <v>62704041</v>
      </c>
    </row>
    <row r="4082" spans="4:5">
      <c r="D4082" s="12" t="s">
        <v>6770</v>
      </c>
      <c r="E4082" s="13">
        <v>62704042</v>
      </c>
    </row>
    <row r="4083" spans="4:5">
      <c r="D4083" s="12" t="s">
        <v>7085</v>
      </c>
      <c r="E4083" s="13">
        <v>62704043</v>
      </c>
    </row>
    <row r="4084" spans="4:5">
      <c r="D4084" s="12" t="s">
        <v>7359</v>
      </c>
      <c r="E4084" s="13">
        <v>62704044</v>
      </c>
    </row>
    <row r="4085" spans="4:5">
      <c r="D4085" s="12" t="s">
        <v>7608</v>
      </c>
      <c r="E4085" s="13">
        <v>62704045</v>
      </c>
    </row>
    <row r="4086" spans="4:5">
      <c r="D4086" s="12" t="s">
        <v>7815</v>
      </c>
      <c r="E4086" s="13">
        <v>62704046</v>
      </c>
    </row>
    <row r="4087" spans="4:5">
      <c r="D4087" s="12" t="s">
        <v>8000</v>
      </c>
      <c r="E4087" s="13">
        <v>62704047</v>
      </c>
    </row>
    <row r="4088" spans="4:5">
      <c r="D4088" s="12" t="s">
        <v>8181</v>
      </c>
      <c r="E4088" s="13">
        <v>62704048</v>
      </c>
    </row>
    <row r="4089" spans="4:5">
      <c r="D4089" s="12" t="s">
        <v>1336</v>
      </c>
      <c r="E4089" s="13">
        <v>62705049</v>
      </c>
    </row>
    <row r="4090" spans="4:5">
      <c r="D4090" s="12" t="s">
        <v>2151</v>
      </c>
      <c r="E4090" s="13">
        <v>62705050</v>
      </c>
    </row>
    <row r="4091" spans="4:5">
      <c r="D4091" s="12" t="s">
        <v>2944</v>
      </c>
      <c r="E4091" s="13">
        <v>62705051</v>
      </c>
    </row>
    <row r="4092" spans="4:5">
      <c r="D4092" s="12" t="s">
        <v>3696</v>
      </c>
      <c r="E4092" s="13">
        <v>62705052</v>
      </c>
    </row>
    <row r="4093" spans="4:5">
      <c r="D4093" s="12" t="s">
        <v>4379</v>
      </c>
      <c r="E4093" s="13">
        <v>62705053</v>
      </c>
    </row>
    <row r="4094" spans="4:5">
      <c r="D4094" s="12" t="s">
        <v>4975</v>
      </c>
      <c r="E4094" s="13">
        <v>62705054</v>
      </c>
    </row>
    <row r="4095" spans="4:5">
      <c r="D4095" s="12" t="s">
        <v>5520</v>
      </c>
      <c r="E4095" s="13">
        <v>62705055</v>
      </c>
    </row>
    <row r="4096" spans="4:5">
      <c r="D4096" s="12" t="s">
        <v>5984</v>
      </c>
      <c r="E4096" s="13">
        <v>62705056</v>
      </c>
    </row>
    <row r="4097" spans="4:5">
      <c r="D4097" s="12" t="s">
        <v>6404</v>
      </c>
      <c r="E4097" s="13">
        <v>62705057</v>
      </c>
    </row>
    <row r="4098" spans="4:5">
      <c r="D4098" s="12" t="s">
        <v>1337</v>
      </c>
      <c r="E4098" s="13">
        <v>62706058</v>
      </c>
    </row>
    <row r="4099" spans="4:5">
      <c r="D4099" s="12" t="s">
        <v>2152</v>
      </c>
      <c r="E4099" s="13">
        <v>62706059</v>
      </c>
    </row>
    <row r="4100" spans="4:5">
      <c r="D4100" s="12" t="s">
        <v>2945</v>
      </c>
      <c r="E4100" s="13">
        <v>62706060</v>
      </c>
    </row>
    <row r="4101" spans="4:5">
      <c r="D4101" s="12" t="s">
        <v>3697</v>
      </c>
      <c r="E4101" s="13">
        <v>62706061</v>
      </c>
    </row>
    <row r="4102" spans="4:5">
      <c r="D4102" s="12" t="s">
        <v>4380</v>
      </c>
      <c r="E4102" s="13">
        <v>62706062</v>
      </c>
    </row>
    <row r="4103" spans="4:5">
      <c r="D4103" s="12" t="s">
        <v>4976</v>
      </c>
      <c r="E4103" s="13">
        <v>62706063</v>
      </c>
    </row>
    <row r="4104" spans="4:5">
      <c r="D4104" s="12" t="s">
        <v>5521</v>
      </c>
      <c r="E4104" s="13">
        <v>62706064</v>
      </c>
    </row>
    <row r="4105" spans="4:5">
      <c r="D4105" s="12" t="s">
        <v>5985</v>
      </c>
      <c r="E4105" s="13">
        <v>62706065</v>
      </c>
    </row>
    <row r="4106" spans="4:5">
      <c r="D4106" s="12" t="s">
        <v>6405</v>
      </c>
      <c r="E4106" s="13">
        <v>62706066</v>
      </c>
    </row>
    <row r="4107" spans="4:5">
      <c r="D4107" s="12" t="s">
        <v>6771</v>
      </c>
      <c r="E4107" s="13">
        <v>62706067</v>
      </c>
    </row>
    <row r="4108" spans="4:5">
      <c r="D4108" s="12" t="s">
        <v>7086</v>
      </c>
      <c r="E4108" s="13">
        <v>62706068</v>
      </c>
    </row>
    <row r="4109" spans="4:5">
      <c r="D4109" s="12" t="s">
        <v>1338</v>
      </c>
      <c r="E4109" s="13">
        <v>62707069</v>
      </c>
    </row>
    <row r="4110" spans="4:5">
      <c r="D4110" s="12" t="s">
        <v>2153</v>
      </c>
      <c r="E4110" s="13">
        <v>62707070</v>
      </c>
    </row>
    <row r="4111" spans="4:5">
      <c r="D4111" s="12" t="s">
        <v>2946</v>
      </c>
      <c r="E4111" s="13">
        <v>62707071</v>
      </c>
    </row>
    <row r="4112" spans="4:5">
      <c r="D4112" s="12" t="s">
        <v>3698</v>
      </c>
      <c r="E4112" s="13">
        <v>62707072</v>
      </c>
    </row>
    <row r="4113" spans="4:5">
      <c r="D4113" s="12" t="s">
        <v>4381</v>
      </c>
      <c r="E4113" s="13">
        <v>62707073</v>
      </c>
    </row>
    <row r="4114" spans="4:5">
      <c r="D4114" s="12" t="s">
        <v>1339</v>
      </c>
      <c r="E4114" s="13">
        <v>62708074</v>
      </c>
    </row>
    <row r="4115" spans="4:5">
      <c r="D4115" s="12" t="s">
        <v>2154</v>
      </c>
      <c r="E4115" s="13">
        <v>62708075</v>
      </c>
    </row>
    <row r="4116" spans="4:5">
      <c r="D4116" s="12" t="s">
        <v>2947</v>
      </c>
      <c r="E4116" s="13">
        <v>62708076</v>
      </c>
    </row>
    <row r="4117" spans="4:5">
      <c r="D4117" s="12" t="s">
        <v>3699</v>
      </c>
      <c r="E4117" s="13">
        <v>62708077</v>
      </c>
    </row>
    <row r="4118" spans="4:5">
      <c r="D4118" s="12" t="s">
        <v>4382</v>
      </c>
      <c r="E4118" s="13">
        <v>62708078</v>
      </c>
    </row>
    <row r="4119" spans="4:5">
      <c r="D4119" s="12" t="s">
        <v>1340</v>
      </c>
      <c r="E4119" s="13">
        <v>62709079</v>
      </c>
    </row>
    <row r="4120" spans="4:5">
      <c r="D4120" s="12" t="s">
        <v>2155</v>
      </c>
      <c r="E4120" s="13">
        <v>62709080</v>
      </c>
    </row>
    <row r="4121" spans="4:5">
      <c r="D4121" s="12" t="s">
        <v>2948</v>
      </c>
      <c r="E4121" s="13">
        <v>62709081</v>
      </c>
    </row>
    <row r="4122" spans="4:5">
      <c r="D4122" s="12" t="s">
        <v>3700</v>
      </c>
      <c r="E4122" s="13">
        <v>62709082</v>
      </c>
    </row>
    <row r="4123" spans="4:5">
      <c r="D4123" s="12" t="s">
        <v>4383</v>
      </c>
      <c r="E4123" s="13">
        <v>62709083</v>
      </c>
    </row>
    <row r="4124" spans="4:5">
      <c r="D4124" s="12" t="s">
        <v>4977</v>
      </c>
      <c r="E4124" s="13">
        <v>62709084</v>
      </c>
    </row>
    <row r="4125" spans="4:5">
      <c r="D4125" s="12" t="s">
        <v>5522</v>
      </c>
      <c r="E4125" s="13">
        <v>62709085</v>
      </c>
    </row>
    <row r="4126" spans="4:5">
      <c r="D4126" s="12" t="s">
        <v>5986</v>
      </c>
      <c r="E4126" s="13">
        <v>62709086</v>
      </c>
    </row>
    <row r="4127" spans="4:5">
      <c r="D4127" s="12" t="s">
        <v>6406</v>
      </c>
      <c r="E4127" s="13">
        <v>62709087</v>
      </c>
    </row>
    <row r="4128" spans="4:5">
      <c r="D4128" s="12" t="s">
        <v>6772</v>
      </c>
      <c r="E4128" s="13">
        <v>62709088</v>
      </c>
    </row>
    <row r="4129" spans="4:5">
      <c r="D4129" s="12" t="s">
        <v>7087</v>
      </c>
      <c r="E4129" s="13">
        <v>62709089</v>
      </c>
    </row>
    <row r="4130" spans="4:5">
      <c r="D4130" s="12" t="s">
        <v>7360</v>
      </c>
      <c r="E4130" s="13">
        <v>62709090</v>
      </c>
    </row>
    <row r="4131" spans="4:5">
      <c r="D4131" s="12" t="s">
        <v>7609</v>
      </c>
      <c r="E4131" s="13">
        <v>62709091</v>
      </c>
    </row>
    <row r="4132" spans="4:5">
      <c r="D4132" s="12" t="s">
        <v>7816</v>
      </c>
      <c r="E4132" s="13">
        <v>62709092</v>
      </c>
    </row>
    <row r="4133" spans="4:5">
      <c r="D4133" s="12" t="s">
        <v>8001</v>
      </c>
      <c r="E4133" s="13">
        <v>62709093</v>
      </c>
    </row>
    <row r="4134" spans="4:5">
      <c r="D4134" s="12" t="s">
        <v>8182</v>
      </c>
      <c r="E4134" s="13">
        <v>62709094</v>
      </c>
    </row>
    <row r="4135" spans="4:5">
      <c r="D4135" s="12" t="s">
        <v>1341</v>
      </c>
      <c r="E4135" s="13">
        <v>62710095</v>
      </c>
    </row>
    <row r="4136" spans="4:5">
      <c r="D4136" s="12" t="s">
        <v>2156</v>
      </c>
      <c r="E4136" s="13">
        <v>62710096</v>
      </c>
    </row>
    <row r="4137" spans="4:5">
      <c r="D4137" s="12" t="s">
        <v>2949</v>
      </c>
      <c r="E4137" s="13">
        <v>62710097</v>
      </c>
    </row>
    <row r="4138" spans="4:5">
      <c r="D4138" s="12" t="s">
        <v>3701</v>
      </c>
      <c r="E4138" s="13">
        <v>62710098</v>
      </c>
    </row>
    <row r="4139" spans="4:5">
      <c r="D4139" s="12" t="s">
        <v>4384</v>
      </c>
      <c r="E4139" s="13">
        <v>62710099</v>
      </c>
    </row>
    <row r="4140" spans="4:5">
      <c r="D4140" s="12" t="s">
        <v>4978</v>
      </c>
      <c r="E4140" s="13">
        <v>62710100</v>
      </c>
    </row>
    <row r="4141" spans="4:5">
      <c r="D4141" s="12" t="s">
        <v>5523</v>
      </c>
      <c r="E4141" s="13">
        <v>62710101</v>
      </c>
    </row>
    <row r="4142" spans="4:5">
      <c r="D4142" s="12" t="s">
        <v>5987</v>
      </c>
      <c r="E4142" s="13">
        <v>62710102</v>
      </c>
    </row>
    <row r="4143" spans="4:5">
      <c r="D4143" s="12" t="s">
        <v>1342</v>
      </c>
      <c r="E4143" s="13">
        <v>62801001</v>
      </c>
    </row>
    <row r="4144" spans="4:5">
      <c r="D4144" s="12" t="s">
        <v>2157</v>
      </c>
      <c r="E4144" s="13">
        <v>62801002</v>
      </c>
    </row>
    <row r="4145" spans="4:5">
      <c r="D4145" s="12" t="s">
        <v>1343</v>
      </c>
      <c r="E4145" s="13">
        <v>62802003</v>
      </c>
    </row>
    <row r="4146" spans="4:5">
      <c r="D4146" s="12" t="s">
        <v>2158</v>
      </c>
      <c r="E4146" s="13">
        <v>62802004</v>
      </c>
    </row>
    <row r="4147" spans="4:5">
      <c r="D4147" s="12" t="s">
        <v>1344</v>
      </c>
      <c r="E4147" s="13">
        <v>62803005</v>
      </c>
    </row>
    <row r="4148" spans="4:5">
      <c r="D4148" s="12" t="s">
        <v>2159</v>
      </c>
      <c r="E4148" s="13">
        <v>62803006</v>
      </c>
    </row>
    <row r="4149" spans="4:5">
      <c r="D4149" s="12" t="s">
        <v>2950</v>
      </c>
      <c r="E4149" s="13">
        <v>62803007</v>
      </c>
    </row>
    <row r="4150" spans="4:5">
      <c r="D4150" s="12" t="s">
        <v>3702</v>
      </c>
      <c r="E4150" s="13">
        <v>62803008</v>
      </c>
    </row>
    <row r="4151" spans="4:5">
      <c r="D4151" s="12" t="s">
        <v>4385</v>
      </c>
      <c r="E4151" s="13">
        <v>62803009</v>
      </c>
    </row>
    <row r="4152" spans="4:5">
      <c r="D4152" s="12" t="s">
        <v>4979</v>
      </c>
      <c r="E4152" s="13">
        <v>62803010</v>
      </c>
    </row>
    <row r="4153" spans="4:5">
      <c r="D4153" s="12" t="s">
        <v>5524</v>
      </c>
      <c r="E4153" s="13">
        <v>62803011</v>
      </c>
    </row>
    <row r="4154" spans="4:5">
      <c r="D4154" s="12" t="s">
        <v>5988</v>
      </c>
      <c r="E4154" s="13">
        <v>62803012</v>
      </c>
    </row>
    <row r="4155" spans="4:5">
      <c r="D4155" s="12" t="s">
        <v>6407</v>
      </c>
      <c r="E4155" s="13">
        <v>62803013</v>
      </c>
    </row>
    <row r="4156" spans="4:5">
      <c r="D4156" s="12" t="s">
        <v>1345</v>
      </c>
      <c r="E4156" s="13">
        <v>62804014</v>
      </c>
    </row>
    <row r="4157" spans="4:5">
      <c r="D4157" s="12" t="s">
        <v>2160</v>
      </c>
      <c r="E4157" s="13">
        <v>62804015</v>
      </c>
    </row>
    <row r="4158" spans="4:5">
      <c r="D4158" s="12" t="s">
        <v>2951</v>
      </c>
      <c r="E4158" s="13">
        <v>62804016</v>
      </c>
    </row>
    <row r="4159" spans="4:5">
      <c r="D4159" s="12" t="s">
        <v>3703</v>
      </c>
      <c r="E4159" s="13">
        <v>62804017</v>
      </c>
    </row>
    <row r="4160" spans="4:5">
      <c r="D4160" s="12" t="s">
        <v>4386</v>
      </c>
      <c r="E4160" s="13">
        <v>62804018</v>
      </c>
    </row>
    <row r="4161" spans="4:5">
      <c r="D4161" s="12" t="s">
        <v>4980</v>
      </c>
      <c r="E4161" s="13">
        <v>62804019</v>
      </c>
    </row>
    <row r="4162" spans="4:5">
      <c r="D4162" s="12" t="s">
        <v>5525</v>
      </c>
      <c r="E4162" s="13">
        <v>62804020</v>
      </c>
    </row>
    <row r="4163" spans="4:5">
      <c r="D4163" s="12" t="s">
        <v>5989</v>
      </c>
      <c r="E4163" s="13">
        <v>62804021</v>
      </c>
    </row>
    <row r="4164" spans="4:5">
      <c r="D4164" s="12" t="s">
        <v>1346</v>
      </c>
      <c r="E4164" s="13">
        <v>62901001</v>
      </c>
    </row>
    <row r="4165" spans="4:5">
      <c r="D4165" s="12" t="s">
        <v>2161</v>
      </c>
      <c r="E4165" s="13">
        <v>62901002</v>
      </c>
    </row>
    <row r="4166" spans="4:5">
      <c r="D4166" s="12" t="s">
        <v>2952</v>
      </c>
      <c r="E4166" s="13">
        <v>62901003</v>
      </c>
    </row>
    <row r="4167" spans="4:5">
      <c r="D4167" s="12" t="s">
        <v>3704</v>
      </c>
      <c r="E4167" s="13">
        <v>62901004</v>
      </c>
    </row>
    <row r="4168" spans="4:5">
      <c r="D4168" s="12" t="s">
        <v>4387</v>
      </c>
      <c r="E4168" s="13">
        <v>62901005</v>
      </c>
    </row>
    <row r="4169" spans="4:5">
      <c r="D4169" s="12" t="s">
        <v>4981</v>
      </c>
      <c r="E4169" s="13">
        <v>62901006</v>
      </c>
    </row>
    <row r="4170" spans="4:5">
      <c r="D4170" s="12" t="s">
        <v>5526</v>
      </c>
      <c r="E4170" s="13">
        <v>62901007</v>
      </c>
    </row>
    <row r="4171" spans="4:5">
      <c r="D4171" s="12" t="s">
        <v>5990</v>
      </c>
      <c r="E4171" s="13">
        <v>62901008</v>
      </c>
    </row>
    <row r="4172" spans="4:5">
      <c r="D4172" s="12" t="s">
        <v>6408</v>
      </c>
      <c r="E4172" s="13">
        <v>62901009</v>
      </c>
    </row>
    <row r="4173" spans="4:5">
      <c r="D4173" s="12" t="s">
        <v>6773</v>
      </c>
      <c r="E4173" s="13">
        <v>62901010</v>
      </c>
    </row>
    <row r="4174" spans="4:5">
      <c r="D4174" s="12" t="s">
        <v>7088</v>
      </c>
      <c r="E4174" s="13">
        <v>62901011</v>
      </c>
    </row>
    <row r="4175" spans="4:5">
      <c r="D4175" s="12" t="s">
        <v>7361</v>
      </c>
      <c r="E4175" s="13">
        <v>62901012</v>
      </c>
    </row>
    <row r="4176" spans="4:5">
      <c r="D4176" s="12" t="s">
        <v>7610</v>
      </c>
      <c r="E4176" s="13">
        <v>62901013</v>
      </c>
    </row>
    <row r="4177" spans="4:5">
      <c r="D4177" s="12" t="s">
        <v>7817</v>
      </c>
      <c r="E4177" s="13">
        <v>62901014</v>
      </c>
    </row>
    <row r="4178" spans="4:5">
      <c r="D4178" s="12" t="s">
        <v>8002</v>
      </c>
      <c r="E4178" s="13">
        <v>62901015</v>
      </c>
    </row>
    <row r="4179" spans="4:5">
      <c r="D4179" s="12" t="s">
        <v>8183</v>
      </c>
      <c r="E4179" s="13">
        <v>62901016</v>
      </c>
    </row>
    <row r="4180" spans="4:5">
      <c r="D4180" s="12" t="s">
        <v>8335</v>
      </c>
      <c r="E4180" s="13">
        <v>62901017</v>
      </c>
    </row>
    <row r="4181" spans="4:5">
      <c r="D4181" s="12" t="s">
        <v>8465</v>
      </c>
      <c r="E4181" s="13">
        <v>62901018</v>
      </c>
    </row>
    <row r="4182" spans="4:5">
      <c r="D4182" s="12" t="s">
        <v>8588</v>
      </c>
      <c r="E4182" s="13">
        <v>62901019</v>
      </c>
    </row>
    <row r="4183" spans="4:5">
      <c r="D4183" s="12" t="s">
        <v>8695</v>
      </c>
      <c r="E4183" s="13">
        <v>62901020</v>
      </c>
    </row>
    <row r="4184" spans="4:5">
      <c r="D4184" s="12" t="s">
        <v>8781</v>
      </c>
      <c r="E4184" s="13">
        <v>62901021</v>
      </c>
    </row>
    <row r="4185" spans="4:5">
      <c r="D4185" s="12" t="s">
        <v>8858</v>
      </c>
      <c r="E4185" s="13">
        <v>62901022</v>
      </c>
    </row>
    <row r="4186" spans="4:5">
      <c r="D4186" s="12" t="s">
        <v>8927</v>
      </c>
      <c r="E4186" s="13">
        <v>62901023</v>
      </c>
    </row>
    <row r="4187" spans="4:5">
      <c r="D4187" s="12" t="s">
        <v>8993</v>
      </c>
      <c r="E4187" s="13">
        <v>62901024</v>
      </c>
    </row>
    <row r="4188" spans="4:5">
      <c r="D4188" s="12" t="s">
        <v>9058</v>
      </c>
      <c r="E4188" s="13">
        <v>62901025</v>
      </c>
    </row>
    <row r="4189" spans="4:5">
      <c r="D4189" s="12" t="s">
        <v>9114</v>
      </c>
      <c r="E4189" s="13">
        <v>62901026</v>
      </c>
    </row>
    <row r="4190" spans="4:5">
      <c r="D4190" s="12" t="s">
        <v>9165</v>
      </c>
      <c r="E4190" s="13">
        <v>62901027</v>
      </c>
    </row>
    <row r="4191" spans="4:5">
      <c r="D4191" s="12" t="s">
        <v>9212</v>
      </c>
      <c r="E4191" s="13">
        <v>62901028</v>
      </c>
    </row>
    <row r="4192" spans="4:5">
      <c r="D4192" s="12" t="s">
        <v>9254</v>
      </c>
      <c r="E4192" s="13">
        <v>62901029</v>
      </c>
    </row>
    <row r="4193" spans="4:5">
      <c r="D4193" s="12" t="s">
        <v>9288</v>
      </c>
      <c r="E4193" s="13">
        <v>62901030</v>
      </c>
    </row>
    <row r="4194" spans="4:5">
      <c r="D4194" s="12" t="s">
        <v>9320</v>
      </c>
      <c r="E4194" s="13">
        <v>62901031</v>
      </c>
    </row>
    <row r="4195" spans="4:5">
      <c r="D4195" s="12" t="s">
        <v>9348</v>
      </c>
      <c r="E4195" s="13">
        <v>62901032</v>
      </c>
    </row>
    <row r="4196" spans="4:5">
      <c r="D4196" s="12" t="s">
        <v>9375</v>
      </c>
      <c r="E4196" s="13">
        <v>62901033</v>
      </c>
    </row>
    <row r="4197" spans="4:5">
      <c r="D4197" s="12" t="s">
        <v>9399</v>
      </c>
      <c r="E4197" s="13">
        <v>62901034</v>
      </c>
    </row>
    <row r="4198" spans="4:5">
      <c r="D4198" s="12" t="s">
        <v>9420</v>
      </c>
      <c r="E4198" s="13">
        <v>62901035</v>
      </c>
    </row>
    <row r="4199" spans="4:5">
      <c r="D4199" s="12" t="s">
        <v>9437</v>
      </c>
      <c r="E4199" s="13">
        <v>62901036</v>
      </c>
    </row>
    <row r="4200" spans="4:5">
      <c r="D4200" s="12" t="s">
        <v>9455</v>
      </c>
      <c r="E4200" s="13">
        <v>62901037</v>
      </c>
    </row>
    <row r="4201" spans="4:5">
      <c r="D4201" s="12" t="s">
        <v>9471</v>
      </c>
      <c r="E4201" s="13">
        <v>62901038</v>
      </c>
    </row>
    <row r="4202" spans="4:5">
      <c r="D4202" s="12" t="s">
        <v>9488</v>
      </c>
      <c r="E4202" s="13">
        <v>62901039</v>
      </c>
    </row>
    <row r="4203" spans="4:5">
      <c r="D4203" s="12" t="s">
        <v>9505</v>
      </c>
      <c r="E4203" s="13">
        <v>62901040</v>
      </c>
    </row>
    <row r="4204" spans="4:5">
      <c r="D4204" s="12" t="s">
        <v>1347</v>
      </c>
      <c r="E4204" s="13">
        <v>62902041</v>
      </c>
    </row>
    <row r="4205" spans="4:5">
      <c r="D4205" s="12" t="s">
        <v>1348</v>
      </c>
      <c r="E4205" s="13">
        <v>62904042</v>
      </c>
    </row>
    <row r="4206" spans="4:5">
      <c r="D4206" s="12" t="s">
        <v>2162</v>
      </c>
      <c r="E4206" s="13">
        <v>62904043</v>
      </c>
    </row>
    <row r="4207" spans="4:5">
      <c r="D4207" s="12" t="s">
        <v>2953</v>
      </c>
      <c r="E4207" s="13">
        <v>62904044</v>
      </c>
    </row>
    <row r="4208" spans="4:5">
      <c r="D4208" s="12" t="s">
        <v>3705</v>
      </c>
      <c r="E4208" s="13">
        <v>62904045</v>
      </c>
    </row>
    <row r="4209" spans="4:5">
      <c r="D4209" s="12" t="s">
        <v>4388</v>
      </c>
      <c r="E4209" s="13">
        <v>62904046</v>
      </c>
    </row>
    <row r="4210" spans="4:5">
      <c r="D4210" s="12" t="s">
        <v>4982</v>
      </c>
      <c r="E4210" s="13">
        <v>62904047</v>
      </c>
    </row>
    <row r="4211" spans="4:5">
      <c r="D4211" s="12" t="s">
        <v>5527</v>
      </c>
      <c r="E4211" s="13">
        <v>62904048</v>
      </c>
    </row>
    <row r="4212" spans="4:5">
      <c r="D4212" s="12" t="s">
        <v>5991</v>
      </c>
      <c r="E4212" s="13">
        <v>62904049</v>
      </c>
    </row>
    <row r="4213" spans="4:5">
      <c r="D4213" s="12" t="s">
        <v>6409</v>
      </c>
      <c r="E4213" s="13">
        <v>62904050</v>
      </c>
    </row>
    <row r="4214" spans="4:5">
      <c r="D4214" s="12" t="s">
        <v>6774</v>
      </c>
      <c r="E4214" s="13">
        <v>62904051</v>
      </c>
    </row>
    <row r="4215" spans="4:5">
      <c r="D4215" s="12" t="s">
        <v>7089</v>
      </c>
      <c r="E4215" s="13">
        <v>62904052</v>
      </c>
    </row>
    <row r="4216" spans="4:5">
      <c r="D4216" s="12" t="s">
        <v>1349</v>
      </c>
      <c r="E4216" s="13">
        <v>62905053</v>
      </c>
    </row>
    <row r="4217" spans="4:5">
      <c r="D4217" s="12" t="s">
        <v>2163</v>
      </c>
      <c r="E4217" s="13">
        <v>62905054</v>
      </c>
    </row>
    <row r="4218" spans="4:5">
      <c r="D4218" s="12" t="s">
        <v>2954</v>
      </c>
      <c r="E4218" s="13">
        <v>62905055</v>
      </c>
    </row>
    <row r="4219" spans="4:5">
      <c r="D4219" s="12" t="s">
        <v>3706</v>
      </c>
      <c r="E4219" s="13">
        <v>62905056</v>
      </c>
    </row>
    <row r="4220" spans="4:5">
      <c r="D4220" s="12" t="s">
        <v>4389</v>
      </c>
      <c r="E4220" s="13">
        <v>62905057</v>
      </c>
    </row>
    <row r="4221" spans="4:5">
      <c r="D4221" s="12" t="s">
        <v>4983</v>
      </c>
      <c r="E4221" s="13">
        <v>62905058</v>
      </c>
    </row>
    <row r="4222" spans="4:5">
      <c r="D4222" s="12" t="s">
        <v>5528</v>
      </c>
      <c r="E4222" s="13">
        <v>62905059</v>
      </c>
    </row>
    <row r="4223" spans="4:5">
      <c r="D4223" s="12" t="s">
        <v>1350</v>
      </c>
      <c r="E4223" s="13">
        <v>62906060</v>
      </c>
    </row>
    <row r="4224" spans="4:5">
      <c r="D4224" s="12" t="s">
        <v>1351</v>
      </c>
      <c r="E4224" s="13">
        <v>62907061</v>
      </c>
    </row>
    <row r="4225" spans="4:5">
      <c r="D4225" s="12" t="s">
        <v>2164</v>
      </c>
      <c r="E4225" s="13">
        <v>62907062</v>
      </c>
    </row>
    <row r="4226" spans="4:5">
      <c r="D4226" s="12" t="s">
        <v>2955</v>
      </c>
      <c r="E4226" s="13">
        <v>62907063</v>
      </c>
    </row>
    <row r="4227" spans="4:5">
      <c r="D4227" s="12" t="s">
        <v>3707</v>
      </c>
      <c r="E4227" s="13">
        <v>62907064</v>
      </c>
    </row>
    <row r="4228" spans="4:5">
      <c r="D4228" s="12" t="s">
        <v>4390</v>
      </c>
      <c r="E4228" s="13">
        <v>62907065</v>
      </c>
    </row>
    <row r="4229" spans="4:5">
      <c r="D4229" s="12" t="s">
        <v>4984</v>
      </c>
      <c r="E4229" s="13">
        <v>62907066</v>
      </c>
    </row>
    <row r="4230" spans="4:5">
      <c r="D4230" s="12" t="s">
        <v>5529</v>
      </c>
      <c r="E4230" s="13">
        <v>62907067</v>
      </c>
    </row>
    <row r="4231" spans="4:5">
      <c r="D4231" s="12" t="s">
        <v>5992</v>
      </c>
      <c r="E4231" s="13">
        <v>62907068</v>
      </c>
    </row>
    <row r="4232" spans="4:5">
      <c r="D4232" s="12" t="s">
        <v>6410</v>
      </c>
      <c r="E4232" s="13">
        <v>62907069</v>
      </c>
    </row>
    <row r="4233" spans="4:5">
      <c r="D4233" s="12" t="s">
        <v>6775</v>
      </c>
      <c r="E4233" s="13">
        <v>62907070</v>
      </c>
    </row>
    <row r="4234" spans="4:5">
      <c r="D4234" s="12" t="s">
        <v>1352</v>
      </c>
      <c r="E4234" s="13">
        <v>62908071</v>
      </c>
    </row>
    <row r="4235" spans="4:5">
      <c r="D4235" s="12" t="s">
        <v>2165</v>
      </c>
      <c r="E4235" s="13">
        <v>62908072</v>
      </c>
    </row>
    <row r="4236" spans="4:5">
      <c r="D4236" s="12" t="s">
        <v>2956</v>
      </c>
      <c r="E4236" s="13">
        <v>62908073</v>
      </c>
    </row>
    <row r="4237" spans="4:5">
      <c r="D4237" s="12" t="s">
        <v>3708</v>
      </c>
      <c r="E4237" s="13">
        <v>62908074</v>
      </c>
    </row>
    <row r="4238" spans="4:5">
      <c r="D4238" s="12" t="s">
        <v>4391</v>
      </c>
      <c r="E4238" s="13">
        <v>62908075</v>
      </c>
    </row>
    <row r="4239" spans="4:5">
      <c r="D4239" s="12" t="s">
        <v>4985</v>
      </c>
      <c r="E4239" s="13">
        <v>62908076</v>
      </c>
    </row>
    <row r="4240" spans="4:5">
      <c r="D4240" s="12" t="s">
        <v>1353</v>
      </c>
      <c r="E4240" s="13">
        <v>62909077</v>
      </c>
    </row>
    <row r="4241" spans="4:5">
      <c r="D4241" s="12" t="s">
        <v>2166</v>
      </c>
      <c r="E4241" s="13">
        <v>62909078</v>
      </c>
    </row>
    <row r="4242" spans="4:5">
      <c r="D4242" s="12" t="s">
        <v>2957</v>
      </c>
      <c r="E4242" s="13">
        <v>62909079</v>
      </c>
    </row>
    <row r="4243" spans="4:5">
      <c r="D4243" s="12" t="s">
        <v>3709</v>
      </c>
      <c r="E4243" s="13">
        <v>62909080</v>
      </c>
    </row>
    <row r="4244" spans="4:5">
      <c r="D4244" s="12" t="s">
        <v>4392</v>
      </c>
      <c r="E4244" s="13">
        <v>62909081</v>
      </c>
    </row>
    <row r="4245" spans="4:5">
      <c r="D4245" s="12" t="s">
        <v>4986</v>
      </c>
      <c r="E4245" s="13">
        <v>62909082</v>
      </c>
    </row>
    <row r="4246" spans="4:5">
      <c r="D4246" s="12" t="s">
        <v>1354</v>
      </c>
      <c r="E4246" s="13">
        <v>62910083</v>
      </c>
    </row>
    <row r="4247" spans="4:5">
      <c r="D4247" s="12" t="s">
        <v>2167</v>
      </c>
      <c r="E4247" s="13">
        <v>62910084</v>
      </c>
    </row>
    <row r="4248" spans="4:5">
      <c r="D4248" s="12" t="s">
        <v>2958</v>
      </c>
      <c r="E4248" s="13">
        <v>62910085</v>
      </c>
    </row>
    <row r="4249" spans="4:5">
      <c r="D4249" s="12" t="s">
        <v>3710</v>
      </c>
      <c r="E4249" s="13">
        <v>62910086</v>
      </c>
    </row>
    <row r="4250" spans="4:5">
      <c r="D4250" s="12" t="s">
        <v>4393</v>
      </c>
      <c r="E4250" s="13">
        <v>62910087</v>
      </c>
    </row>
    <row r="4251" spans="4:5">
      <c r="D4251" s="12" t="s">
        <v>4987</v>
      </c>
      <c r="E4251" s="13">
        <v>62910088</v>
      </c>
    </row>
    <row r="4252" spans="4:5">
      <c r="D4252" s="12" t="s">
        <v>5530</v>
      </c>
      <c r="E4252" s="13">
        <v>62910089</v>
      </c>
    </row>
    <row r="4253" spans="4:5">
      <c r="D4253" s="12" t="s">
        <v>5993</v>
      </c>
      <c r="E4253" s="13">
        <v>62910090</v>
      </c>
    </row>
    <row r="4254" spans="4:5">
      <c r="D4254" s="12" t="s">
        <v>6411</v>
      </c>
      <c r="E4254" s="13">
        <v>62910091</v>
      </c>
    </row>
    <row r="4255" spans="4:5">
      <c r="D4255" s="12" t="s">
        <v>6776</v>
      </c>
      <c r="E4255" s="13">
        <v>62910092</v>
      </c>
    </row>
    <row r="4256" spans="4:5">
      <c r="D4256" s="12" t="s">
        <v>7090</v>
      </c>
      <c r="E4256" s="13">
        <v>62910093</v>
      </c>
    </row>
    <row r="4257" spans="4:5">
      <c r="D4257" s="12" t="s">
        <v>7362</v>
      </c>
      <c r="E4257" s="13">
        <v>62910094</v>
      </c>
    </row>
    <row r="4258" spans="4:5">
      <c r="D4258" s="12" t="s">
        <v>7611</v>
      </c>
      <c r="E4258" s="13">
        <v>62910095</v>
      </c>
    </row>
    <row r="4259" spans="4:5">
      <c r="D4259" s="12" t="s">
        <v>7818</v>
      </c>
      <c r="E4259" s="13">
        <v>62910096</v>
      </c>
    </row>
    <row r="4260" spans="4:5">
      <c r="D4260" s="12" t="s">
        <v>8003</v>
      </c>
      <c r="E4260" s="13">
        <v>62910097</v>
      </c>
    </row>
    <row r="4261" spans="4:5">
      <c r="D4261" s="12" t="s">
        <v>8184</v>
      </c>
      <c r="E4261" s="13">
        <v>62910098</v>
      </c>
    </row>
    <row r="4262" spans="4:5">
      <c r="D4262" s="12" t="s">
        <v>8336</v>
      </c>
      <c r="E4262" s="13">
        <v>62910099</v>
      </c>
    </row>
    <row r="4263" spans="4:5">
      <c r="D4263" s="12" t="s">
        <v>8466</v>
      </c>
      <c r="E4263" s="13">
        <v>62910100</v>
      </c>
    </row>
    <row r="4264" spans="4:5">
      <c r="D4264" s="12" t="s">
        <v>1355</v>
      </c>
      <c r="E4264" s="13">
        <v>62911101</v>
      </c>
    </row>
    <row r="4265" spans="4:5">
      <c r="D4265" s="12" t="s">
        <v>2168</v>
      </c>
      <c r="E4265" s="13">
        <v>62911102</v>
      </c>
    </row>
    <row r="4266" spans="4:5">
      <c r="D4266" s="12" t="s">
        <v>2959</v>
      </c>
      <c r="E4266" s="13">
        <v>62911103</v>
      </c>
    </row>
    <row r="4267" spans="4:5">
      <c r="D4267" s="12" t="s">
        <v>3711</v>
      </c>
      <c r="E4267" s="13">
        <v>62911104</v>
      </c>
    </row>
    <row r="4268" spans="4:5">
      <c r="D4268" s="12" t="s">
        <v>4394</v>
      </c>
      <c r="E4268" s="13">
        <v>62911105</v>
      </c>
    </row>
    <row r="4269" spans="4:5">
      <c r="D4269" s="12" t="s">
        <v>4988</v>
      </c>
      <c r="E4269" s="13">
        <v>62911106</v>
      </c>
    </row>
    <row r="4270" spans="4:5">
      <c r="D4270" s="12" t="s">
        <v>1356</v>
      </c>
      <c r="E4270" s="13">
        <v>62912107</v>
      </c>
    </row>
    <row r="4271" spans="4:5">
      <c r="D4271" s="12" t="s">
        <v>2169</v>
      </c>
      <c r="E4271" s="13">
        <v>62912108</v>
      </c>
    </row>
    <row r="4272" spans="4:5">
      <c r="D4272" s="12" t="s">
        <v>2960</v>
      </c>
      <c r="E4272" s="13">
        <v>62912109</v>
      </c>
    </row>
    <row r="4273" spans="4:5">
      <c r="D4273" s="12" t="s">
        <v>3712</v>
      </c>
      <c r="E4273" s="13">
        <v>62912110</v>
      </c>
    </row>
    <row r="4274" spans="4:5">
      <c r="D4274" s="12" t="s">
        <v>4395</v>
      </c>
      <c r="E4274" s="13">
        <v>62912111</v>
      </c>
    </row>
    <row r="4275" spans="4:5">
      <c r="D4275" s="12" t="s">
        <v>4989</v>
      </c>
      <c r="E4275" s="13">
        <v>62912112</v>
      </c>
    </row>
    <row r="4276" spans="4:5">
      <c r="D4276" s="12" t="s">
        <v>5531</v>
      </c>
      <c r="E4276" s="13">
        <v>62912113</v>
      </c>
    </row>
    <row r="4277" spans="4:5">
      <c r="D4277" s="12" t="s">
        <v>1357</v>
      </c>
      <c r="E4277" s="13">
        <v>62913114</v>
      </c>
    </row>
    <row r="4278" spans="4:5">
      <c r="D4278" s="12" t="s">
        <v>2170</v>
      </c>
      <c r="E4278" s="13">
        <v>62913115</v>
      </c>
    </row>
    <row r="4279" spans="4:5">
      <c r="D4279" s="12" t="s">
        <v>2961</v>
      </c>
      <c r="E4279" s="13">
        <v>62913116</v>
      </c>
    </row>
    <row r="4280" spans="4:5">
      <c r="D4280" s="12" t="s">
        <v>3713</v>
      </c>
      <c r="E4280" s="13">
        <v>62913117</v>
      </c>
    </row>
    <row r="4281" spans="4:5">
      <c r="D4281" s="12" t="s">
        <v>4396</v>
      </c>
      <c r="E4281" s="13">
        <v>62913118</v>
      </c>
    </row>
    <row r="4282" spans="4:5">
      <c r="D4282" s="12" t="s">
        <v>1358</v>
      </c>
      <c r="E4282" s="13">
        <v>62914119</v>
      </c>
    </row>
    <row r="4283" spans="4:5">
      <c r="D4283" s="12" t="s">
        <v>2171</v>
      </c>
      <c r="E4283" s="13">
        <v>62914120</v>
      </c>
    </row>
    <row r="4284" spans="4:5">
      <c r="D4284" s="12" t="s">
        <v>2962</v>
      </c>
      <c r="E4284" s="13">
        <v>62914121</v>
      </c>
    </row>
    <row r="4285" spans="4:5">
      <c r="D4285" s="12" t="s">
        <v>3714</v>
      </c>
      <c r="E4285" s="13">
        <v>62914122</v>
      </c>
    </row>
    <row r="4286" spans="4:5">
      <c r="D4286" s="12" t="s">
        <v>4397</v>
      </c>
      <c r="E4286" s="13">
        <v>62914123</v>
      </c>
    </row>
    <row r="4287" spans="4:5">
      <c r="D4287" s="12" t="s">
        <v>4990</v>
      </c>
      <c r="E4287" s="13">
        <v>62914124</v>
      </c>
    </row>
    <row r="4288" spans="4:5">
      <c r="D4288" s="12" t="s">
        <v>1359</v>
      </c>
      <c r="E4288" s="13">
        <v>62915125</v>
      </c>
    </row>
    <row r="4289" spans="4:5">
      <c r="D4289" s="12" t="s">
        <v>2172</v>
      </c>
      <c r="E4289" s="13">
        <v>62915126</v>
      </c>
    </row>
    <row r="4290" spans="4:5">
      <c r="D4290" s="12" t="s">
        <v>2963</v>
      </c>
      <c r="E4290" s="13">
        <v>62915127</v>
      </c>
    </row>
    <row r="4291" spans="4:5">
      <c r="D4291" s="12" t="s">
        <v>3715</v>
      </c>
      <c r="E4291" s="13">
        <v>62915128</v>
      </c>
    </row>
    <row r="4292" spans="4:5">
      <c r="D4292" s="12" t="s">
        <v>4398</v>
      </c>
      <c r="E4292" s="13">
        <v>62915129</v>
      </c>
    </row>
    <row r="4293" spans="4:5">
      <c r="D4293" s="12" t="s">
        <v>4991</v>
      </c>
      <c r="E4293" s="13">
        <v>62915130</v>
      </c>
    </row>
    <row r="4294" spans="4:5">
      <c r="D4294" s="12" t="s">
        <v>5532</v>
      </c>
      <c r="E4294" s="13">
        <v>62915131</v>
      </c>
    </row>
    <row r="4295" spans="4:5">
      <c r="D4295" s="12" t="s">
        <v>1360</v>
      </c>
      <c r="E4295" s="13">
        <v>62916132</v>
      </c>
    </row>
    <row r="4296" spans="4:5">
      <c r="D4296" s="12" t="s">
        <v>2173</v>
      </c>
      <c r="E4296" s="13">
        <v>62916133</v>
      </c>
    </row>
    <row r="4297" spans="4:5">
      <c r="D4297" s="12" t="s">
        <v>2964</v>
      </c>
      <c r="E4297" s="13">
        <v>62916134</v>
      </c>
    </row>
    <row r="4298" spans="4:5">
      <c r="D4298" s="12" t="s">
        <v>3716</v>
      </c>
      <c r="E4298" s="13">
        <v>62916135</v>
      </c>
    </row>
    <row r="4299" spans="4:5">
      <c r="D4299" s="12" t="s">
        <v>1361</v>
      </c>
      <c r="E4299" s="13">
        <v>62917136</v>
      </c>
    </row>
    <row r="4300" spans="4:5">
      <c r="D4300" s="12" t="s">
        <v>2174</v>
      </c>
      <c r="E4300" s="13">
        <v>62917137</v>
      </c>
    </row>
    <row r="4301" spans="4:5">
      <c r="D4301" s="12" t="s">
        <v>2965</v>
      </c>
      <c r="E4301" s="13">
        <v>62917138</v>
      </c>
    </row>
    <row r="4302" spans="4:5">
      <c r="D4302" s="12" t="s">
        <v>3717</v>
      </c>
      <c r="E4302" s="13">
        <v>62917139</v>
      </c>
    </row>
    <row r="4303" spans="4:5">
      <c r="D4303" s="12" t="s">
        <v>1362</v>
      </c>
      <c r="E4303" s="13">
        <v>62918140</v>
      </c>
    </row>
    <row r="4304" spans="4:5">
      <c r="D4304" s="12" t="s">
        <v>2175</v>
      </c>
      <c r="E4304" s="13">
        <v>62918141</v>
      </c>
    </row>
    <row r="4305" spans="4:5">
      <c r="D4305" s="12" t="s">
        <v>2966</v>
      </c>
      <c r="E4305" s="13">
        <v>62918142</v>
      </c>
    </row>
    <row r="4306" spans="4:5">
      <c r="D4306" s="12" t="s">
        <v>3718</v>
      </c>
      <c r="E4306" s="13">
        <v>62918143</v>
      </c>
    </row>
    <row r="4307" spans="4:5">
      <c r="D4307" s="12" t="s">
        <v>1363</v>
      </c>
      <c r="E4307" s="13">
        <v>62919144</v>
      </c>
    </row>
    <row r="4308" spans="4:5">
      <c r="D4308" s="12" t="s">
        <v>2176</v>
      </c>
      <c r="E4308" s="13">
        <v>62919145</v>
      </c>
    </row>
    <row r="4309" spans="4:5">
      <c r="D4309" s="12" t="s">
        <v>2967</v>
      </c>
      <c r="E4309" s="13">
        <v>62919146</v>
      </c>
    </row>
    <row r="4310" spans="4:5">
      <c r="D4310" s="12" t="s">
        <v>3719</v>
      </c>
      <c r="E4310" s="13">
        <v>62919147</v>
      </c>
    </row>
    <row r="4311" spans="4:5">
      <c r="D4311" s="12" t="s">
        <v>1364</v>
      </c>
      <c r="E4311" s="13">
        <v>62920148</v>
      </c>
    </row>
    <row r="4312" spans="4:5">
      <c r="D4312" s="12" t="s">
        <v>2177</v>
      </c>
      <c r="E4312" s="13">
        <v>62920149</v>
      </c>
    </row>
    <row r="4313" spans="4:5">
      <c r="D4313" s="12" t="s">
        <v>2968</v>
      </c>
      <c r="E4313" s="13">
        <v>62920150</v>
      </c>
    </row>
    <row r="4314" spans="4:5">
      <c r="D4314" s="12" t="s">
        <v>3720</v>
      </c>
      <c r="E4314" s="13">
        <v>62920151</v>
      </c>
    </row>
    <row r="4315" spans="4:5">
      <c r="D4315" s="12" t="s">
        <v>4399</v>
      </c>
      <c r="E4315" s="13">
        <v>62920152</v>
      </c>
    </row>
    <row r="4316" spans="4:5">
      <c r="D4316" s="12" t="s">
        <v>4992</v>
      </c>
      <c r="E4316" s="13">
        <v>62920153</v>
      </c>
    </row>
    <row r="4317" spans="4:5">
      <c r="D4317" s="12" t="s">
        <v>1365</v>
      </c>
      <c r="E4317" s="13">
        <v>62921154</v>
      </c>
    </row>
    <row r="4318" spans="4:5">
      <c r="D4318" s="12" t="s">
        <v>2178</v>
      </c>
      <c r="E4318" s="13">
        <v>62921155</v>
      </c>
    </row>
    <row r="4319" spans="4:5">
      <c r="D4319" s="12" t="s">
        <v>2969</v>
      </c>
      <c r="E4319" s="13">
        <v>62921156</v>
      </c>
    </row>
    <row r="4320" spans="4:5">
      <c r="D4320" s="12" t="s">
        <v>3721</v>
      </c>
      <c r="E4320" s="13">
        <v>62921157</v>
      </c>
    </row>
    <row r="4321" spans="4:5">
      <c r="D4321" s="12" t="s">
        <v>1366</v>
      </c>
      <c r="E4321" s="13">
        <v>62922158</v>
      </c>
    </row>
    <row r="4322" spans="4:5">
      <c r="D4322" s="12" t="s">
        <v>2179</v>
      </c>
      <c r="E4322" s="13">
        <v>62922159</v>
      </c>
    </row>
    <row r="4323" spans="4:5">
      <c r="D4323" s="12" t="s">
        <v>2970</v>
      </c>
      <c r="E4323" s="13">
        <v>62922160</v>
      </c>
    </row>
    <row r="4324" spans="4:5">
      <c r="D4324" s="12" t="s">
        <v>3722</v>
      </c>
      <c r="E4324" s="13">
        <v>62922161</v>
      </c>
    </row>
    <row r="4325" spans="4:5">
      <c r="D4325" s="12" t="s">
        <v>4400</v>
      </c>
      <c r="E4325" s="13">
        <v>62922162</v>
      </c>
    </row>
    <row r="4326" spans="4:5">
      <c r="D4326" s="12" t="s">
        <v>4993</v>
      </c>
      <c r="E4326" s="13">
        <v>62922163</v>
      </c>
    </row>
    <row r="4327" spans="4:5">
      <c r="D4327" s="12" t="s">
        <v>5533</v>
      </c>
      <c r="E4327" s="13">
        <v>62922164</v>
      </c>
    </row>
    <row r="4328" spans="4:5">
      <c r="D4328" s="12" t="s">
        <v>5994</v>
      </c>
      <c r="E4328" s="13">
        <v>62922165</v>
      </c>
    </row>
    <row r="4329" spans="4:5">
      <c r="D4329" s="12" t="s">
        <v>6412</v>
      </c>
      <c r="E4329" s="13">
        <v>62922166</v>
      </c>
    </row>
    <row r="4330" spans="4:5">
      <c r="D4330" s="12" t="s">
        <v>6777</v>
      </c>
      <c r="E4330" s="13">
        <v>62922167</v>
      </c>
    </row>
    <row r="4331" spans="4:5">
      <c r="D4331" s="12" t="s">
        <v>7091</v>
      </c>
      <c r="E4331" s="13">
        <v>62922168</v>
      </c>
    </row>
    <row r="4332" spans="4:5">
      <c r="D4332" s="12" t="s">
        <v>7363</v>
      </c>
      <c r="E4332" s="13">
        <v>62922169</v>
      </c>
    </row>
    <row r="4333" spans="4:5">
      <c r="D4333" s="12" t="s">
        <v>1367</v>
      </c>
      <c r="E4333" s="13">
        <v>62924170</v>
      </c>
    </row>
    <row r="4334" spans="4:5">
      <c r="D4334" s="12" t="s">
        <v>2180</v>
      </c>
      <c r="E4334" s="13">
        <v>62924171</v>
      </c>
    </row>
    <row r="4335" spans="4:5">
      <c r="D4335" s="12" t="s">
        <v>2971</v>
      </c>
      <c r="E4335" s="13">
        <v>62924172</v>
      </c>
    </row>
    <row r="4336" spans="4:5">
      <c r="D4336" s="12" t="s">
        <v>1368</v>
      </c>
      <c r="E4336" s="13">
        <v>62925173</v>
      </c>
    </row>
    <row r="4337" spans="4:5">
      <c r="D4337" s="12" t="s">
        <v>2181</v>
      </c>
      <c r="E4337" s="13">
        <v>62925174</v>
      </c>
    </row>
    <row r="4338" spans="4:5">
      <c r="D4338" s="12" t="s">
        <v>2972</v>
      </c>
      <c r="E4338" s="13">
        <v>62925175</v>
      </c>
    </row>
    <row r="4339" spans="4:5">
      <c r="D4339" s="12" t="s">
        <v>3723</v>
      </c>
      <c r="E4339" s="13">
        <v>62925176</v>
      </c>
    </row>
    <row r="4340" spans="4:5">
      <c r="D4340" s="12" t="s">
        <v>4401</v>
      </c>
      <c r="E4340" s="13">
        <v>62925177</v>
      </c>
    </row>
    <row r="4341" spans="4:5">
      <c r="D4341" s="12" t="s">
        <v>4994</v>
      </c>
      <c r="E4341" s="13">
        <v>62925178</v>
      </c>
    </row>
    <row r="4342" spans="4:5">
      <c r="D4342" s="12" t="s">
        <v>5534</v>
      </c>
      <c r="E4342" s="13">
        <v>62925179</v>
      </c>
    </row>
    <row r="4343" spans="4:5">
      <c r="D4343" s="12" t="s">
        <v>5995</v>
      </c>
      <c r="E4343" s="13">
        <v>62925180</v>
      </c>
    </row>
    <row r="4344" spans="4:5">
      <c r="D4344" s="12" t="s">
        <v>6413</v>
      </c>
      <c r="E4344" s="13">
        <v>62925181</v>
      </c>
    </row>
    <row r="4345" spans="4:5">
      <c r="D4345" s="12" t="s">
        <v>6778</v>
      </c>
      <c r="E4345" s="13">
        <v>62925182</v>
      </c>
    </row>
    <row r="4346" spans="4:5">
      <c r="D4346" s="12" t="s">
        <v>7092</v>
      </c>
      <c r="E4346" s="13">
        <v>62925183</v>
      </c>
    </row>
    <row r="4347" spans="4:5">
      <c r="D4347" s="12" t="s">
        <v>1369</v>
      </c>
      <c r="E4347" s="13">
        <v>62926184</v>
      </c>
    </row>
    <row r="4348" spans="4:5">
      <c r="D4348" s="12" t="s">
        <v>2182</v>
      </c>
      <c r="E4348" s="13">
        <v>62926185</v>
      </c>
    </row>
    <row r="4349" spans="4:5">
      <c r="D4349" s="12" t="s">
        <v>2973</v>
      </c>
      <c r="E4349" s="13">
        <v>62926186</v>
      </c>
    </row>
    <row r="4350" spans="4:5">
      <c r="D4350" s="12" t="s">
        <v>3724</v>
      </c>
      <c r="E4350" s="13">
        <v>62926187</v>
      </c>
    </row>
    <row r="4351" spans="4:5">
      <c r="D4351" s="12" t="s">
        <v>1370</v>
      </c>
      <c r="E4351" s="13">
        <v>62927188</v>
      </c>
    </row>
    <row r="4352" spans="4:5">
      <c r="D4352" s="12" t="s">
        <v>2183</v>
      </c>
      <c r="E4352" s="13">
        <v>62927189</v>
      </c>
    </row>
    <row r="4353" spans="4:5">
      <c r="D4353" s="12" t="s">
        <v>2974</v>
      </c>
      <c r="E4353" s="13">
        <v>62927190</v>
      </c>
    </row>
    <row r="4354" spans="4:5">
      <c r="D4354" s="12" t="s">
        <v>3725</v>
      </c>
      <c r="E4354" s="13">
        <v>62927191</v>
      </c>
    </row>
    <row r="4355" spans="4:5">
      <c r="D4355" s="12" t="s">
        <v>4402</v>
      </c>
      <c r="E4355" s="13">
        <v>62927192</v>
      </c>
    </row>
    <row r="4356" spans="4:5">
      <c r="D4356" s="12" t="s">
        <v>4995</v>
      </c>
      <c r="E4356" s="13">
        <v>62927193</v>
      </c>
    </row>
    <row r="4357" spans="4:5">
      <c r="D4357" s="12" t="s">
        <v>1371</v>
      </c>
      <c r="E4357" s="13">
        <v>62928194</v>
      </c>
    </row>
    <row r="4358" spans="4:5">
      <c r="D4358" s="12" t="s">
        <v>2184</v>
      </c>
      <c r="E4358" s="13">
        <v>62928195</v>
      </c>
    </row>
    <row r="4359" spans="4:5">
      <c r="D4359" s="12" t="s">
        <v>2975</v>
      </c>
      <c r="E4359" s="13">
        <v>62928196</v>
      </c>
    </row>
    <row r="4360" spans="4:5">
      <c r="D4360" s="12" t="s">
        <v>3726</v>
      </c>
      <c r="E4360" s="13">
        <v>62928197</v>
      </c>
    </row>
    <row r="4361" spans="4:5">
      <c r="D4361" s="12" t="s">
        <v>4403</v>
      </c>
      <c r="E4361" s="13">
        <v>62928198</v>
      </c>
    </row>
    <row r="4362" spans="4:5">
      <c r="D4362" s="12" t="s">
        <v>4996</v>
      </c>
      <c r="E4362" s="13">
        <v>62928199</v>
      </c>
    </row>
    <row r="4363" spans="4:5">
      <c r="D4363" s="12" t="s">
        <v>1372</v>
      </c>
      <c r="E4363" s="13">
        <v>63001001</v>
      </c>
    </row>
    <row r="4364" spans="4:5">
      <c r="D4364" s="12" t="s">
        <v>2185</v>
      </c>
      <c r="E4364" s="13">
        <v>63001002</v>
      </c>
    </row>
    <row r="4365" spans="4:5">
      <c r="D4365" s="12" t="s">
        <v>2976</v>
      </c>
      <c r="E4365" s="13">
        <v>63001003</v>
      </c>
    </row>
    <row r="4366" spans="4:5">
      <c r="D4366" s="12" t="s">
        <v>3727</v>
      </c>
      <c r="E4366" s="13">
        <v>63001004</v>
      </c>
    </row>
    <row r="4367" spans="4:5">
      <c r="D4367" s="12" t="s">
        <v>4404</v>
      </c>
      <c r="E4367" s="13">
        <v>63001005</v>
      </c>
    </row>
    <row r="4368" spans="4:5">
      <c r="D4368" s="12" t="s">
        <v>4997</v>
      </c>
      <c r="E4368" s="13">
        <v>63001006</v>
      </c>
    </row>
    <row r="4369" spans="4:5">
      <c r="D4369" s="12" t="s">
        <v>5535</v>
      </c>
      <c r="E4369" s="13">
        <v>63001007</v>
      </c>
    </row>
    <row r="4370" spans="4:5">
      <c r="D4370" s="12" t="s">
        <v>5996</v>
      </c>
      <c r="E4370" s="13">
        <v>63001008</v>
      </c>
    </row>
    <row r="4371" spans="4:5">
      <c r="D4371" s="12" t="s">
        <v>6414</v>
      </c>
      <c r="E4371" s="13">
        <v>63001009</v>
      </c>
    </row>
    <row r="4372" spans="4:5">
      <c r="D4372" s="12" t="s">
        <v>6779</v>
      </c>
      <c r="E4372" s="13">
        <v>63001010</v>
      </c>
    </row>
    <row r="4373" spans="4:5">
      <c r="D4373" s="12" t="s">
        <v>7093</v>
      </c>
      <c r="E4373" s="13">
        <v>63001011</v>
      </c>
    </row>
    <row r="4374" spans="4:5">
      <c r="D4374" s="12" t="s">
        <v>7364</v>
      </c>
      <c r="E4374" s="13">
        <v>63001012</v>
      </c>
    </row>
    <row r="4375" spans="4:5">
      <c r="D4375" s="12" t="s">
        <v>7612</v>
      </c>
      <c r="E4375" s="13">
        <v>63001013</v>
      </c>
    </row>
    <row r="4376" spans="4:5">
      <c r="D4376" s="12" t="s">
        <v>7819</v>
      </c>
      <c r="E4376" s="13">
        <v>63001014</v>
      </c>
    </row>
    <row r="4377" spans="4:5">
      <c r="D4377" s="12" t="s">
        <v>8004</v>
      </c>
      <c r="E4377" s="13">
        <v>63001015</v>
      </c>
    </row>
    <row r="4378" spans="4:5">
      <c r="D4378" s="12" t="s">
        <v>8185</v>
      </c>
      <c r="E4378" s="13">
        <v>63001016</v>
      </c>
    </row>
    <row r="4379" spans="4:5">
      <c r="D4379" s="12" t="s">
        <v>8337</v>
      </c>
      <c r="E4379" s="13">
        <v>63001017</v>
      </c>
    </row>
    <row r="4380" spans="4:5">
      <c r="D4380" s="12" t="s">
        <v>8467</v>
      </c>
      <c r="E4380" s="13">
        <v>63001018</v>
      </c>
    </row>
    <row r="4381" spans="4:5">
      <c r="D4381" s="12" t="s">
        <v>8589</v>
      </c>
      <c r="E4381" s="13">
        <v>63001019</v>
      </c>
    </row>
    <row r="4382" spans="4:5">
      <c r="D4382" s="12" t="s">
        <v>8696</v>
      </c>
      <c r="E4382" s="13">
        <v>63001020</v>
      </c>
    </row>
    <row r="4383" spans="4:5">
      <c r="D4383" s="12" t="s">
        <v>8782</v>
      </c>
      <c r="E4383" s="13">
        <v>63001021</v>
      </c>
    </row>
    <row r="4384" spans="4:5">
      <c r="D4384" s="12" t="s">
        <v>8859</v>
      </c>
      <c r="E4384" s="13">
        <v>63001022</v>
      </c>
    </row>
    <row r="4385" spans="4:5">
      <c r="D4385" s="12" t="s">
        <v>8928</v>
      </c>
      <c r="E4385" s="13">
        <v>63001023</v>
      </c>
    </row>
    <row r="4386" spans="4:5">
      <c r="D4386" s="12" t="s">
        <v>8994</v>
      </c>
      <c r="E4386" s="13">
        <v>63001024</v>
      </c>
    </row>
    <row r="4387" spans="4:5">
      <c r="D4387" s="12" t="s">
        <v>9059</v>
      </c>
      <c r="E4387" s="13">
        <v>63001025</v>
      </c>
    </row>
    <row r="4388" spans="4:5">
      <c r="D4388" s="12" t="s">
        <v>9115</v>
      </c>
      <c r="E4388" s="13">
        <v>63001026</v>
      </c>
    </row>
    <row r="4389" spans="4:5">
      <c r="D4389" s="12" t="s">
        <v>9166</v>
      </c>
      <c r="E4389" s="13">
        <v>63001027</v>
      </c>
    </row>
    <row r="4390" spans="4:5">
      <c r="D4390" s="12" t="s">
        <v>9213</v>
      </c>
      <c r="E4390" s="13">
        <v>63001028</v>
      </c>
    </row>
    <row r="4391" spans="4:5">
      <c r="D4391" s="12" t="s">
        <v>9255</v>
      </c>
      <c r="E4391" s="13">
        <v>63001029</v>
      </c>
    </row>
    <row r="4392" spans="4:5">
      <c r="D4392" s="12" t="s">
        <v>9289</v>
      </c>
      <c r="E4392" s="13">
        <v>63001030</v>
      </c>
    </row>
    <row r="4393" spans="4:5">
      <c r="D4393" s="12" t="s">
        <v>9321</v>
      </c>
      <c r="E4393" s="13">
        <v>63001031</v>
      </c>
    </row>
    <row r="4394" spans="4:5">
      <c r="D4394" s="12" t="s">
        <v>9349</v>
      </c>
      <c r="E4394" s="13">
        <v>63001032</v>
      </c>
    </row>
    <row r="4395" spans="4:5">
      <c r="D4395" s="12" t="s">
        <v>9376</v>
      </c>
      <c r="E4395" s="13">
        <v>63001033</v>
      </c>
    </row>
    <row r="4396" spans="4:5">
      <c r="D4396" s="12" t="s">
        <v>1373</v>
      </c>
      <c r="E4396" s="13">
        <v>63003034</v>
      </c>
    </row>
    <row r="4397" spans="4:5">
      <c r="D4397" s="12" t="s">
        <v>2186</v>
      </c>
      <c r="E4397" s="13">
        <v>63003035</v>
      </c>
    </row>
    <row r="4398" spans="4:5">
      <c r="D4398" s="12" t="s">
        <v>2977</v>
      </c>
      <c r="E4398" s="13">
        <v>63003036</v>
      </c>
    </row>
    <row r="4399" spans="4:5">
      <c r="D4399" s="12" t="s">
        <v>3728</v>
      </c>
      <c r="E4399" s="13">
        <v>63003037</v>
      </c>
    </row>
    <row r="4400" spans="4:5">
      <c r="D4400" s="12" t="s">
        <v>4405</v>
      </c>
      <c r="E4400" s="13">
        <v>63003038</v>
      </c>
    </row>
    <row r="4401" spans="4:5">
      <c r="D4401" s="12" t="s">
        <v>1374</v>
      </c>
      <c r="E4401" s="13">
        <v>63004039</v>
      </c>
    </row>
    <row r="4402" spans="4:5">
      <c r="D4402" s="12" t="s">
        <v>2187</v>
      </c>
      <c r="E4402" s="13">
        <v>63004040</v>
      </c>
    </row>
    <row r="4403" spans="4:5">
      <c r="D4403" s="12" t="s">
        <v>2978</v>
      </c>
      <c r="E4403" s="13">
        <v>63004041</v>
      </c>
    </row>
    <row r="4404" spans="4:5">
      <c r="D4404" s="12" t="s">
        <v>3729</v>
      </c>
      <c r="E4404" s="13">
        <v>63004042</v>
      </c>
    </row>
    <row r="4405" spans="4:5">
      <c r="D4405" s="12" t="s">
        <v>4406</v>
      </c>
      <c r="E4405" s="13">
        <v>63004043</v>
      </c>
    </row>
    <row r="4406" spans="4:5">
      <c r="D4406" s="12" t="s">
        <v>4998</v>
      </c>
      <c r="E4406" s="13">
        <v>63004044</v>
      </c>
    </row>
    <row r="4407" spans="4:5">
      <c r="D4407" s="12" t="s">
        <v>5536</v>
      </c>
      <c r="E4407" s="13">
        <v>63004045</v>
      </c>
    </row>
    <row r="4408" spans="4:5">
      <c r="D4408" s="12" t="s">
        <v>5997</v>
      </c>
      <c r="E4408" s="13">
        <v>63004046</v>
      </c>
    </row>
    <row r="4409" spans="4:5">
      <c r="D4409" s="12" t="s">
        <v>6415</v>
      </c>
      <c r="E4409" s="13">
        <v>63004047</v>
      </c>
    </row>
    <row r="4410" spans="4:5">
      <c r="D4410" s="12" t="s">
        <v>6780</v>
      </c>
      <c r="E4410" s="13">
        <v>63004048</v>
      </c>
    </row>
    <row r="4411" spans="4:5">
      <c r="D4411" s="12" t="s">
        <v>7094</v>
      </c>
      <c r="E4411" s="13">
        <v>63004049</v>
      </c>
    </row>
    <row r="4412" spans="4:5">
      <c r="D4412" s="12" t="s">
        <v>7365</v>
      </c>
      <c r="E4412" s="13">
        <v>63004050</v>
      </c>
    </row>
    <row r="4413" spans="4:5">
      <c r="D4413" s="12" t="s">
        <v>1375</v>
      </c>
      <c r="E4413" s="13">
        <v>63017051</v>
      </c>
    </row>
    <row r="4414" spans="4:5">
      <c r="D4414" s="12" t="s">
        <v>2188</v>
      </c>
      <c r="E4414" s="13">
        <v>63017052</v>
      </c>
    </row>
    <row r="4415" spans="4:5">
      <c r="D4415" s="12" t="s">
        <v>2979</v>
      </c>
      <c r="E4415" s="13">
        <v>63017053</v>
      </c>
    </row>
    <row r="4416" spans="4:5">
      <c r="D4416" s="12" t="s">
        <v>3730</v>
      </c>
      <c r="E4416" s="13">
        <v>63017054</v>
      </c>
    </row>
    <row r="4417" spans="4:5">
      <c r="D4417" s="12" t="s">
        <v>1376</v>
      </c>
      <c r="E4417" s="13">
        <v>63026055</v>
      </c>
    </row>
    <row r="4418" spans="4:5">
      <c r="D4418" s="12" t="s">
        <v>2189</v>
      </c>
      <c r="E4418" s="13">
        <v>63026056</v>
      </c>
    </row>
    <row r="4419" spans="4:5">
      <c r="D4419" s="12" t="s">
        <v>2980</v>
      </c>
      <c r="E4419" s="13">
        <v>63026057</v>
      </c>
    </row>
    <row r="4420" spans="4:5">
      <c r="D4420" s="12" t="s">
        <v>3731</v>
      </c>
      <c r="E4420" s="13">
        <v>63026058</v>
      </c>
    </row>
    <row r="4421" spans="4:5">
      <c r="D4421" s="12" t="s">
        <v>4407</v>
      </c>
      <c r="E4421" s="13">
        <v>63026059</v>
      </c>
    </row>
    <row r="4422" spans="4:5">
      <c r="D4422" s="12" t="s">
        <v>4999</v>
      </c>
      <c r="E4422" s="13">
        <v>63026060</v>
      </c>
    </row>
    <row r="4423" spans="4:5">
      <c r="D4423" s="12" t="s">
        <v>5537</v>
      </c>
      <c r="E4423" s="13">
        <v>63026061</v>
      </c>
    </row>
    <row r="4424" spans="4:5">
      <c r="D4424" s="12" t="s">
        <v>5998</v>
      </c>
      <c r="E4424" s="13">
        <v>63026062</v>
      </c>
    </row>
    <row r="4425" spans="4:5">
      <c r="D4425" s="12" t="s">
        <v>1377</v>
      </c>
      <c r="E4425" s="13">
        <v>63029063</v>
      </c>
    </row>
    <row r="4426" spans="4:5">
      <c r="D4426" s="12" t="s">
        <v>2190</v>
      </c>
      <c r="E4426" s="13">
        <v>63029064</v>
      </c>
    </row>
    <row r="4427" spans="4:5">
      <c r="D4427" s="12" t="s">
        <v>2981</v>
      </c>
      <c r="E4427" s="13">
        <v>63029065</v>
      </c>
    </row>
    <row r="4428" spans="4:5">
      <c r="D4428" s="12" t="s">
        <v>3732</v>
      </c>
      <c r="E4428" s="13">
        <v>63029066</v>
      </c>
    </row>
    <row r="4429" spans="4:5">
      <c r="D4429" s="12" t="s">
        <v>4408</v>
      </c>
      <c r="E4429" s="13">
        <v>63029067</v>
      </c>
    </row>
    <row r="4430" spans="4:5">
      <c r="D4430" s="12" t="s">
        <v>5000</v>
      </c>
      <c r="E4430" s="13">
        <v>63029068</v>
      </c>
    </row>
    <row r="4431" spans="4:5">
      <c r="D4431" s="12" t="s">
        <v>5538</v>
      </c>
      <c r="E4431" s="13">
        <v>63029069</v>
      </c>
    </row>
    <row r="4432" spans="4:5">
      <c r="D4432" s="12" t="s">
        <v>5999</v>
      </c>
      <c r="E4432" s="13">
        <v>63029070</v>
      </c>
    </row>
    <row r="4433" spans="4:5">
      <c r="D4433" s="12" t="s">
        <v>6416</v>
      </c>
      <c r="E4433" s="13">
        <v>63029071</v>
      </c>
    </row>
    <row r="4434" spans="4:5">
      <c r="D4434" s="12" t="s">
        <v>6781</v>
      </c>
      <c r="E4434" s="13">
        <v>63029072</v>
      </c>
    </row>
    <row r="4435" spans="4:5">
      <c r="D4435" s="12" t="s">
        <v>7095</v>
      </c>
      <c r="E4435" s="13">
        <v>63029073</v>
      </c>
    </row>
    <row r="4436" spans="4:5">
      <c r="D4436" s="12" t="s">
        <v>7366</v>
      </c>
      <c r="E4436" s="13">
        <v>63029074</v>
      </c>
    </row>
    <row r="4437" spans="4:5">
      <c r="D4437" s="12" t="s">
        <v>1378</v>
      </c>
      <c r="E4437" s="13">
        <v>63030075</v>
      </c>
    </row>
    <row r="4438" spans="4:5">
      <c r="D4438" s="12" t="s">
        <v>2191</v>
      </c>
      <c r="E4438" s="13">
        <v>63030076</v>
      </c>
    </row>
    <row r="4439" spans="4:5">
      <c r="D4439" s="12" t="s">
        <v>2982</v>
      </c>
      <c r="E4439" s="13">
        <v>63030077</v>
      </c>
    </row>
    <row r="4440" spans="4:5">
      <c r="D4440" s="12" t="s">
        <v>3733</v>
      </c>
      <c r="E4440" s="13">
        <v>63030078</v>
      </c>
    </row>
    <row r="4441" spans="4:5">
      <c r="D4441" s="12" t="s">
        <v>4409</v>
      </c>
      <c r="E4441" s="13">
        <v>63030079</v>
      </c>
    </row>
    <row r="4442" spans="4:5">
      <c r="D4442" s="12" t="s">
        <v>5001</v>
      </c>
      <c r="E4442" s="13">
        <v>63030080</v>
      </c>
    </row>
    <row r="4443" spans="4:5">
      <c r="D4443" s="12" t="s">
        <v>1379</v>
      </c>
      <c r="E4443" s="13">
        <v>63031081</v>
      </c>
    </row>
    <row r="4444" spans="4:5">
      <c r="D4444" s="12" t="s">
        <v>2192</v>
      </c>
      <c r="E4444" s="13">
        <v>63031082</v>
      </c>
    </row>
    <row r="4445" spans="4:5">
      <c r="D4445" s="12" t="s">
        <v>2983</v>
      </c>
      <c r="E4445" s="13">
        <v>63031083</v>
      </c>
    </row>
    <row r="4446" spans="4:5">
      <c r="D4446" s="12" t="s">
        <v>3734</v>
      </c>
      <c r="E4446" s="13">
        <v>63031084</v>
      </c>
    </row>
    <row r="4447" spans="4:5">
      <c r="D4447" s="12" t="s">
        <v>1380</v>
      </c>
      <c r="E4447" s="13">
        <v>63032085</v>
      </c>
    </row>
    <row r="4448" spans="4:5">
      <c r="D4448" s="12" t="s">
        <v>2193</v>
      </c>
      <c r="E4448" s="13">
        <v>63032086</v>
      </c>
    </row>
    <row r="4449" spans="4:5">
      <c r="D4449" s="12" t="s">
        <v>2984</v>
      </c>
      <c r="E4449" s="13">
        <v>63032087</v>
      </c>
    </row>
    <row r="4450" spans="4:5">
      <c r="D4450" s="12" t="s">
        <v>3735</v>
      </c>
      <c r="E4450" s="13">
        <v>63032088</v>
      </c>
    </row>
    <row r="4451" spans="4:5">
      <c r="D4451" s="12" t="s">
        <v>4410</v>
      </c>
      <c r="E4451" s="13">
        <v>63032089</v>
      </c>
    </row>
    <row r="4452" spans="4:5">
      <c r="D4452" s="12" t="s">
        <v>1381</v>
      </c>
      <c r="E4452" s="13">
        <v>63033090</v>
      </c>
    </row>
    <row r="4453" spans="4:5">
      <c r="D4453" s="12" t="s">
        <v>2194</v>
      </c>
      <c r="E4453" s="13">
        <v>63033091</v>
      </c>
    </row>
    <row r="4454" spans="4:5">
      <c r="D4454" s="12" t="s">
        <v>2985</v>
      </c>
      <c r="E4454" s="13">
        <v>63033092</v>
      </c>
    </row>
    <row r="4455" spans="4:5">
      <c r="D4455" s="12" t="s">
        <v>3736</v>
      </c>
      <c r="E4455" s="13">
        <v>63033093</v>
      </c>
    </row>
    <row r="4456" spans="4:5">
      <c r="D4456" s="12" t="s">
        <v>4411</v>
      </c>
      <c r="E4456" s="13">
        <v>63033094</v>
      </c>
    </row>
    <row r="4457" spans="4:5">
      <c r="D4457" s="12" t="s">
        <v>5002</v>
      </c>
      <c r="E4457" s="13">
        <v>63033095</v>
      </c>
    </row>
    <row r="4458" spans="4:5">
      <c r="D4458" s="12" t="s">
        <v>5539</v>
      </c>
      <c r="E4458" s="13">
        <v>63033096</v>
      </c>
    </row>
    <row r="4459" spans="4:5">
      <c r="D4459" s="12" t="s">
        <v>6000</v>
      </c>
      <c r="E4459" s="13">
        <v>63033097</v>
      </c>
    </row>
    <row r="4460" spans="4:5">
      <c r="D4460" s="12" t="s">
        <v>6417</v>
      </c>
      <c r="E4460" s="13">
        <v>63033098</v>
      </c>
    </row>
    <row r="4461" spans="4:5">
      <c r="D4461" s="12" t="s">
        <v>1382</v>
      </c>
      <c r="E4461" s="13">
        <v>63034099</v>
      </c>
    </row>
    <row r="4462" spans="4:5">
      <c r="D4462" s="12" t="s">
        <v>1383</v>
      </c>
      <c r="E4462" s="13">
        <v>63036100</v>
      </c>
    </row>
    <row r="4463" spans="4:5">
      <c r="D4463" s="12" t="s">
        <v>2195</v>
      </c>
      <c r="E4463" s="13">
        <v>63036101</v>
      </c>
    </row>
    <row r="4464" spans="4:5">
      <c r="D4464" s="12" t="s">
        <v>2986</v>
      </c>
      <c r="E4464" s="13">
        <v>63036102</v>
      </c>
    </row>
    <row r="4465" spans="4:5">
      <c r="D4465" s="12" t="s">
        <v>3737</v>
      </c>
      <c r="E4465" s="13">
        <v>63036103</v>
      </c>
    </row>
    <row r="4466" spans="4:5">
      <c r="D4466" s="12" t="s">
        <v>4412</v>
      </c>
      <c r="E4466" s="13">
        <v>63036104</v>
      </c>
    </row>
    <row r="4467" spans="4:5">
      <c r="D4467" s="12" t="s">
        <v>5003</v>
      </c>
      <c r="E4467" s="13">
        <v>63036105</v>
      </c>
    </row>
    <row r="4468" spans="4:5">
      <c r="D4468" s="12" t="s">
        <v>5540</v>
      </c>
      <c r="E4468" s="13">
        <v>63036106</v>
      </c>
    </row>
    <row r="4469" spans="4:5">
      <c r="D4469" s="12" t="s">
        <v>6001</v>
      </c>
      <c r="E4469" s="13">
        <v>63036107</v>
      </c>
    </row>
    <row r="4470" spans="4:5">
      <c r="D4470" s="12" t="s">
        <v>6418</v>
      </c>
      <c r="E4470" s="13">
        <v>63036108</v>
      </c>
    </row>
    <row r="4471" spans="4:5">
      <c r="D4471" s="12" t="s">
        <v>6782</v>
      </c>
      <c r="E4471" s="13">
        <v>63036109</v>
      </c>
    </row>
    <row r="4472" spans="4:5">
      <c r="D4472" s="12" t="s">
        <v>7096</v>
      </c>
      <c r="E4472" s="13">
        <v>63036110</v>
      </c>
    </row>
    <row r="4473" spans="4:5">
      <c r="D4473" s="12" t="s">
        <v>7367</v>
      </c>
      <c r="E4473" s="13">
        <v>63036111</v>
      </c>
    </row>
    <row r="4474" spans="4:5">
      <c r="D4474" s="12" t="s">
        <v>1384</v>
      </c>
      <c r="E4474" s="13">
        <v>63037112</v>
      </c>
    </row>
    <row r="4475" spans="4:5">
      <c r="D4475" s="12" t="s">
        <v>2196</v>
      </c>
      <c r="E4475" s="13">
        <v>63037113</v>
      </c>
    </row>
    <row r="4476" spans="4:5">
      <c r="D4476" s="12" t="s">
        <v>2987</v>
      </c>
      <c r="E4476" s="13">
        <v>63037114</v>
      </c>
    </row>
    <row r="4477" spans="4:5">
      <c r="D4477" s="12" t="s">
        <v>3738</v>
      </c>
      <c r="E4477" s="13">
        <v>63037115</v>
      </c>
    </row>
    <row r="4478" spans="4:5">
      <c r="D4478" s="12" t="s">
        <v>4413</v>
      </c>
      <c r="E4478" s="13">
        <v>63037116</v>
      </c>
    </row>
    <row r="4479" spans="4:5">
      <c r="D4479" s="12" t="s">
        <v>5004</v>
      </c>
      <c r="E4479" s="13">
        <v>63037117</v>
      </c>
    </row>
    <row r="4480" spans="4:5">
      <c r="D4480" s="12" t="s">
        <v>5541</v>
      </c>
      <c r="E4480" s="13">
        <v>63037118</v>
      </c>
    </row>
    <row r="4481" spans="4:5">
      <c r="D4481" s="12" t="s">
        <v>6002</v>
      </c>
      <c r="E4481" s="13">
        <v>63037119</v>
      </c>
    </row>
    <row r="4482" spans="4:5">
      <c r="D4482" s="12" t="s">
        <v>6419</v>
      </c>
      <c r="E4482" s="13">
        <v>63037120</v>
      </c>
    </row>
    <row r="4483" spans="4:5">
      <c r="D4483" s="12" t="s">
        <v>1385</v>
      </c>
      <c r="E4483" s="13">
        <v>63101001</v>
      </c>
    </row>
    <row r="4484" spans="4:5">
      <c r="D4484" s="12" t="s">
        <v>2197</v>
      </c>
      <c r="E4484" s="13">
        <v>63101002</v>
      </c>
    </row>
    <row r="4485" spans="4:5">
      <c r="D4485" s="12" t="s">
        <v>2988</v>
      </c>
      <c r="E4485" s="13">
        <v>63101003</v>
      </c>
    </row>
    <row r="4486" spans="4:5">
      <c r="D4486" s="12" t="s">
        <v>3739</v>
      </c>
      <c r="E4486" s="13">
        <v>63101004</v>
      </c>
    </row>
    <row r="4487" spans="4:5">
      <c r="D4487" s="12" t="s">
        <v>4414</v>
      </c>
      <c r="E4487" s="13">
        <v>63101005</v>
      </c>
    </row>
    <row r="4488" spans="4:5">
      <c r="D4488" s="12" t="s">
        <v>5005</v>
      </c>
      <c r="E4488" s="13">
        <v>63101006</v>
      </c>
    </row>
    <row r="4489" spans="4:5">
      <c r="D4489" s="12" t="s">
        <v>5542</v>
      </c>
      <c r="E4489" s="13">
        <v>63101007</v>
      </c>
    </row>
    <row r="4490" spans="4:5">
      <c r="D4490" s="12" t="s">
        <v>6003</v>
      </c>
      <c r="E4490" s="13">
        <v>63101008</v>
      </c>
    </row>
    <row r="4491" spans="4:5">
      <c r="D4491" s="12" t="s">
        <v>6420</v>
      </c>
      <c r="E4491" s="13">
        <v>63101009</v>
      </c>
    </row>
    <row r="4492" spans="4:5">
      <c r="D4492" s="12" t="s">
        <v>6783</v>
      </c>
      <c r="E4492" s="13">
        <v>63101010</v>
      </c>
    </row>
    <row r="4493" spans="4:5">
      <c r="D4493" s="12" t="s">
        <v>7097</v>
      </c>
      <c r="E4493" s="13">
        <v>63101011</v>
      </c>
    </row>
    <row r="4494" spans="4:5">
      <c r="D4494" s="12" t="s">
        <v>7368</v>
      </c>
      <c r="E4494" s="13">
        <v>63101012</v>
      </c>
    </row>
    <row r="4495" spans="4:5">
      <c r="D4495" s="12" t="s">
        <v>7613</v>
      </c>
      <c r="E4495" s="13">
        <v>63101013</v>
      </c>
    </row>
    <row r="4496" spans="4:5">
      <c r="D4496" s="12" t="s">
        <v>7820</v>
      </c>
      <c r="E4496" s="13">
        <v>63101014</v>
      </c>
    </row>
    <row r="4497" spans="4:5">
      <c r="D4497" s="12" t="s">
        <v>8005</v>
      </c>
      <c r="E4497" s="13">
        <v>63101015</v>
      </c>
    </row>
    <row r="4498" spans="4:5">
      <c r="D4498" s="12" t="s">
        <v>8186</v>
      </c>
      <c r="E4498" s="13">
        <v>63101016</v>
      </c>
    </row>
    <row r="4499" spans="4:5">
      <c r="D4499" s="12" t="s">
        <v>1386</v>
      </c>
      <c r="E4499" s="13">
        <v>63102017</v>
      </c>
    </row>
    <row r="4500" spans="4:5">
      <c r="D4500" s="12" t="s">
        <v>2198</v>
      </c>
      <c r="E4500" s="13">
        <v>63102018</v>
      </c>
    </row>
    <row r="4501" spans="4:5">
      <c r="D4501" s="12" t="s">
        <v>2989</v>
      </c>
      <c r="E4501" s="13">
        <v>63102019</v>
      </c>
    </row>
    <row r="4502" spans="4:5">
      <c r="D4502" s="12" t="s">
        <v>3740</v>
      </c>
      <c r="E4502" s="13">
        <v>63102020</v>
      </c>
    </row>
    <row r="4503" spans="4:5">
      <c r="D4503" s="12" t="s">
        <v>1387</v>
      </c>
      <c r="E4503" s="13">
        <v>63103021</v>
      </c>
    </row>
    <row r="4504" spans="4:5">
      <c r="D4504" s="12" t="s">
        <v>2199</v>
      </c>
      <c r="E4504" s="13">
        <v>63103022</v>
      </c>
    </row>
    <row r="4505" spans="4:5">
      <c r="D4505" s="12" t="s">
        <v>2990</v>
      </c>
      <c r="E4505" s="13">
        <v>63103023</v>
      </c>
    </row>
    <row r="4506" spans="4:5">
      <c r="D4506" s="12" t="s">
        <v>3741</v>
      </c>
      <c r="E4506" s="13">
        <v>63103024</v>
      </c>
    </row>
    <row r="4507" spans="4:5">
      <c r="D4507" s="12" t="s">
        <v>4415</v>
      </c>
      <c r="E4507" s="13">
        <v>63103025</v>
      </c>
    </row>
    <row r="4508" spans="4:5">
      <c r="D4508" s="12" t="s">
        <v>5006</v>
      </c>
      <c r="E4508" s="13">
        <v>63103026</v>
      </c>
    </row>
    <row r="4509" spans="4:5">
      <c r="D4509" s="12" t="s">
        <v>5543</v>
      </c>
      <c r="E4509" s="13">
        <v>63103027</v>
      </c>
    </row>
    <row r="4510" spans="4:5">
      <c r="D4510" s="12" t="s">
        <v>6004</v>
      </c>
      <c r="E4510" s="13">
        <v>63103028</v>
      </c>
    </row>
    <row r="4511" spans="4:5">
      <c r="D4511" s="12" t="s">
        <v>1388</v>
      </c>
      <c r="E4511" s="13">
        <v>63104029</v>
      </c>
    </row>
    <row r="4512" spans="4:5">
      <c r="D4512" s="12" t="s">
        <v>2200</v>
      </c>
      <c r="E4512" s="13">
        <v>63104030</v>
      </c>
    </row>
    <row r="4513" spans="4:5">
      <c r="D4513" s="12" t="s">
        <v>2991</v>
      </c>
      <c r="E4513" s="13">
        <v>63104031</v>
      </c>
    </row>
    <row r="4514" spans="4:5">
      <c r="D4514" s="12" t="s">
        <v>3742</v>
      </c>
      <c r="E4514" s="13">
        <v>63104032</v>
      </c>
    </row>
    <row r="4515" spans="4:5">
      <c r="D4515" s="12" t="s">
        <v>4416</v>
      </c>
      <c r="E4515" s="13">
        <v>63104033</v>
      </c>
    </row>
    <row r="4516" spans="4:5">
      <c r="D4516" s="12" t="s">
        <v>5007</v>
      </c>
      <c r="E4516" s="13">
        <v>63104034</v>
      </c>
    </row>
    <row r="4517" spans="4:5">
      <c r="D4517" s="12" t="s">
        <v>5544</v>
      </c>
      <c r="E4517" s="13">
        <v>63104035</v>
      </c>
    </row>
    <row r="4518" spans="4:5">
      <c r="D4518" s="12" t="s">
        <v>6005</v>
      </c>
      <c r="E4518" s="13">
        <v>63104036</v>
      </c>
    </row>
    <row r="4519" spans="4:5">
      <c r="D4519" s="12" t="s">
        <v>1389</v>
      </c>
      <c r="E4519" s="13">
        <v>63105041</v>
      </c>
    </row>
    <row r="4520" spans="4:5">
      <c r="D4520" s="12" t="s">
        <v>2201</v>
      </c>
      <c r="E4520" s="13">
        <v>63105042</v>
      </c>
    </row>
    <row r="4521" spans="4:5">
      <c r="D4521" s="12" t="s">
        <v>2992</v>
      </c>
      <c r="E4521" s="13">
        <v>63105043</v>
      </c>
    </row>
    <row r="4522" spans="4:5">
      <c r="D4522" s="12" t="s">
        <v>3743</v>
      </c>
      <c r="E4522" s="13">
        <v>63105044</v>
      </c>
    </row>
    <row r="4523" spans="4:5">
      <c r="D4523" s="12" t="s">
        <v>4417</v>
      </c>
      <c r="E4523" s="13">
        <v>63105045</v>
      </c>
    </row>
    <row r="4524" spans="4:5">
      <c r="D4524" s="12" t="s">
        <v>1390</v>
      </c>
      <c r="E4524" s="13">
        <v>63106046</v>
      </c>
    </row>
    <row r="4525" spans="4:5">
      <c r="D4525" s="12" t="s">
        <v>2202</v>
      </c>
      <c r="E4525" s="13">
        <v>63106047</v>
      </c>
    </row>
    <row r="4526" spans="4:5">
      <c r="D4526" s="12" t="s">
        <v>2993</v>
      </c>
      <c r="E4526" s="13">
        <v>63106048</v>
      </c>
    </row>
    <row r="4527" spans="4:5">
      <c r="D4527" s="12" t="s">
        <v>3744</v>
      </c>
      <c r="E4527" s="13">
        <v>63106049</v>
      </c>
    </row>
    <row r="4528" spans="4:5">
      <c r="D4528" s="12" t="s">
        <v>4418</v>
      </c>
      <c r="E4528" s="13">
        <v>63106050</v>
      </c>
    </row>
    <row r="4529" spans="4:5">
      <c r="D4529" s="12" t="s">
        <v>5008</v>
      </c>
      <c r="E4529" s="13">
        <v>63106051</v>
      </c>
    </row>
    <row r="4530" spans="4:5">
      <c r="D4530" s="12" t="s">
        <v>5545</v>
      </c>
      <c r="E4530" s="13">
        <v>63106052</v>
      </c>
    </row>
    <row r="4531" spans="4:5">
      <c r="D4531" s="12" t="s">
        <v>1391</v>
      </c>
      <c r="E4531" s="13">
        <v>63107053</v>
      </c>
    </row>
    <row r="4532" spans="4:5">
      <c r="D4532" s="12" t="s">
        <v>2203</v>
      </c>
      <c r="E4532" s="13">
        <v>63107054</v>
      </c>
    </row>
    <row r="4533" spans="4:5">
      <c r="D4533" s="12" t="s">
        <v>2994</v>
      </c>
      <c r="E4533" s="13">
        <v>63107055</v>
      </c>
    </row>
    <row r="4534" spans="4:5">
      <c r="D4534" s="12" t="s">
        <v>1392</v>
      </c>
      <c r="E4534" s="13">
        <v>63108063</v>
      </c>
    </row>
    <row r="4535" spans="4:5">
      <c r="D4535" s="12" t="s">
        <v>1393</v>
      </c>
      <c r="E4535" s="13">
        <v>63112037</v>
      </c>
    </row>
    <row r="4536" spans="4:5">
      <c r="D4536" s="12" t="s">
        <v>2204</v>
      </c>
      <c r="E4536" s="13">
        <v>63112038</v>
      </c>
    </row>
    <row r="4537" spans="4:5">
      <c r="D4537" s="12" t="s">
        <v>2995</v>
      </c>
      <c r="E4537" s="13">
        <v>63112039</v>
      </c>
    </row>
    <row r="4538" spans="4:5">
      <c r="D4538" s="12" t="s">
        <v>3745</v>
      </c>
      <c r="E4538" s="13">
        <v>63112040</v>
      </c>
    </row>
    <row r="4539" spans="4:5">
      <c r="D4539" s="12" t="s">
        <v>1394</v>
      </c>
      <c r="E4539" s="13">
        <v>63113056</v>
      </c>
    </row>
    <row r="4540" spans="4:5">
      <c r="D4540" s="12" t="s">
        <v>2205</v>
      </c>
      <c r="E4540" s="13">
        <v>63113057</v>
      </c>
    </row>
    <row r="4541" spans="4:5">
      <c r="D4541" s="12" t="s">
        <v>2996</v>
      </c>
      <c r="E4541" s="13">
        <v>63113058</v>
      </c>
    </row>
    <row r="4542" spans="4:5">
      <c r="D4542" s="12" t="s">
        <v>3746</v>
      </c>
      <c r="E4542" s="13">
        <v>63113059</v>
      </c>
    </row>
    <row r="4543" spans="4:5">
      <c r="D4543" s="12" t="s">
        <v>1395</v>
      </c>
      <c r="E4543" s="13">
        <v>63114060</v>
      </c>
    </row>
    <row r="4544" spans="4:5">
      <c r="D4544" s="12" t="s">
        <v>2206</v>
      </c>
      <c r="E4544" s="13">
        <v>63114061</v>
      </c>
    </row>
    <row r="4545" spans="4:5">
      <c r="D4545" s="12" t="s">
        <v>2997</v>
      </c>
      <c r="E4545" s="13">
        <v>63114062</v>
      </c>
    </row>
    <row r="4546" spans="4:5">
      <c r="D4546" s="12" t="s">
        <v>1396</v>
      </c>
      <c r="E4546" s="13">
        <v>63201001</v>
      </c>
    </row>
    <row r="4547" spans="4:5">
      <c r="D4547" s="12" t="s">
        <v>2207</v>
      </c>
      <c r="E4547" s="13">
        <v>63201002</v>
      </c>
    </row>
    <row r="4548" spans="4:5">
      <c r="D4548" s="12" t="s">
        <v>2998</v>
      </c>
      <c r="E4548" s="13">
        <v>63201003</v>
      </c>
    </row>
    <row r="4549" spans="4:5">
      <c r="D4549" s="12" t="s">
        <v>3747</v>
      </c>
      <c r="E4549" s="13">
        <v>63201004</v>
      </c>
    </row>
    <row r="4550" spans="4:5">
      <c r="D4550" s="12" t="s">
        <v>4419</v>
      </c>
      <c r="E4550" s="13">
        <v>63201005</v>
      </c>
    </row>
    <row r="4551" spans="4:5">
      <c r="D4551" s="12" t="s">
        <v>5009</v>
      </c>
      <c r="E4551" s="13">
        <v>63201006</v>
      </c>
    </row>
    <row r="4552" spans="4:5">
      <c r="D4552" s="12" t="s">
        <v>5546</v>
      </c>
      <c r="E4552" s="13">
        <v>63201007</v>
      </c>
    </row>
    <row r="4553" spans="4:5">
      <c r="D4553" s="12" t="s">
        <v>6006</v>
      </c>
      <c r="E4553" s="13">
        <v>63201008</v>
      </c>
    </row>
    <row r="4554" spans="4:5">
      <c r="D4554" s="12" t="s">
        <v>6421</v>
      </c>
      <c r="E4554" s="13">
        <v>63201009</v>
      </c>
    </row>
    <row r="4555" spans="4:5">
      <c r="D4555" s="12" t="s">
        <v>6784</v>
      </c>
      <c r="E4555" s="13">
        <v>63201010</v>
      </c>
    </row>
    <row r="4556" spans="4:5">
      <c r="D4556" s="12" t="s">
        <v>7098</v>
      </c>
      <c r="E4556" s="13">
        <v>63201011</v>
      </c>
    </row>
    <row r="4557" spans="4:5">
      <c r="D4557" s="12" t="s">
        <v>7369</v>
      </c>
      <c r="E4557" s="13">
        <v>63201012</v>
      </c>
    </row>
    <row r="4558" spans="4:5">
      <c r="D4558" s="12" t="s">
        <v>7614</v>
      </c>
      <c r="E4558" s="13">
        <v>63201013</v>
      </c>
    </row>
    <row r="4559" spans="4:5">
      <c r="D4559" s="12" t="s">
        <v>1397</v>
      </c>
      <c r="E4559" s="13">
        <v>63202014</v>
      </c>
    </row>
    <row r="4560" spans="4:5">
      <c r="D4560" s="12" t="s">
        <v>2208</v>
      </c>
      <c r="E4560" s="13">
        <v>63202015</v>
      </c>
    </row>
    <row r="4561" spans="4:5">
      <c r="D4561" s="12" t="s">
        <v>2999</v>
      </c>
      <c r="E4561" s="13">
        <v>63202016</v>
      </c>
    </row>
    <row r="4562" spans="4:5">
      <c r="D4562" s="12" t="s">
        <v>3748</v>
      </c>
      <c r="E4562" s="13">
        <v>63202017</v>
      </c>
    </row>
    <row r="4563" spans="4:5">
      <c r="D4563" s="12" t="s">
        <v>4420</v>
      </c>
      <c r="E4563" s="13">
        <v>63202018</v>
      </c>
    </row>
    <row r="4564" spans="4:5">
      <c r="D4564" s="12" t="s">
        <v>5010</v>
      </c>
      <c r="E4564" s="13">
        <v>63202019</v>
      </c>
    </row>
    <row r="4565" spans="4:5">
      <c r="D4565" s="12" t="s">
        <v>5547</v>
      </c>
      <c r="E4565" s="13">
        <v>63202020</v>
      </c>
    </row>
    <row r="4566" spans="4:5">
      <c r="D4566" s="12" t="s">
        <v>6007</v>
      </c>
      <c r="E4566" s="13">
        <v>63202021</v>
      </c>
    </row>
    <row r="4567" spans="4:5">
      <c r="D4567" s="12" t="s">
        <v>6422</v>
      </c>
      <c r="E4567" s="13">
        <v>63202022</v>
      </c>
    </row>
    <row r="4568" spans="4:5">
      <c r="D4568" s="12" t="s">
        <v>1398</v>
      </c>
      <c r="E4568" s="13">
        <v>63203023</v>
      </c>
    </row>
    <row r="4569" spans="4:5">
      <c r="D4569" s="12" t="s">
        <v>2209</v>
      </c>
      <c r="E4569" s="13">
        <v>63203024</v>
      </c>
    </row>
    <row r="4570" spans="4:5">
      <c r="D4570" s="12" t="s">
        <v>3000</v>
      </c>
      <c r="E4570" s="13">
        <v>63203025</v>
      </c>
    </row>
    <row r="4571" spans="4:5">
      <c r="D4571" s="12" t="s">
        <v>3749</v>
      </c>
      <c r="E4571" s="13">
        <v>63203026</v>
      </c>
    </row>
    <row r="4572" spans="4:5">
      <c r="D4572" s="12" t="s">
        <v>4421</v>
      </c>
      <c r="E4572" s="13">
        <v>63203027</v>
      </c>
    </row>
    <row r="4573" spans="4:5">
      <c r="D4573" s="12" t="s">
        <v>5011</v>
      </c>
      <c r="E4573" s="13">
        <v>63203028</v>
      </c>
    </row>
    <row r="4574" spans="4:5">
      <c r="D4574" s="12" t="s">
        <v>5548</v>
      </c>
      <c r="E4574" s="13">
        <v>63203029</v>
      </c>
    </row>
    <row r="4575" spans="4:5">
      <c r="D4575" s="12" t="s">
        <v>6008</v>
      </c>
      <c r="E4575" s="13">
        <v>63203030</v>
      </c>
    </row>
    <row r="4576" spans="4:5">
      <c r="D4576" s="12" t="s">
        <v>6423</v>
      </c>
      <c r="E4576" s="13">
        <v>63203031</v>
      </c>
    </row>
    <row r="4577" spans="4:5">
      <c r="D4577" s="12" t="s">
        <v>6785</v>
      </c>
      <c r="E4577" s="13">
        <v>63203032</v>
      </c>
    </row>
    <row r="4578" spans="4:5">
      <c r="D4578" s="12" t="s">
        <v>7099</v>
      </c>
      <c r="E4578" s="13">
        <v>63203033</v>
      </c>
    </row>
    <row r="4579" spans="4:5">
      <c r="D4579" s="12" t="s">
        <v>7370</v>
      </c>
      <c r="E4579" s="13">
        <v>63203034</v>
      </c>
    </row>
    <row r="4580" spans="4:5">
      <c r="D4580" s="12" t="s">
        <v>1399</v>
      </c>
      <c r="E4580" s="13">
        <v>63204035</v>
      </c>
    </row>
    <row r="4581" spans="4:5">
      <c r="D4581" s="12" t="s">
        <v>2210</v>
      </c>
      <c r="E4581" s="13">
        <v>63204036</v>
      </c>
    </row>
    <row r="4582" spans="4:5">
      <c r="D4582" s="12" t="s">
        <v>3001</v>
      </c>
      <c r="E4582" s="13">
        <v>63204037</v>
      </c>
    </row>
    <row r="4583" spans="4:5">
      <c r="D4583" s="12" t="s">
        <v>3750</v>
      </c>
      <c r="E4583" s="13">
        <v>63204038</v>
      </c>
    </row>
    <row r="4584" spans="4:5">
      <c r="D4584" s="12" t="s">
        <v>4422</v>
      </c>
      <c r="E4584" s="13">
        <v>63204039</v>
      </c>
    </row>
    <row r="4585" spans="4:5">
      <c r="D4585" s="12" t="s">
        <v>1400</v>
      </c>
      <c r="E4585" s="13">
        <v>63205040</v>
      </c>
    </row>
    <row r="4586" spans="4:5">
      <c r="D4586" s="12" t="s">
        <v>2211</v>
      </c>
      <c r="E4586" s="13">
        <v>63205041</v>
      </c>
    </row>
    <row r="4587" spans="4:5">
      <c r="D4587" s="12" t="s">
        <v>3002</v>
      </c>
      <c r="E4587" s="13">
        <v>63205042</v>
      </c>
    </row>
    <row r="4588" spans="4:5">
      <c r="D4588" s="12" t="s">
        <v>3751</v>
      </c>
      <c r="E4588" s="13">
        <v>63205043</v>
      </c>
    </row>
    <row r="4589" spans="4:5">
      <c r="D4589" s="12" t="s">
        <v>4423</v>
      </c>
      <c r="E4589" s="13">
        <v>63205044</v>
      </c>
    </row>
    <row r="4590" spans="4:5">
      <c r="D4590" s="12" t="s">
        <v>5012</v>
      </c>
      <c r="E4590" s="13">
        <v>63205045</v>
      </c>
    </row>
    <row r="4591" spans="4:5">
      <c r="D4591" s="12" t="s">
        <v>1401</v>
      </c>
      <c r="E4591" s="13">
        <v>63206046</v>
      </c>
    </row>
    <row r="4592" spans="4:5">
      <c r="D4592" s="12" t="s">
        <v>2212</v>
      </c>
      <c r="E4592" s="13">
        <v>63206047</v>
      </c>
    </row>
    <row r="4593" spans="4:5">
      <c r="D4593" s="12" t="s">
        <v>3003</v>
      </c>
      <c r="E4593" s="13">
        <v>63206048</v>
      </c>
    </row>
    <row r="4594" spans="4:5">
      <c r="D4594" s="12" t="s">
        <v>1402</v>
      </c>
      <c r="E4594" s="13">
        <v>63207049</v>
      </c>
    </row>
    <row r="4595" spans="4:5">
      <c r="D4595" s="12" t="s">
        <v>2213</v>
      </c>
      <c r="E4595" s="13">
        <v>63207050</v>
      </c>
    </row>
    <row r="4596" spans="4:5">
      <c r="D4596" s="12" t="s">
        <v>3004</v>
      </c>
      <c r="E4596" s="13">
        <v>63207051</v>
      </c>
    </row>
    <row r="4597" spans="4:5">
      <c r="D4597" s="12" t="s">
        <v>1403</v>
      </c>
      <c r="E4597" s="13">
        <v>63208052</v>
      </c>
    </row>
    <row r="4598" spans="4:5">
      <c r="D4598" s="12" t="s">
        <v>2214</v>
      </c>
      <c r="E4598" s="13">
        <v>63208053</v>
      </c>
    </row>
    <row r="4599" spans="4:5">
      <c r="D4599" s="12" t="s">
        <v>3005</v>
      </c>
      <c r="E4599" s="13">
        <v>63208054</v>
      </c>
    </row>
    <row r="4600" spans="4:5">
      <c r="D4600" s="12" t="s">
        <v>3752</v>
      </c>
      <c r="E4600" s="13">
        <v>63208055</v>
      </c>
    </row>
    <row r="4601" spans="4:5">
      <c r="D4601" s="12" t="s">
        <v>4424</v>
      </c>
      <c r="E4601" s="13">
        <v>63208056</v>
      </c>
    </row>
    <row r="4602" spans="4:5">
      <c r="D4602" s="12" t="s">
        <v>5013</v>
      </c>
      <c r="E4602" s="13">
        <v>63208057</v>
      </c>
    </row>
    <row r="4603" spans="4:5">
      <c r="D4603" s="12" t="s">
        <v>5549</v>
      </c>
      <c r="E4603" s="13">
        <v>63208058</v>
      </c>
    </row>
    <row r="4604" spans="4:5">
      <c r="D4604" s="12" t="s">
        <v>6009</v>
      </c>
      <c r="E4604" s="13">
        <v>63208059</v>
      </c>
    </row>
    <row r="4605" spans="4:5">
      <c r="D4605" s="12" t="s">
        <v>6424</v>
      </c>
      <c r="E4605" s="13">
        <v>63208060</v>
      </c>
    </row>
    <row r="4606" spans="4:5">
      <c r="D4606" s="12" t="s">
        <v>6786</v>
      </c>
      <c r="E4606" s="13">
        <v>63208061</v>
      </c>
    </row>
    <row r="4607" spans="4:5">
      <c r="D4607" s="12" t="s">
        <v>1404</v>
      </c>
      <c r="E4607" s="13">
        <v>63209062</v>
      </c>
    </row>
    <row r="4608" spans="4:5">
      <c r="D4608" s="12" t="s">
        <v>2215</v>
      </c>
      <c r="E4608" s="13">
        <v>63209063</v>
      </c>
    </row>
    <row r="4609" spans="4:5">
      <c r="D4609" s="12" t="s">
        <v>3006</v>
      </c>
      <c r="E4609" s="13">
        <v>63209064</v>
      </c>
    </row>
    <row r="4610" spans="4:5">
      <c r="D4610" s="12" t="s">
        <v>3753</v>
      </c>
      <c r="E4610" s="13">
        <v>63209065</v>
      </c>
    </row>
    <row r="4611" spans="4:5">
      <c r="D4611" s="12" t="s">
        <v>4425</v>
      </c>
      <c r="E4611" s="13">
        <v>63209066</v>
      </c>
    </row>
    <row r="4612" spans="4:5">
      <c r="D4612" s="12" t="s">
        <v>5014</v>
      </c>
      <c r="E4612" s="13">
        <v>63209067</v>
      </c>
    </row>
    <row r="4613" spans="4:5">
      <c r="D4613" s="12" t="s">
        <v>5550</v>
      </c>
      <c r="E4613" s="13">
        <v>63209068</v>
      </c>
    </row>
    <row r="4614" spans="4:5">
      <c r="D4614" s="12" t="s">
        <v>1405</v>
      </c>
      <c r="E4614" s="13">
        <v>63210069</v>
      </c>
    </row>
    <row r="4615" spans="4:5">
      <c r="D4615" s="12" t="s">
        <v>2216</v>
      </c>
      <c r="E4615" s="13">
        <v>63210070</v>
      </c>
    </row>
    <row r="4616" spans="4:5">
      <c r="D4616" s="12" t="s">
        <v>3007</v>
      </c>
      <c r="E4616" s="13">
        <v>63210071</v>
      </c>
    </row>
    <row r="4617" spans="4:5">
      <c r="D4617" s="12" t="s">
        <v>3754</v>
      </c>
      <c r="E4617" s="13">
        <v>63210072</v>
      </c>
    </row>
    <row r="4618" spans="4:5">
      <c r="D4618" s="12" t="s">
        <v>1406</v>
      </c>
      <c r="E4618" s="13">
        <v>63211073</v>
      </c>
    </row>
    <row r="4619" spans="4:5">
      <c r="D4619" s="12" t="s">
        <v>2217</v>
      </c>
      <c r="E4619" s="13">
        <v>63211074</v>
      </c>
    </row>
    <row r="4620" spans="4:5">
      <c r="D4620" s="12" t="s">
        <v>3008</v>
      </c>
      <c r="E4620" s="13">
        <v>63211075</v>
      </c>
    </row>
    <row r="4621" spans="4:5">
      <c r="D4621" s="12" t="s">
        <v>3755</v>
      </c>
      <c r="E4621" s="13">
        <v>63211076</v>
      </c>
    </row>
    <row r="4622" spans="4:5">
      <c r="D4622" s="12" t="s">
        <v>4426</v>
      </c>
      <c r="E4622" s="13">
        <v>63211077</v>
      </c>
    </row>
    <row r="4623" spans="4:5">
      <c r="D4623" s="12" t="s">
        <v>5015</v>
      </c>
      <c r="E4623" s="13">
        <v>63211078</v>
      </c>
    </row>
    <row r="4624" spans="4:5">
      <c r="D4624" s="12" t="s">
        <v>5551</v>
      </c>
      <c r="E4624" s="13">
        <v>63211079</v>
      </c>
    </row>
    <row r="4625" spans="4:5">
      <c r="D4625" s="12" t="s">
        <v>6010</v>
      </c>
      <c r="E4625" s="13">
        <v>63211080</v>
      </c>
    </row>
    <row r="4626" spans="4:5">
      <c r="D4626" s="12" t="s">
        <v>6425</v>
      </c>
      <c r="E4626" s="13">
        <v>63211081</v>
      </c>
    </row>
    <row r="4627" spans="4:5">
      <c r="D4627" s="12" t="s">
        <v>1407</v>
      </c>
      <c r="E4627" s="13">
        <v>63212082</v>
      </c>
    </row>
    <row r="4628" spans="4:5">
      <c r="D4628" s="12" t="s">
        <v>2218</v>
      </c>
      <c r="E4628" s="13">
        <v>63212083</v>
      </c>
    </row>
    <row r="4629" spans="4:5">
      <c r="D4629" s="12" t="s">
        <v>3009</v>
      </c>
      <c r="E4629" s="13">
        <v>63212084</v>
      </c>
    </row>
    <row r="4630" spans="4:5">
      <c r="D4630" s="12" t="s">
        <v>3756</v>
      </c>
      <c r="E4630" s="13">
        <v>63212085</v>
      </c>
    </row>
    <row r="4631" spans="4:5">
      <c r="D4631" s="12" t="s">
        <v>4427</v>
      </c>
      <c r="E4631" s="13">
        <v>63212086</v>
      </c>
    </row>
    <row r="4632" spans="4:5">
      <c r="D4632" s="12" t="s">
        <v>5016</v>
      </c>
      <c r="E4632" s="13">
        <v>63212087</v>
      </c>
    </row>
    <row r="4633" spans="4:5">
      <c r="D4633" s="12" t="s">
        <v>5552</v>
      </c>
      <c r="E4633" s="13">
        <v>63212088</v>
      </c>
    </row>
    <row r="4634" spans="4:5">
      <c r="D4634" s="12" t="s">
        <v>6011</v>
      </c>
      <c r="E4634" s="13">
        <v>63212089</v>
      </c>
    </row>
    <row r="4635" spans="4:5">
      <c r="D4635" s="12" t="s">
        <v>1408</v>
      </c>
      <c r="E4635" s="13">
        <v>63213090</v>
      </c>
    </row>
    <row r="4636" spans="4:5">
      <c r="D4636" s="12" t="s">
        <v>2219</v>
      </c>
      <c r="E4636" s="13">
        <v>63213091</v>
      </c>
    </row>
    <row r="4637" spans="4:5">
      <c r="D4637" s="12" t="s">
        <v>3010</v>
      </c>
      <c r="E4637" s="13">
        <v>63213092</v>
      </c>
    </row>
    <row r="4638" spans="4:5">
      <c r="D4638" s="12" t="s">
        <v>3757</v>
      </c>
      <c r="E4638" s="13">
        <v>63213093</v>
      </c>
    </row>
    <row r="4639" spans="4:5">
      <c r="D4639" s="12" t="s">
        <v>4428</v>
      </c>
      <c r="E4639" s="13">
        <v>63213094</v>
      </c>
    </row>
    <row r="4640" spans="4:5">
      <c r="D4640" s="12" t="s">
        <v>5017</v>
      </c>
      <c r="E4640" s="13">
        <v>63213095</v>
      </c>
    </row>
    <row r="4641" spans="4:5">
      <c r="D4641" s="12" t="s">
        <v>1409</v>
      </c>
      <c r="E4641" s="13">
        <v>63214096</v>
      </c>
    </row>
    <row r="4642" spans="4:5">
      <c r="D4642" s="12" t="s">
        <v>2220</v>
      </c>
      <c r="E4642" s="13">
        <v>63214097</v>
      </c>
    </row>
    <row r="4643" spans="4:5">
      <c r="D4643" s="12" t="s">
        <v>3011</v>
      </c>
      <c r="E4643" s="13">
        <v>63214098</v>
      </c>
    </row>
    <row r="4644" spans="4:5">
      <c r="D4644" s="12" t="s">
        <v>3758</v>
      </c>
      <c r="E4644" s="13">
        <v>63214099</v>
      </c>
    </row>
    <row r="4645" spans="4:5">
      <c r="D4645" s="12" t="s">
        <v>4429</v>
      </c>
      <c r="E4645" s="13">
        <v>63214100</v>
      </c>
    </row>
    <row r="4646" spans="4:5">
      <c r="D4646" s="12" t="s">
        <v>5018</v>
      </c>
      <c r="E4646" s="13">
        <v>63214101</v>
      </c>
    </row>
    <row r="4647" spans="4:5">
      <c r="D4647" s="12" t="s">
        <v>5553</v>
      </c>
      <c r="E4647" s="13">
        <v>63214102</v>
      </c>
    </row>
    <row r="4648" spans="4:5">
      <c r="D4648" s="12" t="s">
        <v>6012</v>
      </c>
      <c r="E4648" s="13">
        <v>63214103</v>
      </c>
    </row>
    <row r="4649" spans="4:5">
      <c r="D4649" s="12" t="s">
        <v>6426</v>
      </c>
      <c r="E4649" s="13">
        <v>63214104</v>
      </c>
    </row>
    <row r="4650" spans="4:5">
      <c r="D4650" s="12" t="s">
        <v>1410</v>
      </c>
      <c r="E4650" s="13">
        <v>63215105</v>
      </c>
    </row>
    <row r="4651" spans="4:5">
      <c r="D4651" s="12" t="s">
        <v>2221</v>
      </c>
      <c r="E4651" s="13">
        <v>63215106</v>
      </c>
    </row>
    <row r="4652" spans="4:5">
      <c r="D4652" s="12" t="s">
        <v>3012</v>
      </c>
      <c r="E4652" s="13">
        <v>63215107</v>
      </c>
    </row>
    <row r="4653" spans="4:5">
      <c r="D4653" s="12" t="s">
        <v>3759</v>
      </c>
      <c r="E4653" s="13">
        <v>63215108</v>
      </c>
    </row>
    <row r="4654" spans="4:5">
      <c r="D4654" s="12" t="s">
        <v>4430</v>
      </c>
      <c r="E4654" s="13">
        <v>63215109</v>
      </c>
    </row>
    <row r="4655" spans="4:5">
      <c r="D4655" s="12" t="s">
        <v>5019</v>
      </c>
      <c r="E4655" s="13">
        <v>63215110</v>
      </c>
    </row>
    <row r="4656" spans="4:5">
      <c r="D4656" s="12" t="s">
        <v>5554</v>
      </c>
      <c r="E4656" s="13">
        <v>63215111</v>
      </c>
    </row>
    <row r="4657" spans="4:5">
      <c r="D4657" s="12" t="s">
        <v>6013</v>
      </c>
      <c r="E4657" s="13">
        <v>63215112</v>
      </c>
    </row>
    <row r="4658" spans="4:5">
      <c r="D4658" s="12" t="s">
        <v>6427</v>
      </c>
      <c r="E4658" s="13">
        <v>63215113</v>
      </c>
    </row>
    <row r="4659" spans="4:5">
      <c r="D4659" s="12" t="s">
        <v>6787</v>
      </c>
      <c r="E4659" s="13">
        <v>63215114</v>
      </c>
    </row>
    <row r="4660" spans="4:5">
      <c r="D4660" s="12" t="s">
        <v>7100</v>
      </c>
      <c r="E4660" s="13">
        <v>63215115</v>
      </c>
    </row>
    <row r="4661" spans="4:5">
      <c r="D4661" s="12" t="s">
        <v>7371</v>
      </c>
      <c r="E4661" s="13">
        <v>63215116</v>
      </c>
    </row>
    <row r="4662" spans="4:5">
      <c r="D4662" s="12" t="s">
        <v>7615</v>
      </c>
      <c r="E4662" s="13">
        <v>63215117</v>
      </c>
    </row>
    <row r="4663" spans="4:5">
      <c r="D4663" s="12" t="s">
        <v>1411</v>
      </c>
      <c r="E4663" s="13">
        <v>63216118</v>
      </c>
    </row>
    <row r="4664" spans="4:5">
      <c r="D4664" s="12" t="s">
        <v>2222</v>
      </c>
      <c r="E4664" s="13">
        <v>63216119</v>
      </c>
    </row>
    <row r="4665" spans="4:5">
      <c r="D4665" s="12" t="s">
        <v>3013</v>
      </c>
      <c r="E4665" s="13">
        <v>63216120</v>
      </c>
    </row>
    <row r="4666" spans="4:5">
      <c r="D4666" s="12" t="s">
        <v>3760</v>
      </c>
      <c r="E4666" s="13">
        <v>63216121</v>
      </c>
    </row>
    <row r="4667" spans="4:5">
      <c r="D4667" s="12" t="s">
        <v>4431</v>
      </c>
      <c r="E4667" s="13">
        <v>63216122</v>
      </c>
    </row>
    <row r="4668" spans="4:5">
      <c r="D4668" s="12" t="s">
        <v>5020</v>
      </c>
      <c r="E4668" s="13">
        <v>63216123</v>
      </c>
    </row>
    <row r="4669" spans="4:5">
      <c r="D4669" s="12" t="s">
        <v>1412</v>
      </c>
      <c r="E4669" s="13">
        <v>63217124</v>
      </c>
    </row>
    <row r="4670" spans="4:5">
      <c r="D4670" s="12" t="s">
        <v>2223</v>
      </c>
      <c r="E4670" s="13">
        <v>63217125</v>
      </c>
    </row>
    <row r="4671" spans="4:5">
      <c r="D4671" s="12" t="s">
        <v>3014</v>
      </c>
      <c r="E4671" s="13">
        <v>63217126</v>
      </c>
    </row>
    <row r="4672" spans="4:5">
      <c r="D4672" s="12" t="s">
        <v>1413</v>
      </c>
      <c r="E4672" s="13">
        <v>63218127</v>
      </c>
    </row>
    <row r="4673" spans="4:5">
      <c r="D4673" s="12" t="s">
        <v>2224</v>
      </c>
      <c r="E4673" s="13">
        <v>63218128</v>
      </c>
    </row>
    <row r="4674" spans="4:5">
      <c r="D4674" s="12" t="s">
        <v>3015</v>
      </c>
      <c r="E4674" s="13">
        <v>63218129</v>
      </c>
    </row>
    <row r="4675" spans="4:5">
      <c r="D4675" s="12" t="s">
        <v>3761</v>
      </c>
      <c r="E4675" s="13">
        <v>63218130</v>
      </c>
    </row>
    <row r="4676" spans="4:5">
      <c r="D4676" s="12" t="s">
        <v>1414</v>
      </c>
      <c r="E4676" s="13">
        <v>63219131</v>
      </c>
    </row>
    <row r="4677" spans="4:5">
      <c r="D4677" s="12" t="s">
        <v>2225</v>
      </c>
      <c r="E4677" s="13">
        <v>63219132</v>
      </c>
    </row>
    <row r="4678" spans="4:5">
      <c r="D4678" s="12" t="s">
        <v>3016</v>
      </c>
      <c r="E4678" s="13">
        <v>63219133</v>
      </c>
    </row>
    <row r="4679" spans="4:5">
      <c r="D4679" s="12" t="s">
        <v>3762</v>
      </c>
      <c r="E4679" s="13">
        <v>63219134</v>
      </c>
    </row>
    <row r="4680" spans="4:5">
      <c r="D4680" s="12" t="s">
        <v>1415</v>
      </c>
      <c r="E4680" s="13">
        <v>63221135</v>
      </c>
    </row>
    <row r="4681" spans="4:5">
      <c r="D4681" s="12" t="s">
        <v>2226</v>
      </c>
      <c r="E4681" s="13">
        <v>63221136</v>
      </c>
    </row>
    <row r="4682" spans="4:5">
      <c r="D4682" s="12" t="s">
        <v>3017</v>
      </c>
      <c r="E4682" s="13">
        <v>63221137</v>
      </c>
    </row>
    <row r="4683" spans="4:5">
      <c r="D4683" s="12" t="s">
        <v>3763</v>
      </c>
      <c r="E4683" s="13">
        <v>63221138</v>
      </c>
    </row>
    <row r="4684" spans="4:5">
      <c r="D4684" s="12" t="s">
        <v>4432</v>
      </c>
      <c r="E4684" s="13">
        <v>63221139</v>
      </c>
    </row>
    <row r="4685" spans="4:5">
      <c r="D4685" s="12" t="s">
        <v>1416</v>
      </c>
      <c r="E4685" s="13">
        <v>63222140</v>
      </c>
    </row>
    <row r="4686" spans="4:5">
      <c r="D4686" s="12" t="s">
        <v>2227</v>
      </c>
      <c r="E4686" s="13">
        <v>63222141</v>
      </c>
    </row>
    <row r="4687" spans="4:5">
      <c r="D4687" s="12" t="s">
        <v>3018</v>
      </c>
      <c r="E4687" s="13">
        <v>63222142</v>
      </c>
    </row>
    <row r="4688" spans="4:5">
      <c r="D4688" s="12" t="s">
        <v>3764</v>
      </c>
      <c r="E4688" s="13">
        <v>63222143</v>
      </c>
    </row>
    <row r="4689" spans="4:5">
      <c r="D4689" s="12" t="s">
        <v>4433</v>
      </c>
      <c r="E4689" s="13">
        <v>63222144</v>
      </c>
    </row>
    <row r="4690" spans="4:5">
      <c r="D4690" s="12" t="s">
        <v>1417</v>
      </c>
      <c r="E4690" s="13">
        <v>63223145</v>
      </c>
    </row>
    <row r="4691" spans="4:5">
      <c r="D4691" s="12" t="s">
        <v>2228</v>
      </c>
      <c r="E4691" s="13">
        <v>63223146</v>
      </c>
    </row>
    <row r="4692" spans="4:5">
      <c r="D4692" s="12" t="s">
        <v>3019</v>
      </c>
      <c r="E4692" s="13">
        <v>63223147</v>
      </c>
    </row>
    <row r="4693" spans="4:5">
      <c r="D4693" s="12" t="s">
        <v>3765</v>
      </c>
      <c r="E4693" s="13">
        <v>63223148</v>
      </c>
    </row>
    <row r="4694" spans="4:5">
      <c r="D4694" s="12" t="s">
        <v>4434</v>
      </c>
      <c r="E4694" s="13">
        <v>63223149</v>
      </c>
    </row>
    <row r="4695" spans="4:5">
      <c r="D4695" s="12" t="s">
        <v>5021</v>
      </c>
      <c r="E4695" s="13">
        <v>63223150</v>
      </c>
    </row>
    <row r="4696" spans="4:5">
      <c r="D4696" s="12" t="s">
        <v>5555</v>
      </c>
      <c r="E4696" s="13">
        <v>63223151</v>
      </c>
    </row>
    <row r="4697" spans="4:5">
      <c r="D4697" s="12" t="s">
        <v>1418</v>
      </c>
      <c r="E4697" s="13">
        <v>63226152</v>
      </c>
    </row>
    <row r="4698" spans="4:5">
      <c r="D4698" s="12" t="s">
        <v>2229</v>
      </c>
      <c r="E4698" s="13">
        <v>63226153</v>
      </c>
    </row>
    <row r="4699" spans="4:5">
      <c r="D4699" s="12" t="s">
        <v>3020</v>
      </c>
      <c r="E4699" s="13">
        <v>63226154</v>
      </c>
    </row>
    <row r="4700" spans="4:5">
      <c r="D4700" s="12" t="s">
        <v>3766</v>
      </c>
      <c r="E4700" s="13">
        <v>63226155</v>
      </c>
    </row>
    <row r="4701" spans="4:5">
      <c r="D4701" s="12" t="s">
        <v>4435</v>
      </c>
      <c r="E4701" s="13">
        <v>63226156</v>
      </c>
    </row>
    <row r="4702" spans="4:5">
      <c r="D4702" s="12" t="s">
        <v>5022</v>
      </c>
      <c r="E4702" s="13">
        <v>63226157</v>
      </c>
    </row>
    <row r="4703" spans="4:5">
      <c r="D4703" s="12" t="s">
        <v>5556</v>
      </c>
      <c r="E4703" s="13">
        <v>63226158</v>
      </c>
    </row>
    <row r="4704" spans="4:5">
      <c r="D4704" s="12" t="s">
        <v>1419</v>
      </c>
      <c r="E4704" s="13">
        <v>63227159</v>
      </c>
    </row>
    <row r="4705" spans="4:5">
      <c r="D4705" s="12" t="s">
        <v>2230</v>
      </c>
      <c r="E4705" s="13">
        <v>63227160</v>
      </c>
    </row>
    <row r="4706" spans="4:5">
      <c r="D4706" s="12" t="s">
        <v>3021</v>
      </c>
      <c r="E4706" s="13">
        <v>63227161</v>
      </c>
    </row>
    <row r="4707" spans="4:5">
      <c r="D4707" s="12" t="s">
        <v>3767</v>
      </c>
      <c r="E4707" s="13">
        <v>63227162</v>
      </c>
    </row>
    <row r="4708" spans="4:5">
      <c r="D4708" s="12" t="s">
        <v>4436</v>
      </c>
      <c r="E4708" s="13">
        <v>63227163</v>
      </c>
    </row>
    <row r="4709" spans="4:5">
      <c r="D4709" s="12" t="s">
        <v>5023</v>
      </c>
      <c r="E4709" s="13">
        <v>63227164</v>
      </c>
    </row>
    <row r="4710" spans="4:5">
      <c r="D4710" s="12" t="s">
        <v>1420</v>
      </c>
      <c r="E4710" s="13">
        <v>63228165</v>
      </c>
    </row>
    <row r="4711" spans="4:5">
      <c r="D4711" s="12" t="s">
        <v>2231</v>
      </c>
      <c r="E4711" s="13">
        <v>63228166</v>
      </c>
    </row>
    <row r="4712" spans="4:5">
      <c r="D4712" s="12" t="s">
        <v>3022</v>
      </c>
      <c r="E4712" s="13">
        <v>63228167</v>
      </c>
    </row>
    <row r="4713" spans="4:5">
      <c r="D4713" s="12" t="s">
        <v>3768</v>
      </c>
      <c r="E4713" s="13">
        <v>63228168</v>
      </c>
    </row>
    <row r="4714" spans="4:5">
      <c r="D4714" s="12" t="s">
        <v>4437</v>
      </c>
      <c r="E4714" s="13">
        <v>63228169</v>
      </c>
    </row>
    <row r="4715" spans="4:5">
      <c r="D4715" s="12" t="s">
        <v>5024</v>
      </c>
      <c r="E4715" s="13">
        <v>63228170</v>
      </c>
    </row>
    <row r="4716" spans="4:5">
      <c r="D4716" s="12" t="s">
        <v>5557</v>
      </c>
      <c r="E4716" s="13">
        <v>63228171</v>
      </c>
    </row>
    <row r="4717" spans="4:5">
      <c r="D4717" s="12" t="s">
        <v>6014</v>
      </c>
      <c r="E4717" s="13">
        <v>63228172</v>
      </c>
    </row>
    <row r="4718" spans="4:5">
      <c r="D4718" s="12" t="s">
        <v>6428</v>
      </c>
      <c r="E4718" s="13">
        <v>63228173</v>
      </c>
    </row>
    <row r="4719" spans="4:5">
      <c r="D4719" s="12" t="s">
        <v>1421</v>
      </c>
      <c r="E4719" s="13">
        <v>63301001</v>
      </c>
    </row>
    <row r="4720" spans="4:5">
      <c r="D4720" s="12" t="s">
        <v>2232</v>
      </c>
      <c r="E4720" s="13">
        <v>63301002</v>
      </c>
    </row>
    <row r="4721" spans="4:5">
      <c r="D4721" s="12" t="s">
        <v>3023</v>
      </c>
      <c r="E4721" s="13">
        <v>63301003</v>
      </c>
    </row>
    <row r="4722" spans="4:5">
      <c r="D4722" s="12" t="s">
        <v>3769</v>
      </c>
      <c r="E4722" s="13">
        <v>63301004</v>
      </c>
    </row>
    <row r="4723" spans="4:5">
      <c r="D4723" s="12" t="s">
        <v>4438</v>
      </c>
      <c r="E4723" s="13">
        <v>63301005</v>
      </c>
    </row>
    <row r="4724" spans="4:5">
      <c r="D4724" s="12" t="s">
        <v>5025</v>
      </c>
      <c r="E4724" s="13">
        <v>63301006</v>
      </c>
    </row>
    <row r="4725" spans="4:5">
      <c r="D4725" s="12" t="s">
        <v>5558</v>
      </c>
      <c r="E4725" s="13">
        <v>63301007</v>
      </c>
    </row>
    <row r="4726" spans="4:5">
      <c r="D4726" s="12" t="s">
        <v>6015</v>
      </c>
      <c r="E4726" s="13">
        <v>63301008</v>
      </c>
    </row>
    <row r="4727" spans="4:5">
      <c r="D4727" s="12" t="s">
        <v>6429</v>
      </c>
      <c r="E4727" s="13">
        <v>63301009</v>
      </c>
    </row>
    <row r="4728" spans="4:5">
      <c r="D4728" s="12" t="s">
        <v>6788</v>
      </c>
      <c r="E4728" s="13">
        <v>63301010</v>
      </c>
    </row>
    <row r="4729" spans="4:5">
      <c r="D4729" s="12" t="s">
        <v>7101</v>
      </c>
      <c r="E4729" s="13">
        <v>63301011</v>
      </c>
    </row>
    <row r="4730" spans="4:5">
      <c r="D4730" s="12" t="s">
        <v>7372</v>
      </c>
      <c r="E4730" s="13">
        <v>63301012</v>
      </c>
    </row>
    <row r="4731" spans="4:5">
      <c r="D4731" s="12" t="s">
        <v>7616</v>
      </c>
      <c r="E4731" s="13">
        <v>63301013</v>
      </c>
    </row>
    <row r="4732" spans="4:5">
      <c r="D4732" s="12" t="s">
        <v>7821</v>
      </c>
      <c r="E4732" s="13">
        <v>63301014</v>
      </c>
    </row>
    <row r="4733" spans="4:5">
      <c r="D4733" s="12" t="s">
        <v>8006</v>
      </c>
      <c r="E4733" s="13">
        <v>63301015</v>
      </c>
    </row>
    <row r="4734" spans="4:5">
      <c r="D4734" s="12" t="s">
        <v>1422</v>
      </c>
      <c r="E4734" s="13">
        <v>63302016</v>
      </c>
    </row>
    <row r="4735" spans="4:5">
      <c r="D4735" s="12" t="s">
        <v>2233</v>
      </c>
      <c r="E4735" s="13">
        <v>63302017</v>
      </c>
    </row>
    <row r="4736" spans="4:5">
      <c r="D4736" s="12" t="s">
        <v>3024</v>
      </c>
      <c r="E4736" s="13">
        <v>63302018</v>
      </c>
    </row>
    <row r="4737" spans="4:5">
      <c r="D4737" s="12" t="s">
        <v>3770</v>
      </c>
      <c r="E4737" s="13">
        <v>63302019</v>
      </c>
    </row>
    <row r="4738" spans="4:5">
      <c r="D4738" s="12" t="s">
        <v>4439</v>
      </c>
      <c r="E4738" s="13">
        <v>63302020</v>
      </c>
    </row>
    <row r="4739" spans="4:5">
      <c r="D4739" s="12" t="s">
        <v>5026</v>
      </c>
      <c r="E4739" s="13">
        <v>63302021</v>
      </c>
    </row>
    <row r="4740" spans="4:5">
      <c r="D4740" s="12" t="s">
        <v>5559</v>
      </c>
      <c r="E4740" s="13">
        <v>63302022</v>
      </c>
    </row>
    <row r="4741" spans="4:5">
      <c r="D4741" s="12" t="s">
        <v>6016</v>
      </c>
      <c r="E4741" s="13">
        <v>63302023</v>
      </c>
    </row>
    <row r="4742" spans="4:5">
      <c r="D4742" s="12" t="s">
        <v>6430</v>
      </c>
      <c r="E4742" s="13">
        <v>63302024</v>
      </c>
    </row>
    <row r="4743" spans="4:5">
      <c r="D4743" s="12" t="s">
        <v>6789</v>
      </c>
      <c r="E4743" s="13">
        <v>63302025</v>
      </c>
    </row>
    <row r="4744" spans="4:5">
      <c r="D4744" s="12" t="s">
        <v>7102</v>
      </c>
      <c r="E4744" s="13">
        <v>63302026</v>
      </c>
    </row>
    <row r="4745" spans="4:5">
      <c r="D4745" s="12" t="s">
        <v>7373</v>
      </c>
      <c r="E4745" s="13">
        <v>63302027</v>
      </c>
    </row>
    <row r="4746" spans="4:5">
      <c r="D4746" s="12" t="s">
        <v>1423</v>
      </c>
      <c r="E4746" s="13">
        <v>63303028</v>
      </c>
    </row>
    <row r="4747" spans="4:5">
      <c r="D4747" s="12" t="s">
        <v>2234</v>
      </c>
      <c r="E4747" s="13">
        <v>63303029</v>
      </c>
    </row>
    <row r="4748" spans="4:5">
      <c r="D4748" s="12" t="s">
        <v>3025</v>
      </c>
      <c r="E4748" s="13">
        <v>63303030</v>
      </c>
    </row>
    <row r="4749" spans="4:5">
      <c r="D4749" s="12" t="s">
        <v>3771</v>
      </c>
      <c r="E4749" s="13">
        <v>63303031</v>
      </c>
    </row>
    <row r="4750" spans="4:5">
      <c r="D4750" s="12" t="s">
        <v>4440</v>
      </c>
      <c r="E4750" s="13">
        <v>63303032</v>
      </c>
    </row>
    <row r="4751" spans="4:5">
      <c r="D4751" s="12" t="s">
        <v>5027</v>
      </c>
      <c r="E4751" s="13">
        <v>63303033</v>
      </c>
    </row>
    <row r="4752" spans="4:5">
      <c r="D4752" s="12" t="s">
        <v>5560</v>
      </c>
      <c r="E4752" s="13">
        <v>63303034</v>
      </c>
    </row>
    <row r="4753" spans="4:5">
      <c r="D4753" s="12" t="s">
        <v>1424</v>
      </c>
      <c r="E4753" s="13">
        <v>63305035</v>
      </c>
    </row>
    <row r="4754" spans="4:5">
      <c r="D4754" s="12" t="s">
        <v>2235</v>
      </c>
      <c r="E4754" s="13">
        <v>63305036</v>
      </c>
    </row>
    <row r="4755" spans="4:5">
      <c r="D4755" s="12" t="s">
        <v>3026</v>
      </c>
      <c r="E4755" s="13">
        <v>63305037</v>
      </c>
    </row>
    <row r="4756" spans="4:5">
      <c r="D4756" s="12" t="s">
        <v>3772</v>
      </c>
      <c r="E4756" s="13">
        <v>63305038</v>
      </c>
    </row>
    <row r="4757" spans="4:5">
      <c r="D4757" s="12" t="s">
        <v>1425</v>
      </c>
      <c r="E4757" s="13">
        <v>63306039</v>
      </c>
    </row>
    <row r="4758" spans="4:5">
      <c r="D4758" s="12" t="s">
        <v>2236</v>
      </c>
      <c r="E4758" s="13">
        <v>63306040</v>
      </c>
    </row>
    <row r="4759" spans="4:5">
      <c r="D4759" s="12" t="s">
        <v>3027</v>
      </c>
      <c r="E4759" s="13">
        <v>63306041</v>
      </c>
    </row>
    <row r="4760" spans="4:5">
      <c r="D4760" s="12" t="s">
        <v>3773</v>
      </c>
      <c r="E4760" s="13">
        <v>63306042</v>
      </c>
    </row>
    <row r="4761" spans="4:5">
      <c r="D4761" s="12" t="s">
        <v>1426</v>
      </c>
      <c r="E4761" s="13">
        <v>63401001</v>
      </c>
    </row>
    <row r="4762" spans="4:5">
      <c r="D4762" s="12" t="s">
        <v>2237</v>
      </c>
      <c r="E4762" s="13">
        <v>63401002</v>
      </c>
    </row>
    <row r="4763" spans="4:5">
      <c r="D4763" s="12" t="s">
        <v>3028</v>
      </c>
      <c r="E4763" s="13">
        <v>63401003</v>
      </c>
    </row>
    <row r="4764" spans="4:5">
      <c r="D4764" s="12" t="s">
        <v>3774</v>
      </c>
      <c r="E4764" s="13">
        <v>63401004</v>
      </c>
    </row>
    <row r="4765" spans="4:5">
      <c r="D4765" s="12" t="s">
        <v>4441</v>
      </c>
      <c r="E4765" s="13">
        <v>63401005</v>
      </c>
    </row>
    <row r="4766" spans="4:5">
      <c r="D4766" s="12" t="s">
        <v>5028</v>
      </c>
      <c r="E4766" s="13">
        <v>63401006</v>
      </c>
    </row>
    <row r="4767" spans="4:5">
      <c r="D4767" s="12" t="s">
        <v>5561</v>
      </c>
      <c r="E4767" s="13">
        <v>63401007</v>
      </c>
    </row>
    <row r="4768" spans="4:5">
      <c r="D4768" s="12" t="s">
        <v>6017</v>
      </c>
      <c r="E4768" s="13">
        <v>63401008</v>
      </c>
    </row>
    <row r="4769" spans="4:5">
      <c r="D4769" s="12" t="s">
        <v>6431</v>
      </c>
      <c r="E4769" s="13">
        <v>63401009</v>
      </c>
    </row>
    <row r="4770" spans="4:5">
      <c r="D4770" s="12" t="s">
        <v>6790</v>
      </c>
      <c r="E4770" s="13">
        <v>63401010</v>
      </c>
    </row>
    <row r="4771" spans="4:5">
      <c r="D4771" s="12" t="s">
        <v>7103</v>
      </c>
      <c r="E4771" s="13">
        <v>63401011</v>
      </c>
    </row>
    <row r="4772" spans="4:5">
      <c r="D4772" s="12" t="s">
        <v>7374</v>
      </c>
      <c r="E4772" s="13">
        <v>63401012</v>
      </c>
    </row>
    <row r="4773" spans="4:5">
      <c r="D4773" s="12" t="s">
        <v>7617</v>
      </c>
      <c r="E4773" s="13">
        <v>63401013</v>
      </c>
    </row>
    <row r="4774" spans="4:5">
      <c r="D4774" s="12" t="s">
        <v>7822</v>
      </c>
      <c r="E4774" s="13">
        <v>63401014</v>
      </c>
    </row>
    <row r="4775" spans="4:5">
      <c r="D4775" s="12" t="s">
        <v>8007</v>
      </c>
      <c r="E4775" s="13">
        <v>63401015</v>
      </c>
    </row>
    <row r="4776" spans="4:5">
      <c r="D4776" s="12" t="s">
        <v>8187</v>
      </c>
      <c r="E4776" s="13">
        <v>63401016</v>
      </c>
    </row>
    <row r="4777" spans="4:5">
      <c r="D4777" s="12" t="s">
        <v>8338</v>
      </c>
      <c r="E4777" s="13">
        <v>63401017</v>
      </c>
    </row>
    <row r="4778" spans="4:5">
      <c r="D4778" s="12" t="s">
        <v>8468</v>
      </c>
      <c r="E4778" s="13">
        <v>63401018</v>
      </c>
    </row>
    <row r="4779" spans="4:5">
      <c r="D4779" s="12" t="s">
        <v>8590</v>
      </c>
      <c r="E4779" s="13">
        <v>63401019</v>
      </c>
    </row>
    <row r="4780" spans="4:5">
      <c r="D4780" s="12" t="s">
        <v>8697</v>
      </c>
      <c r="E4780" s="13">
        <v>63401020</v>
      </c>
    </row>
    <row r="4781" spans="4:5">
      <c r="D4781" s="12" t="s">
        <v>8783</v>
      </c>
      <c r="E4781" s="13">
        <v>63401021</v>
      </c>
    </row>
    <row r="4782" spans="4:5">
      <c r="D4782" s="12" t="s">
        <v>8860</v>
      </c>
      <c r="E4782" s="13">
        <v>63401022</v>
      </c>
    </row>
    <row r="4783" spans="4:5">
      <c r="D4783" s="12" t="s">
        <v>8929</v>
      </c>
      <c r="E4783" s="13">
        <v>63401023</v>
      </c>
    </row>
    <row r="4784" spans="4:5">
      <c r="D4784" s="12" t="s">
        <v>8995</v>
      </c>
      <c r="E4784" s="13">
        <v>63401024</v>
      </c>
    </row>
    <row r="4785" spans="4:5">
      <c r="D4785" s="12" t="s">
        <v>9060</v>
      </c>
      <c r="E4785" s="13">
        <v>63401025</v>
      </c>
    </row>
    <row r="4786" spans="4:5">
      <c r="D4786" s="12" t="s">
        <v>9116</v>
      </c>
      <c r="E4786" s="13">
        <v>63401026</v>
      </c>
    </row>
    <row r="4787" spans="4:5">
      <c r="D4787" s="12" t="s">
        <v>9167</v>
      </c>
      <c r="E4787" s="13">
        <v>63401027</v>
      </c>
    </row>
    <row r="4788" spans="4:5">
      <c r="D4788" s="12" t="s">
        <v>9214</v>
      </c>
      <c r="E4788" s="13">
        <v>63401028</v>
      </c>
    </row>
    <row r="4789" spans="4:5">
      <c r="D4789" s="12" t="s">
        <v>9256</v>
      </c>
      <c r="E4789" s="13">
        <v>63401029</v>
      </c>
    </row>
    <row r="4790" spans="4:5">
      <c r="D4790" s="12" t="s">
        <v>9290</v>
      </c>
      <c r="E4790" s="13">
        <v>63401030</v>
      </c>
    </row>
    <row r="4791" spans="4:5">
      <c r="D4791" s="12" t="s">
        <v>9322</v>
      </c>
      <c r="E4791" s="13">
        <v>63401031</v>
      </c>
    </row>
    <row r="4792" spans="4:5">
      <c r="D4792" s="12" t="s">
        <v>9350</v>
      </c>
      <c r="E4792" s="13">
        <v>63401032</v>
      </c>
    </row>
    <row r="4793" spans="4:5">
      <c r="D4793" s="12" t="s">
        <v>1427</v>
      </c>
      <c r="E4793" s="13">
        <v>63402033</v>
      </c>
    </row>
    <row r="4794" spans="4:5">
      <c r="D4794" s="12" t="s">
        <v>2238</v>
      </c>
      <c r="E4794" s="13">
        <v>63402034</v>
      </c>
    </row>
    <row r="4795" spans="4:5">
      <c r="D4795" s="12" t="s">
        <v>3029</v>
      </c>
      <c r="E4795" s="13">
        <v>63402035</v>
      </c>
    </row>
    <row r="4796" spans="4:5">
      <c r="D4796" s="12" t="s">
        <v>3775</v>
      </c>
      <c r="E4796" s="13">
        <v>63402036</v>
      </c>
    </row>
    <row r="4797" spans="4:5">
      <c r="D4797" s="12" t="s">
        <v>4442</v>
      </c>
      <c r="E4797" s="13">
        <v>63402037</v>
      </c>
    </row>
    <row r="4798" spans="4:5">
      <c r="D4798" s="12" t="s">
        <v>5029</v>
      </c>
      <c r="E4798" s="13">
        <v>63402038</v>
      </c>
    </row>
    <row r="4799" spans="4:5">
      <c r="D4799" s="12" t="s">
        <v>5562</v>
      </c>
      <c r="E4799" s="13">
        <v>63402039</v>
      </c>
    </row>
    <row r="4800" spans="4:5">
      <c r="D4800" s="12" t="s">
        <v>6018</v>
      </c>
      <c r="E4800" s="13">
        <v>63402040</v>
      </c>
    </row>
    <row r="4801" spans="4:5">
      <c r="D4801" s="12" t="s">
        <v>6432</v>
      </c>
      <c r="E4801" s="13">
        <v>63402041</v>
      </c>
    </row>
    <row r="4802" spans="4:5">
      <c r="D4802" s="12" t="s">
        <v>6791</v>
      </c>
      <c r="E4802" s="13">
        <v>63402042</v>
      </c>
    </row>
    <row r="4803" spans="4:5">
      <c r="D4803" s="12" t="s">
        <v>7104</v>
      </c>
      <c r="E4803" s="13">
        <v>63402043</v>
      </c>
    </row>
    <row r="4804" spans="4:5">
      <c r="D4804" s="12" t="s">
        <v>7375</v>
      </c>
      <c r="E4804" s="13">
        <v>63402044</v>
      </c>
    </row>
    <row r="4805" spans="4:5">
      <c r="D4805" s="12" t="s">
        <v>7618</v>
      </c>
      <c r="E4805" s="13">
        <v>63402045</v>
      </c>
    </row>
    <row r="4806" spans="4:5">
      <c r="D4806" s="12" t="s">
        <v>7823</v>
      </c>
      <c r="E4806" s="13">
        <v>63402046</v>
      </c>
    </row>
    <row r="4807" spans="4:5">
      <c r="D4807" s="12" t="s">
        <v>8008</v>
      </c>
      <c r="E4807" s="13">
        <v>63402047</v>
      </c>
    </row>
    <row r="4808" spans="4:5">
      <c r="D4808" s="12" t="s">
        <v>1428</v>
      </c>
      <c r="E4808" s="13">
        <v>63403048</v>
      </c>
    </row>
    <row r="4809" spans="4:5">
      <c r="D4809" s="12" t="s">
        <v>2239</v>
      </c>
      <c r="E4809" s="13">
        <v>63403049</v>
      </c>
    </row>
    <row r="4810" spans="4:5">
      <c r="D4810" s="12" t="s">
        <v>3030</v>
      </c>
      <c r="E4810" s="13">
        <v>63403050</v>
      </c>
    </row>
    <row r="4811" spans="4:5">
      <c r="D4811" s="12" t="s">
        <v>1429</v>
      </c>
      <c r="E4811" s="13">
        <v>63404051</v>
      </c>
    </row>
    <row r="4812" spans="4:5">
      <c r="D4812" s="12" t="s">
        <v>2240</v>
      </c>
      <c r="E4812" s="13">
        <v>63404052</v>
      </c>
    </row>
    <row r="4813" spans="4:5">
      <c r="D4813" s="12" t="s">
        <v>3031</v>
      </c>
      <c r="E4813" s="13">
        <v>63404053</v>
      </c>
    </row>
    <row r="4814" spans="4:5">
      <c r="D4814" s="12" t="s">
        <v>3776</v>
      </c>
      <c r="E4814" s="13">
        <v>63404054</v>
      </c>
    </row>
    <row r="4815" spans="4:5">
      <c r="D4815" s="12" t="s">
        <v>4443</v>
      </c>
      <c r="E4815" s="13">
        <v>63404055</v>
      </c>
    </row>
    <row r="4816" spans="4:5">
      <c r="D4816" s="12" t="s">
        <v>5030</v>
      </c>
      <c r="E4816" s="13">
        <v>63404056</v>
      </c>
    </row>
    <row r="4817" spans="4:5">
      <c r="D4817" s="12" t="s">
        <v>5563</v>
      </c>
      <c r="E4817" s="13">
        <v>63404057</v>
      </c>
    </row>
    <row r="4818" spans="4:5">
      <c r="D4818" s="12" t="s">
        <v>6019</v>
      </c>
      <c r="E4818" s="13">
        <v>63404058</v>
      </c>
    </row>
    <row r="4819" spans="4:5">
      <c r="D4819" s="12" t="s">
        <v>6433</v>
      </c>
      <c r="E4819" s="13">
        <v>63404059</v>
      </c>
    </row>
    <row r="4820" spans="4:5">
      <c r="D4820" s="12" t="s">
        <v>6792</v>
      </c>
      <c r="E4820" s="13">
        <v>63404060</v>
      </c>
    </row>
    <row r="4821" spans="4:5">
      <c r="D4821" s="12" t="s">
        <v>7105</v>
      </c>
      <c r="E4821" s="13">
        <v>63404061</v>
      </c>
    </row>
    <row r="4822" spans="4:5">
      <c r="D4822" s="12" t="s">
        <v>7376</v>
      </c>
      <c r="E4822" s="13">
        <v>63404062</v>
      </c>
    </row>
    <row r="4823" spans="4:5">
      <c r="D4823" s="12" t="s">
        <v>1430</v>
      </c>
      <c r="E4823" s="13">
        <v>63405063</v>
      </c>
    </row>
    <row r="4824" spans="4:5">
      <c r="D4824" s="12" t="s">
        <v>2241</v>
      </c>
      <c r="E4824" s="13">
        <v>63405064</v>
      </c>
    </row>
    <row r="4825" spans="4:5">
      <c r="D4825" s="12" t="s">
        <v>3032</v>
      </c>
      <c r="E4825" s="13">
        <v>63405065</v>
      </c>
    </row>
    <row r="4826" spans="4:5">
      <c r="D4826" s="12" t="s">
        <v>3777</v>
      </c>
      <c r="E4826" s="13">
        <v>63405066</v>
      </c>
    </row>
    <row r="4827" spans="4:5">
      <c r="D4827" s="12" t="s">
        <v>4444</v>
      </c>
      <c r="E4827" s="13">
        <v>63405067</v>
      </c>
    </row>
    <row r="4828" spans="4:5">
      <c r="D4828" s="12" t="s">
        <v>5031</v>
      </c>
      <c r="E4828" s="13">
        <v>63405068</v>
      </c>
    </row>
    <row r="4829" spans="4:5">
      <c r="D4829" s="12" t="s">
        <v>1431</v>
      </c>
      <c r="E4829" s="13">
        <v>63406069</v>
      </c>
    </row>
    <row r="4830" spans="4:5">
      <c r="D4830" s="12" t="s">
        <v>2242</v>
      </c>
      <c r="E4830" s="13">
        <v>63406070</v>
      </c>
    </row>
    <row r="4831" spans="4:5">
      <c r="D4831" s="12" t="s">
        <v>3033</v>
      </c>
      <c r="E4831" s="13">
        <v>63406071</v>
      </c>
    </row>
    <row r="4832" spans="4:5">
      <c r="D4832" s="12" t="s">
        <v>3778</v>
      </c>
      <c r="E4832" s="13">
        <v>63406072</v>
      </c>
    </row>
    <row r="4833" spans="4:5">
      <c r="D4833" s="12" t="s">
        <v>4445</v>
      </c>
      <c r="E4833" s="13">
        <v>63406073</v>
      </c>
    </row>
    <row r="4834" spans="4:5">
      <c r="D4834" s="12" t="s">
        <v>5032</v>
      </c>
      <c r="E4834" s="13">
        <v>63406074</v>
      </c>
    </row>
    <row r="4835" spans="4:5">
      <c r="D4835" s="12" t="s">
        <v>5564</v>
      </c>
      <c r="E4835" s="13">
        <v>63406075</v>
      </c>
    </row>
    <row r="4836" spans="4:5">
      <c r="D4836" s="12" t="s">
        <v>6020</v>
      </c>
      <c r="E4836" s="13">
        <v>63406076</v>
      </c>
    </row>
    <row r="4837" spans="4:5">
      <c r="D4837" s="12" t="s">
        <v>6434</v>
      </c>
      <c r="E4837" s="13">
        <v>63406077</v>
      </c>
    </row>
    <row r="4838" spans="4:5">
      <c r="D4838" s="12" t="s">
        <v>6793</v>
      </c>
      <c r="E4838" s="13">
        <v>63406078</v>
      </c>
    </row>
    <row r="4839" spans="4:5">
      <c r="D4839" s="12" t="s">
        <v>7106</v>
      </c>
      <c r="E4839" s="13">
        <v>63406079</v>
      </c>
    </row>
    <row r="4840" spans="4:5">
      <c r="D4840" s="12" t="s">
        <v>1432</v>
      </c>
      <c r="E4840" s="13">
        <v>63407080</v>
      </c>
    </row>
    <row r="4841" spans="4:5">
      <c r="D4841" s="12" t="s">
        <v>2243</v>
      </c>
      <c r="E4841" s="13">
        <v>63407081</v>
      </c>
    </row>
    <row r="4842" spans="4:5">
      <c r="D4842" s="12" t="s">
        <v>3034</v>
      </c>
      <c r="E4842" s="13">
        <v>63407082</v>
      </c>
    </row>
    <row r="4843" spans="4:5">
      <c r="D4843" s="12" t="s">
        <v>3779</v>
      </c>
      <c r="E4843" s="13">
        <v>63407083</v>
      </c>
    </row>
    <row r="4844" spans="4:5">
      <c r="D4844" s="12" t="s">
        <v>4446</v>
      </c>
      <c r="E4844" s="13">
        <v>63407084</v>
      </c>
    </row>
    <row r="4845" spans="4:5">
      <c r="D4845" s="12" t="s">
        <v>5033</v>
      </c>
      <c r="E4845" s="13">
        <v>63407085</v>
      </c>
    </row>
    <row r="4846" spans="4:5">
      <c r="D4846" s="12" t="s">
        <v>5565</v>
      </c>
      <c r="E4846" s="13">
        <v>63407086</v>
      </c>
    </row>
    <row r="4847" spans="4:5">
      <c r="D4847" s="12" t="s">
        <v>6021</v>
      </c>
      <c r="E4847" s="13">
        <v>63407087</v>
      </c>
    </row>
    <row r="4848" spans="4:5">
      <c r="D4848" s="12" t="s">
        <v>6435</v>
      </c>
      <c r="E4848" s="13">
        <v>63407088</v>
      </c>
    </row>
    <row r="4849" spans="4:5">
      <c r="D4849" s="12" t="s">
        <v>6794</v>
      </c>
      <c r="E4849" s="13">
        <v>63407089</v>
      </c>
    </row>
    <row r="4850" spans="4:5">
      <c r="D4850" s="12" t="s">
        <v>7107</v>
      </c>
      <c r="E4850" s="13">
        <v>63407090</v>
      </c>
    </row>
    <row r="4851" spans="4:5">
      <c r="D4851" s="12" t="s">
        <v>7377</v>
      </c>
      <c r="E4851" s="13">
        <v>63407091</v>
      </c>
    </row>
    <row r="4852" spans="4:5">
      <c r="D4852" s="12" t="s">
        <v>7619</v>
      </c>
      <c r="E4852" s="13">
        <v>63407092</v>
      </c>
    </row>
    <row r="4853" spans="4:5">
      <c r="D4853" s="12" t="s">
        <v>7824</v>
      </c>
      <c r="E4853" s="13">
        <v>63407093</v>
      </c>
    </row>
    <row r="4854" spans="4:5">
      <c r="D4854" s="12" t="s">
        <v>8009</v>
      </c>
      <c r="E4854" s="13">
        <v>63407094</v>
      </c>
    </row>
    <row r="4855" spans="4:5">
      <c r="D4855" s="12" t="s">
        <v>8188</v>
      </c>
      <c r="E4855" s="13">
        <v>63407095</v>
      </c>
    </row>
    <row r="4856" spans="4:5">
      <c r="D4856" s="12" t="s">
        <v>8339</v>
      </c>
      <c r="E4856" s="13">
        <v>63407096</v>
      </c>
    </row>
    <row r="4857" spans="4:5">
      <c r="D4857" s="12" t="s">
        <v>8469</v>
      </c>
      <c r="E4857" s="13">
        <v>63407097</v>
      </c>
    </row>
    <row r="4858" spans="4:5">
      <c r="D4858" s="12" t="s">
        <v>8591</v>
      </c>
      <c r="E4858" s="13">
        <v>63407098</v>
      </c>
    </row>
    <row r="4859" spans="4:5">
      <c r="D4859" s="12" t="s">
        <v>8698</v>
      </c>
      <c r="E4859" s="13">
        <v>63407099</v>
      </c>
    </row>
    <row r="4860" spans="4:5">
      <c r="D4860" s="12" t="s">
        <v>8784</v>
      </c>
      <c r="E4860" s="13">
        <v>63407100</v>
      </c>
    </row>
    <row r="4861" spans="4:5">
      <c r="D4861" s="12" t="s">
        <v>8861</v>
      </c>
      <c r="E4861" s="13">
        <v>63407101</v>
      </c>
    </row>
    <row r="4862" spans="4:5">
      <c r="D4862" s="12" t="s">
        <v>8930</v>
      </c>
      <c r="E4862" s="13">
        <v>63407102</v>
      </c>
    </row>
    <row r="4863" spans="4:5">
      <c r="D4863" s="12" t="s">
        <v>8996</v>
      </c>
      <c r="E4863" s="13">
        <v>63407103</v>
      </c>
    </row>
    <row r="4864" spans="4:5">
      <c r="D4864" s="12" t="s">
        <v>9061</v>
      </c>
      <c r="E4864" s="13">
        <v>63407104</v>
      </c>
    </row>
    <row r="4865" spans="4:5">
      <c r="D4865" s="12" t="s">
        <v>9117</v>
      </c>
      <c r="E4865" s="13">
        <v>63407105</v>
      </c>
    </row>
    <row r="4866" spans="4:5">
      <c r="D4866" s="12" t="s">
        <v>9168</v>
      </c>
      <c r="E4866" s="13">
        <v>63407106</v>
      </c>
    </row>
    <row r="4867" spans="4:5">
      <c r="D4867" s="12" t="s">
        <v>9215</v>
      </c>
      <c r="E4867" s="13">
        <v>63407107</v>
      </c>
    </row>
    <row r="4868" spans="4:5">
      <c r="D4868" s="12" t="s">
        <v>9257</v>
      </c>
      <c r="E4868" s="13">
        <v>63407108</v>
      </c>
    </row>
    <row r="4869" spans="4:5">
      <c r="D4869" s="12" t="s">
        <v>9291</v>
      </c>
      <c r="E4869" s="13">
        <v>63407109</v>
      </c>
    </row>
    <row r="4870" spans="4:5">
      <c r="D4870" s="12" t="s">
        <v>9323</v>
      </c>
      <c r="E4870" s="13">
        <v>63407110</v>
      </c>
    </row>
    <row r="4871" spans="4:5">
      <c r="D4871" s="12" t="s">
        <v>9351</v>
      </c>
      <c r="E4871" s="13">
        <v>63407111</v>
      </c>
    </row>
    <row r="4872" spans="4:5">
      <c r="D4872" s="12" t="s">
        <v>9377</v>
      </c>
      <c r="E4872" s="13">
        <v>63407112</v>
      </c>
    </row>
    <row r="4873" spans="4:5">
      <c r="D4873" s="12" t="s">
        <v>9400</v>
      </c>
      <c r="E4873" s="13">
        <v>63407113</v>
      </c>
    </row>
    <row r="4874" spans="4:5">
      <c r="D4874" s="12" t="s">
        <v>9421</v>
      </c>
      <c r="E4874" s="13">
        <v>63407114</v>
      </c>
    </row>
    <row r="4875" spans="4:5">
      <c r="D4875" s="12" t="s">
        <v>9438</v>
      </c>
      <c r="E4875" s="13">
        <v>63407115</v>
      </c>
    </row>
    <row r="4876" spans="4:5">
      <c r="D4876" s="12" t="s">
        <v>9456</v>
      </c>
      <c r="E4876" s="13">
        <v>63407116</v>
      </c>
    </row>
    <row r="4877" spans="4:5">
      <c r="D4877" s="12" t="s">
        <v>9472</v>
      </c>
      <c r="E4877" s="13">
        <v>63407117</v>
      </c>
    </row>
    <row r="4878" spans="4:5">
      <c r="D4878" s="12" t="s">
        <v>9489</v>
      </c>
      <c r="E4878" s="13">
        <v>63407118</v>
      </c>
    </row>
    <row r="4879" spans="4:5">
      <c r="D4879" s="12" t="s">
        <v>9506</v>
      </c>
      <c r="E4879" s="13">
        <v>63407119</v>
      </c>
    </row>
    <row r="4880" spans="4:5">
      <c r="D4880" s="12" t="s">
        <v>9522</v>
      </c>
      <c r="E4880" s="13">
        <v>63407120</v>
      </c>
    </row>
    <row r="4881" spans="4:5">
      <c r="D4881" s="12" t="s">
        <v>9537</v>
      </c>
      <c r="E4881" s="13">
        <v>63407121</v>
      </c>
    </row>
    <row r="4882" spans="4:5">
      <c r="D4882" s="12" t="s">
        <v>9549</v>
      </c>
      <c r="E4882" s="13">
        <v>63407122</v>
      </c>
    </row>
    <row r="4883" spans="4:5">
      <c r="D4883" s="12" t="s">
        <v>9561</v>
      </c>
      <c r="E4883" s="13">
        <v>63407123</v>
      </c>
    </row>
    <row r="4884" spans="4:5">
      <c r="D4884" s="12" t="s">
        <v>9571</v>
      </c>
      <c r="E4884" s="13">
        <v>63407124</v>
      </c>
    </row>
    <row r="4885" spans="4:5">
      <c r="D4885" s="12" t="s">
        <v>9582</v>
      </c>
      <c r="E4885" s="13">
        <v>63407125</v>
      </c>
    </row>
    <row r="4886" spans="4:5">
      <c r="D4886" s="12" t="s">
        <v>9593</v>
      </c>
      <c r="E4886" s="13">
        <v>63407126</v>
      </c>
    </row>
    <row r="4887" spans="4:5">
      <c r="D4887" s="12" t="s">
        <v>9600</v>
      </c>
      <c r="E4887" s="13">
        <v>63407127</v>
      </c>
    </row>
    <row r="4888" spans="4:5">
      <c r="D4888" s="12" t="s">
        <v>1433</v>
      </c>
      <c r="E4888" s="13">
        <v>63408128</v>
      </c>
    </row>
    <row r="4889" spans="4:5">
      <c r="D4889" s="12" t="s">
        <v>2244</v>
      </c>
      <c r="E4889" s="13">
        <v>63408129</v>
      </c>
    </row>
    <row r="4890" spans="4:5">
      <c r="D4890" s="12" t="s">
        <v>3035</v>
      </c>
      <c r="E4890" s="13">
        <v>63408130</v>
      </c>
    </row>
    <row r="4891" spans="4:5">
      <c r="D4891" s="12" t="s">
        <v>3780</v>
      </c>
      <c r="E4891" s="13">
        <v>63408131</v>
      </c>
    </row>
    <row r="4892" spans="4:5">
      <c r="D4892" s="12" t="s">
        <v>4447</v>
      </c>
      <c r="E4892" s="13">
        <v>63408132</v>
      </c>
    </row>
    <row r="4893" spans="4:5">
      <c r="D4893" s="12" t="s">
        <v>5034</v>
      </c>
      <c r="E4893" s="13">
        <v>63408133</v>
      </c>
    </row>
    <row r="4894" spans="4:5">
      <c r="D4894" s="12" t="s">
        <v>5566</v>
      </c>
      <c r="E4894" s="13">
        <v>63408134</v>
      </c>
    </row>
    <row r="4895" spans="4:5">
      <c r="D4895" s="12" t="s">
        <v>6022</v>
      </c>
      <c r="E4895" s="13">
        <v>63408135</v>
      </c>
    </row>
    <row r="4896" spans="4:5">
      <c r="D4896" s="12" t="s">
        <v>6436</v>
      </c>
      <c r="E4896" s="13">
        <v>63408136</v>
      </c>
    </row>
    <row r="4897" spans="4:5">
      <c r="D4897" s="12" t="s">
        <v>6795</v>
      </c>
      <c r="E4897" s="13">
        <v>63408137</v>
      </c>
    </row>
    <row r="4898" spans="4:5">
      <c r="D4898" s="12" t="s">
        <v>1434</v>
      </c>
      <c r="E4898" s="13">
        <v>63409138</v>
      </c>
    </row>
    <row r="4899" spans="4:5">
      <c r="D4899" s="12" t="s">
        <v>2245</v>
      </c>
      <c r="E4899" s="13">
        <v>63409139</v>
      </c>
    </row>
    <row r="4900" spans="4:5">
      <c r="D4900" s="12" t="s">
        <v>3036</v>
      </c>
      <c r="E4900" s="13">
        <v>63409140</v>
      </c>
    </row>
    <row r="4901" spans="4:5">
      <c r="D4901" s="12" t="s">
        <v>3781</v>
      </c>
      <c r="E4901" s="13">
        <v>63409141</v>
      </c>
    </row>
    <row r="4902" spans="4:5">
      <c r="D4902" s="12" t="s">
        <v>4448</v>
      </c>
      <c r="E4902" s="13">
        <v>63409142</v>
      </c>
    </row>
    <row r="4903" spans="4:5">
      <c r="D4903" s="12" t="s">
        <v>5035</v>
      </c>
      <c r="E4903" s="13">
        <v>63409143</v>
      </c>
    </row>
    <row r="4904" spans="4:5">
      <c r="D4904" s="12" t="s">
        <v>5567</v>
      </c>
      <c r="E4904" s="13">
        <v>63409144</v>
      </c>
    </row>
    <row r="4905" spans="4:5">
      <c r="D4905" s="12" t="s">
        <v>6023</v>
      </c>
      <c r="E4905" s="13">
        <v>63409145</v>
      </c>
    </row>
    <row r="4906" spans="4:5">
      <c r="D4906" s="12" t="s">
        <v>6437</v>
      </c>
      <c r="E4906" s="13">
        <v>63409146</v>
      </c>
    </row>
    <row r="4907" spans="4:5">
      <c r="D4907" s="12" t="s">
        <v>6796</v>
      </c>
      <c r="E4907" s="13">
        <v>63409147</v>
      </c>
    </row>
    <row r="4908" spans="4:5">
      <c r="D4908" s="12" t="s">
        <v>1435</v>
      </c>
      <c r="E4908" s="13">
        <v>63410148</v>
      </c>
    </row>
    <row r="4909" spans="4:5">
      <c r="D4909" s="12" t="s">
        <v>2246</v>
      </c>
      <c r="E4909" s="13">
        <v>63410149</v>
      </c>
    </row>
    <row r="4910" spans="4:5">
      <c r="D4910" s="12" t="s">
        <v>3037</v>
      </c>
      <c r="E4910" s="13">
        <v>63410150</v>
      </c>
    </row>
    <row r="4911" spans="4:5">
      <c r="D4911" s="12" t="s">
        <v>3782</v>
      </c>
      <c r="E4911" s="13">
        <v>63410151</v>
      </c>
    </row>
    <row r="4912" spans="4:5">
      <c r="D4912" s="12" t="s">
        <v>4449</v>
      </c>
      <c r="E4912" s="13">
        <v>63410152</v>
      </c>
    </row>
    <row r="4913" spans="4:5">
      <c r="D4913" s="12" t="s">
        <v>5036</v>
      </c>
      <c r="E4913" s="13">
        <v>63410153</v>
      </c>
    </row>
    <row r="4914" spans="4:5">
      <c r="D4914" s="12" t="s">
        <v>5568</v>
      </c>
      <c r="E4914" s="13">
        <v>63410154</v>
      </c>
    </row>
    <row r="4915" spans="4:5">
      <c r="D4915" s="12" t="s">
        <v>6024</v>
      </c>
      <c r="E4915" s="13">
        <v>63410155</v>
      </c>
    </row>
    <row r="4916" spans="4:5">
      <c r="D4916" s="12" t="s">
        <v>6438</v>
      </c>
      <c r="E4916" s="13">
        <v>63410156</v>
      </c>
    </row>
    <row r="4917" spans="4:5">
      <c r="D4917" s="12" t="s">
        <v>6797</v>
      </c>
      <c r="E4917" s="13">
        <v>63410157</v>
      </c>
    </row>
    <row r="4918" spans="4:5">
      <c r="D4918" s="12" t="s">
        <v>7108</v>
      </c>
      <c r="E4918" s="13">
        <v>63410158</v>
      </c>
    </row>
    <row r="4919" spans="4:5">
      <c r="D4919" s="12" t="s">
        <v>1436</v>
      </c>
      <c r="E4919" s="13">
        <v>63411159</v>
      </c>
    </row>
    <row r="4920" spans="4:5">
      <c r="D4920" s="12" t="s">
        <v>2247</v>
      </c>
      <c r="E4920" s="13">
        <v>63411160</v>
      </c>
    </row>
    <row r="4921" spans="4:5">
      <c r="D4921" s="12" t="s">
        <v>3038</v>
      </c>
      <c r="E4921" s="13">
        <v>63411161</v>
      </c>
    </row>
    <row r="4922" spans="4:5">
      <c r="D4922" s="12" t="s">
        <v>3783</v>
      </c>
      <c r="E4922" s="13">
        <v>63411162</v>
      </c>
    </row>
    <row r="4923" spans="4:5">
      <c r="D4923" s="12" t="s">
        <v>4450</v>
      </c>
      <c r="E4923" s="13">
        <v>63411163</v>
      </c>
    </row>
    <row r="4924" spans="4:5">
      <c r="D4924" s="12" t="s">
        <v>5037</v>
      </c>
      <c r="E4924" s="13">
        <v>63411164</v>
      </c>
    </row>
    <row r="4925" spans="4:5">
      <c r="D4925" s="12" t="s">
        <v>5569</v>
      </c>
      <c r="E4925" s="13">
        <v>63411165</v>
      </c>
    </row>
    <row r="4926" spans="4:5">
      <c r="D4926" s="12" t="s">
        <v>6025</v>
      </c>
      <c r="E4926" s="13">
        <v>63411166</v>
      </c>
    </row>
    <row r="4927" spans="4:5">
      <c r="D4927" s="12" t="s">
        <v>6439</v>
      </c>
      <c r="E4927" s="13">
        <v>63411167</v>
      </c>
    </row>
    <row r="4928" spans="4:5">
      <c r="D4928" s="12" t="s">
        <v>6798</v>
      </c>
      <c r="E4928" s="13">
        <v>63411168</v>
      </c>
    </row>
    <row r="4929" spans="4:5">
      <c r="D4929" s="12" t="s">
        <v>7109</v>
      </c>
      <c r="E4929" s="13">
        <v>63411169</v>
      </c>
    </row>
    <row r="4930" spans="4:5">
      <c r="D4930" s="12" t="s">
        <v>7378</v>
      </c>
      <c r="E4930" s="13">
        <v>63411170</v>
      </c>
    </row>
    <row r="4931" spans="4:5">
      <c r="D4931" s="12" t="s">
        <v>1437</v>
      </c>
      <c r="E4931" s="13">
        <v>63412171</v>
      </c>
    </row>
    <row r="4932" spans="4:5">
      <c r="D4932" s="12" t="s">
        <v>2248</v>
      </c>
      <c r="E4932" s="13">
        <v>63412172</v>
      </c>
    </row>
    <row r="4933" spans="4:5">
      <c r="D4933" s="12" t="s">
        <v>3039</v>
      </c>
      <c r="E4933" s="13">
        <v>63412173</v>
      </c>
    </row>
    <row r="4934" spans="4:5">
      <c r="D4934" s="12" t="s">
        <v>3784</v>
      </c>
      <c r="E4934" s="13">
        <v>63412174</v>
      </c>
    </row>
    <row r="4935" spans="4:5">
      <c r="D4935" s="12" t="s">
        <v>4451</v>
      </c>
      <c r="E4935" s="13">
        <v>63412175</v>
      </c>
    </row>
    <row r="4936" spans="4:5">
      <c r="D4936" s="12" t="s">
        <v>5038</v>
      </c>
      <c r="E4936" s="13">
        <v>63412176</v>
      </c>
    </row>
    <row r="4937" spans="4:5">
      <c r="D4937" s="12" t="s">
        <v>5570</v>
      </c>
      <c r="E4937" s="13">
        <v>63412177</v>
      </c>
    </row>
    <row r="4938" spans="4:5">
      <c r="D4938" s="12" t="s">
        <v>6026</v>
      </c>
      <c r="E4938" s="13">
        <v>63412178</v>
      </c>
    </row>
    <row r="4939" spans="4:5">
      <c r="D4939" s="12" t="s">
        <v>6440</v>
      </c>
      <c r="E4939" s="13">
        <v>63412179</v>
      </c>
    </row>
    <row r="4940" spans="4:5">
      <c r="D4940" s="12" t="s">
        <v>6799</v>
      </c>
      <c r="E4940" s="13">
        <v>63412180</v>
      </c>
    </row>
    <row r="4941" spans="4:5">
      <c r="D4941" s="12" t="s">
        <v>7110</v>
      </c>
      <c r="E4941" s="13">
        <v>63412181</v>
      </c>
    </row>
    <row r="4942" spans="4:5">
      <c r="D4942" s="12" t="s">
        <v>7379</v>
      </c>
      <c r="E4942" s="13">
        <v>63412182</v>
      </c>
    </row>
    <row r="4943" spans="4:5">
      <c r="D4943" s="12" t="s">
        <v>7620</v>
      </c>
      <c r="E4943" s="13">
        <v>63412183</v>
      </c>
    </row>
    <row r="4944" spans="4:5">
      <c r="D4944" s="12" t="s">
        <v>7825</v>
      </c>
      <c r="E4944" s="13">
        <v>63412184</v>
      </c>
    </row>
    <row r="4945" spans="4:5">
      <c r="D4945" s="12" t="s">
        <v>8010</v>
      </c>
      <c r="E4945" s="13">
        <v>63412185</v>
      </c>
    </row>
    <row r="4946" spans="4:5">
      <c r="D4946" s="12" t="s">
        <v>8189</v>
      </c>
      <c r="E4946" s="13">
        <v>63412186</v>
      </c>
    </row>
    <row r="4947" spans="4:5">
      <c r="D4947" s="12" t="s">
        <v>8340</v>
      </c>
      <c r="E4947" s="13">
        <v>63412187</v>
      </c>
    </row>
    <row r="4948" spans="4:5">
      <c r="D4948" s="12" t="s">
        <v>8470</v>
      </c>
      <c r="E4948" s="13">
        <v>63412188</v>
      </c>
    </row>
    <row r="4949" spans="4:5">
      <c r="D4949" s="12" t="s">
        <v>8592</v>
      </c>
      <c r="E4949" s="13">
        <v>63412189</v>
      </c>
    </row>
    <row r="4950" spans="4:5">
      <c r="D4950" s="12" t="s">
        <v>8699</v>
      </c>
      <c r="E4950" s="13">
        <v>63412190</v>
      </c>
    </row>
    <row r="4951" spans="4:5">
      <c r="D4951" s="12" t="s">
        <v>8785</v>
      </c>
      <c r="E4951" s="13">
        <v>63412191</v>
      </c>
    </row>
    <row r="4952" spans="4:5">
      <c r="D4952" s="12" t="s">
        <v>8862</v>
      </c>
      <c r="E4952" s="13">
        <v>63412192</v>
      </c>
    </row>
    <row r="4953" spans="4:5">
      <c r="D4953" s="12" t="s">
        <v>8931</v>
      </c>
      <c r="E4953" s="13">
        <v>63412193</v>
      </c>
    </row>
    <row r="4954" spans="4:5">
      <c r="D4954" s="12" t="s">
        <v>8997</v>
      </c>
      <c r="E4954" s="13">
        <v>63412194</v>
      </c>
    </row>
    <row r="4955" spans="4:5">
      <c r="D4955" s="12" t="s">
        <v>9062</v>
      </c>
      <c r="E4955" s="13">
        <v>63412195</v>
      </c>
    </row>
    <row r="4956" spans="4:5">
      <c r="D4956" s="12" t="s">
        <v>1438</v>
      </c>
      <c r="E4956" s="13">
        <v>63413196</v>
      </c>
    </row>
    <row r="4957" spans="4:5">
      <c r="D4957" s="12" t="s">
        <v>2249</v>
      </c>
      <c r="E4957" s="13">
        <v>63413197</v>
      </c>
    </row>
    <row r="4958" spans="4:5">
      <c r="D4958" s="12" t="s">
        <v>3040</v>
      </c>
      <c r="E4958" s="13">
        <v>63413198</v>
      </c>
    </row>
    <row r="4959" spans="4:5">
      <c r="D4959" s="12" t="s">
        <v>3785</v>
      </c>
      <c r="E4959" s="13">
        <v>63413199</v>
      </c>
    </row>
    <row r="4960" spans="4:5">
      <c r="D4960" s="12" t="s">
        <v>4452</v>
      </c>
      <c r="E4960" s="13">
        <v>63413200</v>
      </c>
    </row>
    <row r="4961" spans="4:5">
      <c r="D4961" s="12" t="s">
        <v>5039</v>
      </c>
      <c r="E4961" s="13">
        <v>63413201</v>
      </c>
    </row>
    <row r="4962" spans="4:5">
      <c r="D4962" s="12" t="s">
        <v>5571</v>
      </c>
      <c r="E4962" s="13">
        <v>63413202</v>
      </c>
    </row>
    <row r="4963" spans="4:5">
      <c r="D4963" s="12" t="s">
        <v>6027</v>
      </c>
      <c r="E4963" s="13">
        <v>63413203</v>
      </c>
    </row>
    <row r="4964" spans="4:5">
      <c r="D4964" s="12" t="s">
        <v>6441</v>
      </c>
      <c r="E4964" s="13">
        <v>63413204</v>
      </c>
    </row>
    <row r="4965" spans="4:5">
      <c r="D4965" s="12" t="s">
        <v>6800</v>
      </c>
      <c r="E4965" s="13">
        <v>63413205</v>
      </c>
    </row>
    <row r="4966" spans="4:5">
      <c r="D4966" s="12" t="s">
        <v>7111</v>
      </c>
      <c r="E4966" s="13">
        <v>63413206</v>
      </c>
    </row>
    <row r="4967" spans="4:5">
      <c r="D4967" s="12" t="s">
        <v>7380</v>
      </c>
      <c r="E4967" s="13">
        <v>63413207</v>
      </c>
    </row>
    <row r="4968" spans="4:5">
      <c r="D4968" s="12" t="s">
        <v>7621</v>
      </c>
      <c r="E4968" s="13">
        <v>63413208</v>
      </c>
    </row>
    <row r="4969" spans="4:5">
      <c r="D4969" s="12" t="s">
        <v>7826</v>
      </c>
      <c r="E4969" s="13">
        <v>63413209</v>
      </c>
    </row>
    <row r="4970" spans="4:5">
      <c r="D4970" s="12" t="s">
        <v>8011</v>
      </c>
      <c r="E4970" s="13">
        <v>63413210</v>
      </c>
    </row>
    <row r="4971" spans="4:5">
      <c r="D4971" s="12" t="s">
        <v>8190</v>
      </c>
      <c r="E4971" s="13">
        <v>63413211</v>
      </c>
    </row>
    <row r="4972" spans="4:5">
      <c r="D4972" s="12" t="s">
        <v>8341</v>
      </c>
      <c r="E4972" s="13">
        <v>63413212</v>
      </c>
    </row>
    <row r="4973" spans="4:5">
      <c r="D4973" s="12" t="s">
        <v>8471</v>
      </c>
      <c r="E4973" s="13">
        <v>63413213</v>
      </c>
    </row>
    <row r="4974" spans="4:5">
      <c r="D4974" s="12" t="s">
        <v>1439</v>
      </c>
      <c r="E4974" s="13">
        <v>63414214</v>
      </c>
    </row>
    <row r="4975" spans="4:5">
      <c r="D4975" s="12" t="s">
        <v>2250</v>
      </c>
      <c r="E4975" s="13">
        <v>63414215</v>
      </c>
    </row>
    <row r="4976" spans="4:5">
      <c r="D4976" s="12" t="s">
        <v>3041</v>
      </c>
      <c r="E4976" s="13">
        <v>63414216</v>
      </c>
    </row>
    <row r="4977" spans="4:5">
      <c r="D4977" s="12" t="s">
        <v>3786</v>
      </c>
      <c r="E4977" s="13">
        <v>63414217</v>
      </c>
    </row>
    <row r="4978" spans="4:5">
      <c r="D4978" s="12" t="s">
        <v>4453</v>
      </c>
      <c r="E4978" s="13">
        <v>63414218</v>
      </c>
    </row>
    <row r="4979" spans="4:5">
      <c r="D4979" s="12" t="s">
        <v>5040</v>
      </c>
      <c r="E4979" s="13">
        <v>63414219</v>
      </c>
    </row>
    <row r="4980" spans="4:5">
      <c r="D4980" s="12" t="s">
        <v>5572</v>
      </c>
      <c r="E4980" s="13">
        <v>63414220</v>
      </c>
    </row>
    <row r="4981" spans="4:5">
      <c r="D4981" s="12" t="s">
        <v>6028</v>
      </c>
      <c r="E4981" s="13">
        <v>63414221</v>
      </c>
    </row>
    <row r="4982" spans="4:5">
      <c r="D4982" s="12" t="s">
        <v>1440</v>
      </c>
      <c r="E4982" s="13">
        <v>63415222</v>
      </c>
    </row>
    <row r="4983" spans="4:5">
      <c r="D4983" s="12" t="s">
        <v>2251</v>
      </c>
      <c r="E4983" s="13">
        <v>63415223</v>
      </c>
    </row>
    <row r="4984" spans="4:5">
      <c r="D4984" s="12" t="s">
        <v>3042</v>
      </c>
      <c r="E4984" s="13">
        <v>63415224</v>
      </c>
    </row>
    <row r="4985" spans="4:5">
      <c r="D4985" s="12" t="s">
        <v>3787</v>
      </c>
      <c r="E4985" s="13">
        <v>63415225</v>
      </c>
    </row>
    <row r="4986" spans="4:5">
      <c r="D4986" s="12" t="s">
        <v>1441</v>
      </c>
      <c r="E4986" s="13">
        <v>63418226</v>
      </c>
    </row>
    <row r="4987" spans="4:5">
      <c r="D4987" s="12" t="s">
        <v>2252</v>
      </c>
      <c r="E4987" s="13">
        <v>63418227</v>
      </c>
    </row>
    <row r="4988" spans="4:5">
      <c r="D4988" s="12" t="s">
        <v>3043</v>
      </c>
      <c r="E4988" s="13">
        <v>63418228</v>
      </c>
    </row>
    <row r="4989" spans="4:5">
      <c r="D4989" s="12" t="s">
        <v>3788</v>
      </c>
      <c r="E4989" s="13">
        <v>63418229</v>
      </c>
    </row>
    <row r="4990" spans="4:5">
      <c r="D4990" s="12" t="s">
        <v>4454</v>
      </c>
      <c r="E4990" s="13">
        <v>63418230</v>
      </c>
    </row>
    <row r="4991" spans="4:5">
      <c r="D4991" s="12" t="s">
        <v>5041</v>
      </c>
      <c r="E4991" s="13">
        <v>63418231</v>
      </c>
    </row>
    <row r="4992" spans="4:5">
      <c r="D4992" s="12" t="s">
        <v>5573</v>
      </c>
      <c r="E4992" s="13">
        <v>63418232</v>
      </c>
    </row>
    <row r="4993" spans="4:5">
      <c r="D4993" s="12" t="s">
        <v>6029</v>
      </c>
      <c r="E4993" s="13">
        <v>63418233</v>
      </c>
    </row>
    <row r="4994" spans="4:5">
      <c r="D4994" s="12" t="s">
        <v>6442</v>
      </c>
      <c r="E4994" s="13">
        <v>63418234</v>
      </c>
    </row>
    <row r="4995" spans="4:5">
      <c r="D4995" s="12" t="s">
        <v>1442</v>
      </c>
      <c r="E4995" s="13">
        <v>63419235</v>
      </c>
    </row>
    <row r="4996" spans="4:5">
      <c r="D4996" s="12" t="s">
        <v>2253</v>
      </c>
      <c r="E4996" s="13">
        <v>63419236</v>
      </c>
    </row>
    <row r="4997" spans="4:5">
      <c r="D4997" s="12" t="s">
        <v>3044</v>
      </c>
      <c r="E4997" s="13">
        <v>63419237</v>
      </c>
    </row>
    <row r="4998" spans="4:5">
      <c r="D4998" s="12" t="s">
        <v>3789</v>
      </c>
      <c r="E4998" s="13">
        <v>63419238</v>
      </c>
    </row>
    <row r="4999" spans="4:5">
      <c r="D4999" s="12" t="s">
        <v>4455</v>
      </c>
      <c r="E4999" s="13">
        <v>63419239</v>
      </c>
    </row>
    <row r="5000" spans="4:5">
      <c r="D5000" s="12" t="s">
        <v>5042</v>
      </c>
      <c r="E5000" s="13">
        <v>63419240</v>
      </c>
    </row>
    <row r="5001" spans="4:5">
      <c r="D5001" s="12" t="s">
        <v>5574</v>
      </c>
      <c r="E5001" s="13">
        <v>63419241</v>
      </c>
    </row>
    <row r="5002" spans="4:5">
      <c r="D5002" s="12" t="s">
        <v>6030</v>
      </c>
      <c r="E5002" s="13">
        <v>63419242</v>
      </c>
    </row>
    <row r="5003" spans="4:5">
      <c r="D5003" s="12" t="s">
        <v>6443</v>
      </c>
      <c r="E5003" s="13">
        <v>63419243</v>
      </c>
    </row>
    <row r="5004" spans="4:5">
      <c r="D5004" s="12" t="s">
        <v>6801</v>
      </c>
      <c r="E5004" s="13">
        <v>63419244</v>
      </c>
    </row>
    <row r="5005" spans="4:5">
      <c r="D5005" s="12" t="s">
        <v>7112</v>
      </c>
      <c r="E5005" s="13">
        <v>63419245</v>
      </c>
    </row>
    <row r="5006" spans="4:5">
      <c r="D5006" s="12" t="s">
        <v>7381</v>
      </c>
      <c r="E5006" s="13">
        <v>63419246</v>
      </c>
    </row>
    <row r="5007" spans="4:5">
      <c r="D5007" s="12" t="s">
        <v>7622</v>
      </c>
      <c r="E5007" s="13">
        <v>63419247</v>
      </c>
    </row>
    <row r="5008" spans="4:5">
      <c r="D5008" s="12" t="s">
        <v>7827</v>
      </c>
      <c r="E5008" s="13">
        <v>63419248</v>
      </c>
    </row>
    <row r="5009" spans="4:5">
      <c r="D5009" s="12" t="s">
        <v>8012</v>
      </c>
      <c r="E5009" s="13">
        <v>63419249</v>
      </c>
    </row>
    <row r="5010" spans="4:5">
      <c r="D5010" s="12" t="s">
        <v>8191</v>
      </c>
      <c r="E5010" s="13">
        <v>63419250</v>
      </c>
    </row>
    <row r="5011" spans="4:5">
      <c r="D5011" s="12" t="s">
        <v>8342</v>
      </c>
      <c r="E5011" s="13">
        <v>63419251</v>
      </c>
    </row>
    <row r="5012" spans="4:5">
      <c r="D5012" s="12" t="s">
        <v>8472</v>
      </c>
      <c r="E5012" s="13">
        <v>63419252</v>
      </c>
    </row>
    <row r="5013" spans="4:5">
      <c r="D5013" s="12" t="s">
        <v>8593</v>
      </c>
      <c r="E5013" s="13">
        <v>63419253</v>
      </c>
    </row>
    <row r="5014" spans="4:5">
      <c r="D5014" s="12" t="s">
        <v>8700</v>
      </c>
      <c r="E5014" s="13">
        <v>63419254</v>
      </c>
    </row>
    <row r="5015" spans="4:5">
      <c r="D5015" s="12" t="s">
        <v>8786</v>
      </c>
      <c r="E5015" s="13">
        <v>63419255</v>
      </c>
    </row>
    <row r="5016" spans="4:5">
      <c r="D5016" s="12" t="s">
        <v>8863</v>
      </c>
      <c r="E5016" s="13">
        <v>63419256</v>
      </c>
    </row>
    <row r="5017" spans="4:5">
      <c r="D5017" s="12" t="s">
        <v>8932</v>
      </c>
      <c r="E5017" s="13">
        <v>63419257</v>
      </c>
    </row>
    <row r="5018" spans="4:5">
      <c r="D5018" s="12" t="s">
        <v>1443</v>
      </c>
      <c r="E5018" s="13">
        <v>63420258</v>
      </c>
    </row>
    <row r="5019" spans="4:5">
      <c r="D5019" s="12" t="s">
        <v>2254</v>
      </c>
      <c r="E5019" s="13">
        <v>63420259</v>
      </c>
    </row>
    <row r="5020" spans="4:5">
      <c r="D5020" s="12" t="s">
        <v>3045</v>
      </c>
      <c r="E5020" s="13">
        <v>63420260</v>
      </c>
    </row>
    <row r="5021" spans="4:5">
      <c r="D5021" s="12" t="s">
        <v>3790</v>
      </c>
      <c r="E5021" s="13">
        <v>63420261</v>
      </c>
    </row>
    <row r="5022" spans="4:5">
      <c r="D5022" s="12" t="s">
        <v>4456</v>
      </c>
      <c r="E5022" s="13">
        <v>63420262</v>
      </c>
    </row>
    <row r="5023" spans="4:5">
      <c r="D5023" s="12" t="s">
        <v>5043</v>
      </c>
      <c r="E5023" s="13">
        <v>63420263</v>
      </c>
    </row>
    <row r="5024" spans="4:5">
      <c r="D5024" s="12" t="s">
        <v>1444</v>
      </c>
      <c r="E5024" s="13">
        <v>63421264</v>
      </c>
    </row>
    <row r="5025" spans="4:5">
      <c r="D5025" s="12" t="s">
        <v>2255</v>
      </c>
      <c r="E5025" s="13">
        <v>63421265</v>
      </c>
    </row>
    <row r="5026" spans="4:5">
      <c r="D5026" s="12" t="s">
        <v>3046</v>
      </c>
      <c r="E5026" s="13">
        <v>63421266</v>
      </c>
    </row>
    <row r="5027" spans="4:5">
      <c r="D5027" s="12" t="s">
        <v>3791</v>
      </c>
      <c r="E5027" s="13">
        <v>63421267</v>
      </c>
    </row>
    <row r="5028" spans="4:5">
      <c r="D5028" s="12" t="s">
        <v>4457</v>
      </c>
      <c r="E5028" s="13">
        <v>63421268</v>
      </c>
    </row>
    <row r="5029" spans="4:5">
      <c r="D5029" s="12" t="s">
        <v>1445</v>
      </c>
      <c r="E5029" s="13">
        <v>63422269</v>
      </c>
    </row>
    <row r="5030" spans="4:5">
      <c r="D5030" s="12" t="s">
        <v>2256</v>
      </c>
      <c r="E5030" s="13">
        <v>63422270</v>
      </c>
    </row>
    <row r="5031" spans="4:5">
      <c r="D5031" s="12" t="s">
        <v>3047</v>
      </c>
      <c r="E5031" s="13">
        <v>63422271</v>
      </c>
    </row>
    <row r="5032" spans="4:5">
      <c r="D5032" s="12" t="s">
        <v>3792</v>
      </c>
      <c r="E5032" s="13">
        <v>63422272</v>
      </c>
    </row>
    <row r="5033" spans="4:5">
      <c r="D5033" s="12" t="s">
        <v>4458</v>
      </c>
      <c r="E5033" s="13">
        <v>63422273</v>
      </c>
    </row>
    <row r="5034" spans="4:5">
      <c r="D5034" s="12" t="s">
        <v>5044</v>
      </c>
      <c r="E5034" s="13">
        <v>63422274</v>
      </c>
    </row>
    <row r="5035" spans="4:5">
      <c r="D5035" s="12" t="s">
        <v>5575</v>
      </c>
      <c r="E5035" s="13">
        <v>63422275</v>
      </c>
    </row>
    <row r="5036" spans="4:5">
      <c r="D5036" s="12" t="s">
        <v>6031</v>
      </c>
      <c r="E5036" s="13">
        <v>63422276</v>
      </c>
    </row>
    <row r="5037" spans="4:5">
      <c r="D5037" s="12" t="s">
        <v>6444</v>
      </c>
      <c r="E5037" s="13">
        <v>63422277</v>
      </c>
    </row>
    <row r="5038" spans="4:5">
      <c r="D5038" s="12" t="s">
        <v>6802</v>
      </c>
      <c r="E5038" s="13">
        <v>63422278</v>
      </c>
    </row>
    <row r="5039" spans="4:5">
      <c r="D5039" s="12" t="s">
        <v>7113</v>
      </c>
      <c r="E5039" s="13">
        <v>63422279</v>
      </c>
    </row>
    <row r="5040" spans="4:5">
      <c r="D5040" s="12" t="s">
        <v>7382</v>
      </c>
      <c r="E5040" s="13">
        <v>63422280</v>
      </c>
    </row>
    <row r="5041" spans="4:5">
      <c r="D5041" s="12" t="s">
        <v>7623</v>
      </c>
      <c r="E5041" s="13">
        <v>63422281</v>
      </c>
    </row>
    <row r="5042" spans="4:5">
      <c r="D5042" s="12" t="s">
        <v>7828</v>
      </c>
      <c r="E5042" s="13">
        <v>63422282</v>
      </c>
    </row>
    <row r="5043" spans="4:5">
      <c r="D5043" s="12" t="s">
        <v>8013</v>
      </c>
      <c r="E5043" s="13">
        <v>63422283</v>
      </c>
    </row>
    <row r="5044" spans="4:5">
      <c r="D5044" s="12" t="s">
        <v>8192</v>
      </c>
      <c r="E5044" s="13">
        <v>63422284</v>
      </c>
    </row>
    <row r="5045" spans="4:5">
      <c r="D5045" s="12" t="s">
        <v>1446</v>
      </c>
      <c r="E5045" s="13">
        <v>63423285</v>
      </c>
    </row>
    <row r="5046" spans="4:5">
      <c r="D5046" s="12" t="s">
        <v>2257</v>
      </c>
      <c r="E5046" s="13">
        <v>63423286</v>
      </c>
    </row>
    <row r="5047" spans="4:5">
      <c r="D5047" s="12" t="s">
        <v>3048</v>
      </c>
      <c r="E5047" s="13">
        <v>63423287</v>
      </c>
    </row>
    <row r="5048" spans="4:5">
      <c r="D5048" s="12" t="s">
        <v>3793</v>
      </c>
      <c r="E5048" s="13">
        <v>63423288</v>
      </c>
    </row>
    <row r="5049" spans="4:5">
      <c r="D5049" s="12" t="s">
        <v>1447</v>
      </c>
      <c r="E5049" s="13">
        <v>63424289</v>
      </c>
    </row>
    <row r="5050" spans="4:5">
      <c r="D5050" s="12" t="s">
        <v>2258</v>
      </c>
      <c r="E5050" s="13">
        <v>63424290</v>
      </c>
    </row>
    <row r="5051" spans="4:5">
      <c r="D5051" s="12" t="s">
        <v>1448</v>
      </c>
      <c r="E5051" s="13">
        <v>63425291</v>
      </c>
    </row>
    <row r="5052" spans="4:5">
      <c r="D5052" s="12" t="s">
        <v>2259</v>
      </c>
      <c r="E5052" s="13">
        <v>63425292</v>
      </c>
    </row>
    <row r="5053" spans="4:5">
      <c r="D5053" s="12" t="s">
        <v>3049</v>
      </c>
      <c r="E5053" s="13">
        <v>63425293</v>
      </c>
    </row>
    <row r="5054" spans="4:5">
      <c r="D5054" s="12" t="s">
        <v>3794</v>
      </c>
      <c r="E5054" s="13">
        <v>63425294</v>
      </c>
    </row>
    <row r="5055" spans="4:5">
      <c r="D5055" s="12" t="s">
        <v>4459</v>
      </c>
      <c r="E5055" s="13">
        <v>63425295</v>
      </c>
    </row>
    <row r="5056" spans="4:5">
      <c r="D5056" s="12" t="s">
        <v>5045</v>
      </c>
      <c r="E5056" s="13">
        <v>63425296</v>
      </c>
    </row>
    <row r="5057" spans="4:5">
      <c r="D5057" s="12" t="s">
        <v>5576</v>
      </c>
      <c r="E5057" s="13">
        <v>63425297</v>
      </c>
    </row>
    <row r="5058" spans="4:5">
      <c r="D5058" s="12" t="s">
        <v>6032</v>
      </c>
      <c r="E5058" s="13">
        <v>63425298</v>
      </c>
    </row>
    <row r="5059" spans="4:5">
      <c r="D5059" s="12" t="s">
        <v>1449</v>
      </c>
      <c r="E5059" s="13">
        <v>63426299</v>
      </c>
    </row>
    <row r="5060" spans="4:5">
      <c r="D5060" s="12" t="s">
        <v>2260</v>
      </c>
      <c r="E5060" s="13">
        <v>63426300</v>
      </c>
    </row>
    <row r="5061" spans="4:5">
      <c r="D5061" s="12" t="s">
        <v>3050</v>
      </c>
      <c r="E5061" s="13">
        <v>63426301</v>
      </c>
    </row>
    <row r="5062" spans="4:5">
      <c r="D5062" s="12" t="s">
        <v>3795</v>
      </c>
      <c r="E5062" s="13">
        <v>63426302</v>
      </c>
    </row>
    <row r="5063" spans="4:5">
      <c r="D5063" s="12" t="s">
        <v>4460</v>
      </c>
      <c r="E5063" s="13">
        <v>63426303</v>
      </c>
    </row>
    <row r="5064" spans="4:5">
      <c r="D5064" s="12" t="s">
        <v>5046</v>
      </c>
      <c r="E5064" s="13">
        <v>63426304</v>
      </c>
    </row>
    <row r="5065" spans="4:5">
      <c r="D5065" s="12" t="s">
        <v>5577</v>
      </c>
      <c r="E5065" s="13">
        <v>63426305</v>
      </c>
    </row>
    <row r="5066" spans="4:5">
      <c r="D5066" s="12" t="s">
        <v>6033</v>
      </c>
      <c r="E5066" s="13">
        <v>63426306</v>
      </c>
    </row>
    <row r="5067" spans="4:5">
      <c r="D5067" s="12" t="s">
        <v>6445</v>
      </c>
      <c r="E5067" s="13">
        <v>63426307</v>
      </c>
    </row>
    <row r="5068" spans="4:5">
      <c r="D5068" s="12" t="s">
        <v>6803</v>
      </c>
      <c r="E5068" s="13">
        <v>63426308</v>
      </c>
    </row>
    <row r="5069" spans="4:5">
      <c r="D5069" s="12" t="s">
        <v>7114</v>
      </c>
      <c r="E5069" s="13">
        <v>63426309</v>
      </c>
    </row>
    <row r="5070" spans="4:5">
      <c r="D5070" s="12" t="s">
        <v>1450</v>
      </c>
      <c r="E5070" s="13">
        <v>63427310</v>
      </c>
    </row>
    <row r="5071" spans="4:5">
      <c r="D5071" s="12" t="s">
        <v>2261</v>
      </c>
      <c r="E5071" s="13">
        <v>63427311</v>
      </c>
    </row>
    <row r="5072" spans="4:5">
      <c r="D5072" s="12" t="s">
        <v>3051</v>
      </c>
      <c r="E5072" s="13">
        <v>63427312</v>
      </c>
    </row>
    <row r="5073" spans="4:5">
      <c r="D5073" s="12" t="s">
        <v>3796</v>
      </c>
      <c r="E5073" s="13">
        <v>63427313</v>
      </c>
    </row>
    <row r="5074" spans="4:5">
      <c r="D5074" s="12" t="s">
        <v>4461</v>
      </c>
      <c r="E5074" s="13">
        <v>63427314</v>
      </c>
    </row>
    <row r="5075" spans="4:5">
      <c r="D5075" s="12" t="s">
        <v>1451</v>
      </c>
      <c r="E5075" s="13">
        <v>63504001</v>
      </c>
    </row>
    <row r="5076" spans="4:5">
      <c r="D5076" s="12" t="s">
        <v>2262</v>
      </c>
      <c r="E5076" s="13">
        <v>63504002</v>
      </c>
    </row>
    <row r="5077" spans="4:5">
      <c r="D5077" s="12" t="s">
        <v>3052</v>
      </c>
      <c r="E5077" s="13">
        <v>63504003</v>
      </c>
    </row>
    <row r="5078" spans="4:5">
      <c r="D5078" s="12" t="s">
        <v>3797</v>
      </c>
      <c r="E5078" s="13">
        <v>63504004</v>
      </c>
    </row>
    <row r="5079" spans="4:5">
      <c r="D5079" s="12" t="s">
        <v>4462</v>
      </c>
      <c r="E5079" s="13">
        <v>63504005</v>
      </c>
    </row>
    <row r="5080" spans="4:5">
      <c r="D5080" s="12" t="s">
        <v>5047</v>
      </c>
      <c r="E5080" s="13">
        <v>63504006</v>
      </c>
    </row>
    <row r="5081" spans="4:5">
      <c r="D5081" s="12" t="s">
        <v>5578</v>
      </c>
      <c r="E5081" s="13">
        <v>63504007</v>
      </c>
    </row>
    <row r="5082" spans="4:5">
      <c r="D5082" s="12" t="s">
        <v>6034</v>
      </c>
      <c r="E5082" s="13">
        <v>63504008</v>
      </c>
    </row>
    <row r="5083" spans="4:5">
      <c r="D5083" s="12" t="s">
        <v>6446</v>
      </c>
      <c r="E5083" s="13">
        <v>63504009</v>
      </c>
    </row>
    <row r="5084" spans="4:5">
      <c r="D5084" s="12" t="s">
        <v>1452</v>
      </c>
      <c r="E5084" s="13">
        <v>63505010</v>
      </c>
    </row>
    <row r="5085" spans="4:5">
      <c r="D5085" s="12" t="s">
        <v>2263</v>
      </c>
      <c r="E5085" s="13">
        <v>63505011</v>
      </c>
    </row>
    <row r="5086" spans="4:5">
      <c r="D5086" s="12" t="s">
        <v>3053</v>
      </c>
      <c r="E5086" s="13">
        <v>63505012</v>
      </c>
    </row>
    <row r="5087" spans="4:5">
      <c r="D5087" s="12" t="s">
        <v>3798</v>
      </c>
      <c r="E5087" s="13">
        <v>63505013</v>
      </c>
    </row>
    <row r="5088" spans="4:5">
      <c r="D5088" s="12" t="s">
        <v>4463</v>
      </c>
      <c r="E5088" s="13">
        <v>63505014</v>
      </c>
    </row>
    <row r="5089" spans="4:5">
      <c r="D5089" s="12" t="s">
        <v>1453</v>
      </c>
      <c r="E5089" s="13">
        <v>63506015</v>
      </c>
    </row>
    <row r="5090" spans="4:5">
      <c r="D5090" s="12" t="s">
        <v>2264</v>
      </c>
      <c r="E5090" s="13">
        <v>63506016</v>
      </c>
    </row>
    <row r="5091" spans="4:5">
      <c r="D5091" s="12" t="s">
        <v>3054</v>
      </c>
      <c r="E5091" s="13">
        <v>63506017</v>
      </c>
    </row>
    <row r="5092" spans="4:5">
      <c r="D5092" s="12" t="s">
        <v>3799</v>
      </c>
      <c r="E5092" s="13">
        <v>63506018</v>
      </c>
    </row>
    <row r="5093" spans="4:5">
      <c r="D5093" s="12" t="s">
        <v>4464</v>
      </c>
      <c r="E5093" s="13">
        <v>63506019</v>
      </c>
    </row>
    <row r="5094" spans="4:5">
      <c r="D5094" s="12" t="s">
        <v>5048</v>
      </c>
      <c r="E5094" s="13">
        <v>63506020</v>
      </c>
    </row>
    <row r="5095" spans="4:5">
      <c r="D5095" s="12" t="s">
        <v>5579</v>
      </c>
      <c r="E5095" s="13">
        <v>63506021</v>
      </c>
    </row>
    <row r="5096" spans="4:5">
      <c r="D5096" s="12" t="s">
        <v>6035</v>
      </c>
      <c r="E5096" s="13">
        <v>63506022</v>
      </c>
    </row>
    <row r="5097" spans="4:5">
      <c r="D5097" s="12" t="s">
        <v>6447</v>
      </c>
      <c r="E5097" s="13">
        <v>63506023</v>
      </c>
    </row>
    <row r="5098" spans="4:5">
      <c r="D5098" s="12" t="s">
        <v>1454</v>
      </c>
      <c r="E5098" s="13">
        <v>63507024</v>
      </c>
    </row>
    <row r="5099" spans="4:5">
      <c r="D5099" s="12" t="s">
        <v>2265</v>
      </c>
      <c r="E5099" s="13">
        <v>63507025</v>
      </c>
    </row>
    <row r="5100" spans="4:5">
      <c r="D5100" s="12" t="s">
        <v>55</v>
      </c>
      <c r="E5100" s="13">
        <v>63507026</v>
      </c>
    </row>
    <row r="5101" spans="4:5">
      <c r="D5101" s="12" t="s">
        <v>3800</v>
      </c>
      <c r="E5101" s="13">
        <v>63507027</v>
      </c>
    </row>
    <row r="5102" spans="4:5">
      <c r="D5102" s="12" t="s">
        <v>4465</v>
      </c>
      <c r="E5102" s="13">
        <v>63507028</v>
      </c>
    </row>
    <row r="5103" spans="4:5">
      <c r="D5103" s="12" t="s">
        <v>5049</v>
      </c>
      <c r="E5103" s="13">
        <v>63507029</v>
      </c>
    </row>
    <row r="5104" spans="4:5">
      <c r="D5104" s="12" t="s">
        <v>5580</v>
      </c>
      <c r="E5104" s="13">
        <v>63507030</v>
      </c>
    </row>
    <row r="5105" spans="4:5">
      <c r="D5105" s="12" t="s">
        <v>6036</v>
      </c>
      <c r="E5105" s="13">
        <v>63507031</v>
      </c>
    </row>
    <row r="5106" spans="4:5">
      <c r="D5106" s="12" t="s">
        <v>1455</v>
      </c>
      <c r="E5106" s="13">
        <v>63508032</v>
      </c>
    </row>
    <row r="5107" spans="4:5">
      <c r="D5107" s="12" t="s">
        <v>2266</v>
      </c>
      <c r="E5107" s="13">
        <v>63508033</v>
      </c>
    </row>
    <row r="5108" spans="4:5">
      <c r="D5108" s="12" t="s">
        <v>3055</v>
      </c>
      <c r="E5108" s="13">
        <v>63508034</v>
      </c>
    </row>
    <row r="5109" spans="4:5">
      <c r="D5109" s="12" t="s">
        <v>3801</v>
      </c>
      <c r="E5109" s="13">
        <v>63508035</v>
      </c>
    </row>
    <row r="5110" spans="4:5">
      <c r="D5110" s="12" t="s">
        <v>4466</v>
      </c>
      <c r="E5110" s="13">
        <v>63508036</v>
      </c>
    </row>
    <row r="5111" spans="4:5">
      <c r="D5111" s="12" t="s">
        <v>5050</v>
      </c>
      <c r="E5111" s="13">
        <v>63508037</v>
      </c>
    </row>
    <row r="5112" spans="4:5">
      <c r="D5112" s="12" t="s">
        <v>1456</v>
      </c>
      <c r="E5112" s="13">
        <v>63509038</v>
      </c>
    </row>
    <row r="5113" spans="4:5">
      <c r="D5113" s="12" t="s">
        <v>2267</v>
      </c>
      <c r="E5113" s="13">
        <v>63509039</v>
      </c>
    </row>
    <row r="5114" spans="4:5">
      <c r="D5114" s="12" t="s">
        <v>3056</v>
      </c>
      <c r="E5114" s="13">
        <v>63509040</v>
      </c>
    </row>
    <row r="5115" spans="4:5">
      <c r="D5115" s="12" t="s">
        <v>3802</v>
      </c>
      <c r="E5115" s="13">
        <v>63509041</v>
      </c>
    </row>
    <row r="5116" spans="4:5">
      <c r="D5116" s="12" t="s">
        <v>1457</v>
      </c>
      <c r="E5116" s="13">
        <v>63510042</v>
      </c>
    </row>
    <row r="5117" spans="4:5">
      <c r="D5117" s="12" t="s">
        <v>2268</v>
      </c>
      <c r="E5117" s="13">
        <v>63510043</v>
      </c>
    </row>
    <row r="5118" spans="4:5">
      <c r="D5118" s="12" t="s">
        <v>3057</v>
      </c>
      <c r="E5118" s="13">
        <v>63510044</v>
      </c>
    </row>
    <row r="5119" spans="4:5">
      <c r="D5119" s="12" t="s">
        <v>3803</v>
      </c>
      <c r="E5119" s="13">
        <v>63510045</v>
      </c>
    </row>
    <row r="5120" spans="4:5">
      <c r="D5120" s="12" t="s">
        <v>1458</v>
      </c>
      <c r="E5120" s="13">
        <v>63511046</v>
      </c>
    </row>
    <row r="5121" spans="4:5">
      <c r="D5121" s="12" t="s">
        <v>2269</v>
      </c>
      <c r="E5121" s="13">
        <v>63511047</v>
      </c>
    </row>
    <row r="5122" spans="4:5">
      <c r="D5122" s="12" t="s">
        <v>3058</v>
      </c>
      <c r="E5122" s="13">
        <v>63511048</v>
      </c>
    </row>
    <row r="5123" spans="4:5">
      <c r="D5123" s="12" t="s">
        <v>3804</v>
      </c>
      <c r="E5123" s="13">
        <v>63511049</v>
      </c>
    </row>
    <row r="5124" spans="4:5">
      <c r="D5124" s="12" t="s">
        <v>4467</v>
      </c>
      <c r="E5124" s="13">
        <v>63511050</v>
      </c>
    </row>
    <row r="5125" spans="4:5">
      <c r="D5125" s="12" t="s">
        <v>5051</v>
      </c>
      <c r="E5125" s="13">
        <v>63511051</v>
      </c>
    </row>
    <row r="5126" spans="4:5">
      <c r="D5126" s="12" t="s">
        <v>1459</v>
      </c>
      <c r="E5126" s="13">
        <v>63512052</v>
      </c>
    </row>
    <row r="5127" spans="4:5">
      <c r="D5127" s="12" t="s">
        <v>2270</v>
      </c>
      <c r="E5127" s="13">
        <v>63512053</v>
      </c>
    </row>
    <row r="5128" spans="4:5">
      <c r="D5128" s="12" t="s">
        <v>3059</v>
      </c>
      <c r="E5128" s="13">
        <v>63512054</v>
      </c>
    </row>
    <row r="5129" spans="4:5">
      <c r="D5129" s="12" t="s">
        <v>3805</v>
      </c>
      <c r="E5129" s="13">
        <v>63512055</v>
      </c>
    </row>
    <row r="5130" spans="4:5">
      <c r="D5130" s="12" t="s">
        <v>4468</v>
      </c>
      <c r="E5130" s="13">
        <v>63512056</v>
      </c>
    </row>
    <row r="5131" spans="4:5">
      <c r="D5131" s="12" t="s">
        <v>5052</v>
      </c>
      <c r="E5131" s="13">
        <v>63512057</v>
      </c>
    </row>
    <row r="5132" spans="4:5">
      <c r="D5132" s="12" t="s">
        <v>5581</v>
      </c>
      <c r="E5132" s="13">
        <v>63512058</v>
      </c>
    </row>
    <row r="5133" spans="4:5">
      <c r="D5133" s="12" t="s">
        <v>6037</v>
      </c>
      <c r="E5133" s="13">
        <v>63512059</v>
      </c>
    </row>
    <row r="5134" spans="4:5">
      <c r="D5134" s="12" t="s">
        <v>1460</v>
      </c>
      <c r="E5134" s="13">
        <v>63518060</v>
      </c>
    </row>
    <row r="5135" spans="4:5">
      <c r="D5135" s="12" t="s">
        <v>2271</v>
      </c>
      <c r="E5135" s="13">
        <v>63518061</v>
      </c>
    </row>
    <row r="5136" spans="4:5">
      <c r="D5136" s="12" t="s">
        <v>3060</v>
      </c>
      <c r="E5136" s="13">
        <v>63518062</v>
      </c>
    </row>
    <row r="5137" spans="4:5">
      <c r="D5137" s="12" t="s">
        <v>3806</v>
      </c>
      <c r="E5137" s="13">
        <v>63518063</v>
      </c>
    </row>
    <row r="5138" spans="4:5">
      <c r="D5138" s="12" t="s">
        <v>4469</v>
      </c>
      <c r="E5138" s="13">
        <v>63518064</v>
      </c>
    </row>
    <row r="5139" spans="4:5">
      <c r="D5139" s="12" t="s">
        <v>5053</v>
      </c>
      <c r="E5139" s="13">
        <v>63518065</v>
      </c>
    </row>
    <row r="5140" spans="4:5">
      <c r="D5140" s="12" t="s">
        <v>1461</v>
      </c>
      <c r="E5140" s="13">
        <v>63521066</v>
      </c>
    </row>
    <row r="5141" spans="4:5">
      <c r="D5141" s="12" t="s">
        <v>2272</v>
      </c>
      <c r="E5141" s="13">
        <v>63521067</v>
      </c>
    </row>
    <row r="5142" spans="4:5">
      <c r="D5142" s="12" t="s">
        <v>3061</v>
      </c>
      <c r="E5142" s="13">
        <v>63521068</v>
      </c>
    </row>
    <row r="5143" spans="4:5">
      <c r="D5143" s="12" t="s">
        <v>3807</v>
      </c>
      <c r="E5143" s="13">
        <v>63521069</v>
      </c>
    </row>
    <row r="5144" spans="4:5">
      <c r="D5144" s="12" t="s">
        <v>4470</v>
      </c>
      <c r="E5144" s="13">
        <v>63521070</v>
      </c>
    </row>
    <row r="5145" spans="4:5">
      <c r="D5145" s="12" t="s">
        <v>5054</v>
      </c>
      <c r="E5145" s="13">
        <v>63521071</v>
      </c>
    </row>
    <row r="5146" spans="4:5">
      <c r="D5146" s="12" t="s">
        <v>5582</v>
      </c>
      <c r="E5146" s="13">
        <v>63521072</v>
      </c>
    </row>
    <row r="5147" spans="4:5">
      <c r="D5147" s="12" t="s">
        <v>6038</v>
      </c>
      <c r="E5147" s="13">
        <v>63521073</v>
      </c>
    </row>
    <row r="5148" spans="4:5">
      <c r="D5148" s="12" t="s">
        <v>6448</v>
      </c>
      <c r="E5148" s="13">
        <v>63521074</v>
      </c>
    </row>
    <row r="5149" spans="4:5">
      <c r="D5149" s="12" t="s">
        <v>6804</v>
      </c>
      <c r="E5149" s="13">
        <v>63521075</v>
      </c>
    </row>
    <row r="5150" spans="4:5">
      <c r="D5150" s="12" t="s">
        <v>7115</v>
      </c>
      <c r="E5150" s="13">
        <v>63521076</v>
      </c>
    </row>
    <row r="5151" spans="4:5">
      <c r="D5151" s="12" t="s">
        <v>7383</v>
      </c>
      <c r="E5151" s="13">
        <v>63521077</v>
      </c>
    </row>
    <row r="5152" spans="4:5">
      <c r="D5152" s="12" t="s">
        <v>7624</v>
      </c>
      <c r="E5152" s="13">
        <v>63521078</v>
      </c>
    </row>
    <row r="5153" spans="4:5">
      <c r="D5153" s="12" t="s">
        <v>7829</v>
      </c>
      <c r="E5153" s="13">
        <v>63521079</v>
      </c>
    </row>
    <row r="5154" spans="4:5">
      <c r="D5154" s="12" t="s">
        <v>8014</v>
      </c>
      <c r="E5154" s="13">
        <v>63521080</v>
      </c>
    </row>
    <row r="5155" spans="4:5">
      <c r="D5155" s="12" t="s">
        <v>8193</v>
      </c>
      <c r="E5155" s="13">
        <v>63521081</v>
      </c>
    </row>
    <row r="5156" spans="4:5">
      <c r="D5156" s="12" t="s">
        <v>8343</v>
      </c>
      <c r="E5156" s="13">
        <v>63521082</v>
      </c>
    </row>
    <row r="5157" spans="4:5">
      <c r="D5157" s="12" t="s">
        <v>8473</v>
      </c>
      <c r="E5157" s="13">
        <v>63521083</v>
      </c>
    </row>
    <row r="5158" spans="4:5">
      <c r="D5158" s="12" t="s">
        <v>8594</v>
      </c>
      <c r="E5158" s="13">
        <v>63521084</v>
      </c>
    </row>
    <row r="5159" spans="4:5">
      <c r="D5159" s="12" t="s">
        <v>8701</v>
      </c>
      <c r="E5159" s="13">
        <v>63521085</v>
      </c>
    </row>
    <row r="5160" spans="4:5">
      <c r="D5160" s="12" t="s">
        <v>8787</v>
      </c>
      <c r="E5160" s="13">
        <v>63521086</v>
      </c>
    </row>
    <row r="5161" spans="4:5">
      <c r="D5161" s="12" t="s">
        <v>8864</v>
      </c>
      <c r="E5161" s="13">
        <v>63521087</v>
      </c>
    </row>
    <row r="5162" spans="4:5">
      <c r="D5162" s="12" t="s">
        <v>8933</v>
      </c>
      <c r="E5162" s="13">
        <v>63521088</v>
      </c>
    </row>
    <row r="5163" spans="4:5">
      <c r="D5163" s="12" t="s">
        <v>8998</v>
      </c>
      <c r="E5163" s="13">
        <v>63521089</v>
      </c>
    </row>
    <row r="5164" spans="4:5">
      <c r="D5164" s="12" t="s">
        <v>1462</v>
      </c>
      <c r="E5164" s="13">
        <v>63522090</v>
      </c>
    </row>
    <row r="5165" spans="4:5">
      <c r="D5165" s="12" t="s">
        <v>2273</v>
      </c>
      <c r="E5165" s="13">
        <v>63522091</v>
      </c>
    </row>
    <row r="5166" spans="4:5">
      <c r="D5166" s="12" t="s">
        <v>3062</v>
      </c>
      <c r="E5166" s="13">
        <v>63522092</v>
      </c>
    </row>
    <row r="5167" spans="4:5">
      <c r="D5167" s="12" t="s">
        <v>3808</v>
      </c>
      <c r="E5167" s="13">
        <v>63522093</v>
      </c>
    </row>
    <row r="5168" spans="4:5">
      <c r="D5168" s="12" t="s">
        <v>4471</v>
      </c>
      <c r="E5168" s="13">
        <v>63522094</v>
      </c>
    </row>
    <row r="5169" spans="4:5">
      <c r="D5169" s="12" t="s">
        <v>5055</v>
      </c>
      <c r="E5169" s="13">
        <v>63522095</v>
      </c>
    </row>
    <row r="5170" spans="4:5">
      <c r="D5170" s="12" t="s">
        <v>5583</v>
      </c>
      <c r="E5170" s="13">
        <v>63522096</v>
      </c>
    </row>
    <row r="5171" spans="4:5">
      <c r="D5171" s="12" t="s">
        <v>6039</v>
      </c>
      <c r="E5171" s="13">
        <v>63522097</v>
      </c>
    </row>
    <row r="5172" spans="4:5">
      <c r="D5172" s="12" t="s">
        <v>1463</v>
      </c>
      <c r="E5172" s="13">
        <v>63523098</v>
      </c>
    </row>
    <row r="5173" spans="4:5">
      <c r="D5173" s="12" t="s">
        <v>2274</v>
      </c>
      <c r="E5173" s="13">
        <v>63523099</v>
      </c>
    </row>
    <row r="5174" spans="4:5">
      <c r="D5174" s="12" t="s">
        <v>67</v>
      </c>
      <c r="E5174" s="13">
        <v>63523100</v>
      </c>
    </row>
    <row r="5175" spans="4:5">
      <c r="D5175" s="12" t="s">
        <v>3809</v>
      </c>
      <c r="E5175" s="13">
        <v>63523101</v>
      </c>
    </row>
    <row r="5176" spans="4:5">
      <c r="D5176" s="12" t="s">
        <v>4472</v>
      </c>
      <c r="E5176" s="13">
        <v>63523102</v>
      </c>
    </row>
    <row r="5177" spans="4:5">
      <c r="D5177" s="12" t="s">
        <v>5056</v>
      </c>
      <c r="E5177" s="13">
        <v>63523103</v>
      </c>
    </row>
    <row r="5178" spans="4:5">
      <c r="D5178" s="12" t="s">
        <v>5584</v>
      </c>
      <c r="E5178" s="13">
        <v>63523104</v>
      </c>
    </row>
    <row r="5179" spans="4:5">
      <c r="D5179" s="12" t="s">
        <v>6040</v>
      </c>
      <c r="E5179" s="13">
        <v>63523105</v>
      </c>
    </row>
    <row r="5180" spans="4:5">
      <c r="D5180" s="12" t="s">
        <v>1464</v>
      </c>
      <c r="E5180" s="13">
        <v>63524106</v>
      </c>
    </row>
    <row r="5181" spans="4:5">
      <c r="D5181" s="12" t="s">
        <v>2275</v>
      </c>
      <c r="E5181" s="13">
        <v>63524107</v>
      </c>
    </row>
    <row r="5182" spans="4:5">
      <c r="D5182" s="12" t="s">
        <v>3063</v>
      </c>
      <c r="E5182" s="13">
        <v>63524108</v>
      </c>
    </row>
    <row r="5183" spans="4:5">
      <c r="D5183" s="12" t="s">
        <v>3810</v>
      </c>
      <c r="E5183" s="13">
        <v>63524109</v>
      </c>
    </row>
    <row r="5184" spans="4:5">
      <c r="D5184" s="12" t="s">
        <v>4473</v>
      </c>
      <c r="E5184" s="13">
        <v>63524110</v>
      </c>
    </row>
    <row r="5185" spans="4:5">
      <c r="D5185" s="12" t="s">
        <v>5057</v>
      </c>
      <c r="E5185" s="13">
        <v>63524111</v>
      </c>
    </row>
    <row r="5186" spans="4:5">
      <c r="D5186" s="12" t="s">
        <v>5585</v>
      </c>
      <c r="E5186" s="13">
        <v>63524112</v>
      </c>
    </row>
    <row r="5187" spans="4:5">
      <c r="D5187" s="12" t="s">
        <v>6041</v>
      </c>
      <c r="E5187" s="13">
        <v>63524113</v>
      </c>
    </row>
    <row r="5188" spans="4:5">
      <c r="D5188" s="12" t="s">
        <v>6449</v>
      </c>
      <c r="E5188" s="13">
        <v>63524114</v>
      </c>
    </row>
    <row r="5189" spans="4:5">
      <c r="D5189" s="12" t="s">
        <v>6805</v>
      </c>
      <c r="E5189" s="13">
        <v>63524115</v>
      </c>
    </row>
    <row r="5190" spans="4:5">
      <c r="D5190" s="12" t="s">
        <v>1465</v>
      </c>
      <c r="E5190" s="13">
        <v>63525116</v>
      </c>
    </row>
    <row r="5191" spans="4:5">
      <c r="D5191" s="12" t="s">
        <v>2276</v>
      </c>
      <c r="E5191" s="13">
        <v>63525117</v>
      </c>
    </row>
    <row r="5192" spans="4:5">
      <c r="D5192" s="12" t="s">
        <v>3064</v>
      </c>
      <c r="E5192" s="13">
        <v>63525118</v>
      </c>
    </row>
    <row r="5193" spans="4:5">
      <c r="D5193" s="12" t="s">
        <v>3811</v>
      </c>
      <c r="E5193" s="13">
        <v>63525119</v>
      </c>
    </row>
    <row r="5194" spans="4:5">
      <c r="D5194" s="12" t="s">
        <v>1466</v>
      </c>
      <c r="E5194" s="13">
        <v>63526120</v>
      </c>
    </row>
    <row r="5195" spans="4:5">
      <c r="D5195" s="12" t="s">
        <v>2277</v>
      </c>
      <c r="E5195" s="13">
        <v>63526121</v>
      </c>
    </row>
    <row r="5196" spans="4:5">
      <c r="D5196" s="12" t="s">
        <v>1467</v>
      </c>
      <c r="E5196" s="13">
        <v>63601001</v>
      </c>
    </row>
    <row r="5197" spans="4:5">
      <c r="D5197" s="12" t="s">
        <v>2278</v>
      </c>
      <c r="E5197" s="13">
        <v>63601002</v>
      </c>
    </row>
    <row r="5198" spans="4:5">
      <c r="D5198" s="12" t="s">
        <v>3065</v>
      </c>
      <c r="E5198" s="13">
        <v>63601003</v>
      </c>
    </row>
    <row r="5199" spans="4:5">
      <c r="D5199" s="12" t="s">
        <v>3812</v>
      </c>
      <c r="E5199" s="13">
        <v>63601004</v>
      </c>
    </row>
    <row r="5200" spans="4:5">
      <c r="D5200" s="12" t="s">
        <v>4474</v>
      </c>
      <c r="E5200" s="13">
        <v>63601005</v>
      </c>
    </row>
    <row r="5201" spans="4:5">
      <c r="D5201" s="12" t="s">
        <v>5058</v>
      </c>
      <c r="E5201" s="13">
        <v>63601006</v>
      </c>
    </row>
    <row r="5202" spans="4:5">
      <c r="D5202" s="12" t="s">
        <v>5586</v>
      </c>
      <c r="E5202" s="13">
        <v>63601007</v>
      </c>
    </row>
    <row r="5203" spans="4:5">
      <c r="D5203" s="12" t="s">
        <v>6042</v>
      </c>
      <c r="E5203" s="13">
        <v>63601008</v>
      </c>
    </row>
    <row r="5204" spans="4:5">
      <c r="D5204" s="12" t="s">
        <v>6450</v>
      </c>
      <c r="E5204" s="13">
        <v>63601009</v>
      </c>
    </row>
    <row r="5205" spans="4:5">
      <c r="D5205" s="12" t="s">
        <v>6806</v>
      </c>
      <c r="E5205" s="13">
        <v>63601010</v>
      </c>
    </row>
    <row r="5206" spans="4:5">
      <c r="D5206" s="12" t="s">
        <v>7116</v>
      </c>
      <c r="E5206" s="13">
        <v>63601011</v>
      </c>
    </row>
    <row r="5207" spans="4:5">
      <c r="D5207" s="12" t="s">
        <v>7384</v>
      </c>
      <c r="E5207" s="13">
        <v>63601012</v>
      </c>
    </row>
    <row r="5208" spans="4:5">
      <c r="D5208" s="12" t="s">
        <v>7625</v>
      </c>
      <c r="E5208" s="13">
        <v>63601013</v>
      </c>
    </row>
    <row r="5209" spans="4:5">
      <c r="D5209" s="12" t="s">
        <v>7830</v>
      </c>
      <c r="E5209" s="13">
        <v>63601014</v>
      </c>
    </row>
    <row r="5210" spans="4:5">
      <c r="D5210" s="12" t="s">
        <v>8015</v>
      </c>
      <c r="E5210" s="13">
        <v>63601015</v>
      </c>
    </row>
    <row r="5211" spans="4:5">
      <c r="D5211" s="12" t="s">
        <v>8194</v>
      </c>
      <c r="E5211" s="13">
        <v>63601016</v>
      </c>
    </row>
    <row r="5212" spans="4:5">
      <c r="D5212" s="12" t="s">
        <v>8344</v>
      </c>
      <c r="E5212" s="13">
        <v>63601017</v>
      </c>
    </row>
    <row r="5213" spans="4:5">
      <c r="D5213" s="12" t="s">
        <v>8474</v>
      </c>
      <c r="E5213" s="13">
        <v>63601018</v>
      </c>
    </row>
    <row r="5214" spans="4:5">
      <c r="D5214" s="12" t="s">
        <v>1468</v>
      </c>
      <c r="E5214" s="13">
        <v>63602019</v>
      </c>
    </row>
    <row r="5215" spans="4:5">
      <c r="D5215" s="12" t="s">
        <v>2279</v>
      </c>
      <c r="E5215" s="13">
        <v>63602020</v>
      </c>
    </row>
    <row r="5216" spans="4:5">
      <c r="D5216" s="12" t="s">
        <v>1469</v>
      </c>
      <c r="E5216" s="13">
        <v>63603021</v>
      </c>
    </row>
    <row r="5217" spans="4:5">
      <c r="D5217" s="12" t="s">
        <v>2280</v>
      </c>
      <c r="E5217" s="13">
        <v>63603022</v>
      </c>
    </row>
    <row r="5218" spans="4:5">
      <c r="D5218" s="12" t="s">
        <v>1470</v>
      </c>
      <c r="E5218" s="13">
        <v>63604023</v>
      </c>
    </row>
    <row r="5219" spans="4:5">
      <c r="D5219" s="12" t="s">
        <v>2281</v>
      </c>
      <c r="E5219" s="13">
        <v>63604024</v>
      </c>
    </row>
    <row r="5220" spans="4:5">
      <c r="D5220" s="12" t="s">
        <v>3066</v>
      </c>
      <c r="E5220" s="13">
        <v>63604025</v>
      </c>
    </row>
    <row r="5221" spans="4:5">
      <c r="D5221" s="12" t="s">
        <v>3813</v>
      </c>
      <c r="E5221" s="13">
        <v>63604026</v>
      </c>
    </row>
    <row r="5222" spans="4:5">
      <c r="D5222" s="12" t="s">
        <v>4475</v>
      </c>
      <c r="E5222" s="13">
        <v>63604027</v>
      </c>
    </row>
    <row r="5223" spans="4:5">
      <c r="D5223" s="12" t="s">
        <v>5059</v>
      </c>
      <c r="E5223" s="13">
        <v>63604028</v>
      </c>
    </row>
    <row r="5224" spans="4:5">
      <c r="D5224" s="12" t="s">
        <v>5587</v>
      </c>
      <c r="E5224" s="13">
        <v>63604029</v>
      </c>
    </row>
    <row r="5225" spans="4:5">
      <c r="D5225" s="12" t="s">
        <v>6043</v>
      </c>
      <c r="E5225" s="13">
        <v>63604030</v>
      </c>
    </row>
    <row r="5226" spans="4:5">
      <c r="D5226" s="12" t="s">
        <v>6451</v>
      </c>
      <c r="E5226" s="13">
        <v>63604031</v>
      </c>
    </row>
    <row r="5227" spans="4:5">
      <c r="D5227" s="12" t="s">
        <v>6807</v>
      </c>
      <c r="E5227" s="13">
        <v>63604032</v>
      </c>
    </row>
    <row r="5228" spans="4:5">
      <c r="D5228" s="12" t="s">
        <v>7117</v>
      </c>
      <c r="E5228" s="13">
        <v>63604033</v>
      </c>
    </row>
    <row r="5229" spans="4:5">
      <c r="D5229" s="12" t="s">
        <v>7385</v>
      </c>
      <c r="E5229" s="13">
        <v>63604034</v>
      </c>
    </row>
    <row r="5230" spans="4:5">
      <c r="D5230" s="12" t="s">
        <v>7626</v>
      </c>
      <c r="E5230" s="13">
        <v>63604035</v>
      </c>
    </row>
    <row r="5231" spans="4:5">
      <c r="D5231" s="12" t="s">
        <v>7831</v>
      </c>
      <c r="E5231" s="13">
        <v>63604036</v>
      </c>
    </row>
    <row r="5232" spans="4:5">
      <c r="D5232" s="12" t="s">
        <v>8016</v>
      </c>
      <c r="E5232" s="13">
        <v>63604037</v>
      </c>
    </row>
    <row r="5233" spans="4:5">
      <c r="D5233" s="12" t="s">
        <v>8195</v>
      </c>
      <c r="E5233" s="13">
        <v>63604038</v>
      </c>
    </row>
    <row r="5234" spans="4:5">
      <c r="D5234" s="12" t="s">
        <v>8345</v>
      </c>
      <c r="E5234" s="13">
        <v>63604039</v>
      </c>
    </row>
    <row r="5235" spans="4:5">
      <c r="D5235" s="12" t="s">
        <v>8475</v>
      </c>
      <c r="E5235" s="13">
        <v>63604040</v>
      </c>
    </row>
    <row r="5236" spans="4:5">
      <c r="D5236" s="12" t="s">
        <v>8595</v>
      </c>
      <c r="E5236" s="13">
        <v>63604041</v>
      </c>
    </row>
    <row r="5237" spans="4:5">
      <c r="D5237" s="12" t="s">
        <v>8702</v>
      </c>
      <c r="E5237" s="13">
        <v>63604042</v>
      </c>
    </row>
    <row r="5238" spans="4:5">
      <c r="D5238" s="12" t="s">
        <v>8788</v>
      </c>
      <c r="E5238" s="13">
        <v>63604043</v>
      </c>
    </row>
    <row r="5239" spans="4:5">
      <c r="D5239" s="12" t="s">
        <v>1471</v>
      </c>
      <c r="E5239" s="13">
        <v>63605044</v>
      </c>
    </row>
    <row r="5240" spans="4:5">
      <c r="D5240" s="12" t="s">
        <v>2282</v>
      </c>
      <c r="E5240" s="13">
        <v>63605045</v>
      </c>
    </row>
    <row r="5241" spans="4:5">
      <c r="D5241" s="12" t="s">
        <v>3067</v>
      </c>
      <c r="E5241" s="13">
        <v>63605046</v>
      </c>
    </row>
    <row r="5242" spans="4:5">
      <c r="D5242" s="12" t="s">
        <v>3814</v>
      </c>
      <c r="E5242" s="13">
        <v>63605047</v>
      </c>
    </row>
    <row r="5243" spans="4:5">
      <c r="D5243" s="12" t="s">
        <v>4476</v>
      </c>
      <c r="E5243" s="13">
        <v>63605048</v>
      </c>
    </row>
    <row r="5244" spans="4:5">
      <c r="D5244" s="12" t="s">
        <v>1472</v>
      </c>
      <c r="E5244" s="13">
        <v>63606049</v>
      </c>
    </row>
    <row r="5245" spans="4:5">
      <c r="D5245" s="12" t="s">
        <v>2283</v>
      </c>
      <c r="E5245" s="13">
        <v>63606050</v>
      </c>
    </row>
    <row r="5246" spans="4:5">
      <c r="D5246" s="12" t="s">
        <v>3068</v>
      </c>
      <c r="E5246" s="13">
        <v>63606051</v>
      </c>
    </row>
    <row r="5247" spans="4:5">
      <c r="D5247" s="12" t="s">
        <v>3815</v>
      </c>
      <c r="E5247" s="13">
        <v>63606052</v>
      </c>
    </row>
    <row r="5248" spans="4:5">
      <c r="D5248" s="12" t="s">
        <v>4477</v>
      </c>
      <c r="E5248" s="13">
        <v>63606053</v>
      </c>
    </row>
    <row r="5249" spans="4:5">
      <c r="D5249" s="12" t="s">
        <v>5060</v>
      </c>
      <c r="E5249" s="13">
        <v>63606054</v>
      </c>
    </row>
    <row r="5250" spans="4:5">
      <c r="D5250" s="12" t="s">
        <v>5588</v>
      </c>
      <c r="E5250" s="13">
        <v>63606055</v>
      </c>
    </row>
    <row r="5251" spans="4:5">
      <c r="D5251" s="12" t="s">
        <v>6044</v>
      </c>
      <c r="E5251" s="13">
        <v>63606056</v>
      </c>
    </row>
    <row r="5252" spans="4:5">
      <c r="D5252" s="12" t="s">
        <v>1473</v>
      </c>
      <c r="E5252" s="13">
        <v>63607057</v>
      </c>
    </row>
    <row r="5253" spans="4:5">
      <c r="D5253" s="12" t="s">
        <v>2284</v>
      </c>
      <c r="E5253" s="13">
        <v>63607058</v>
      </c>
    </row>
    <row r="5254" spans="4:5">
      <c r="D5254" s="12" t="s">
        <v>3069</v>
      </c>
      <c r="E5254" s="13">
        <v>63607059</v>
      </c>
    </row>
    <row r="5255" spans="4:5">
      <c r="D5255" s="12" t="s">
        <v>3816</v>
      </c>
      <c r="E5255" s="13">
        <v>63607060</v>
      </c>
    </row>
    <row r="5256" spans="4:5">
      <c r="D5256" s="12" t="s">
        <v>4478</v>
      </c>
      <c r="E5256" s="13">
        <v>63607061</v>
      </c>
    </row>
    <row r="5257" spans="4:5">
      <c r="D5257" s="12" t="s">
        <v>5061</v>
      </c>
      <c r="E5257" s="13">
        <v>63607062</v>
      </c>
    </row>
    <row r="5258" spans="4:5">
      <c r="D5258" s="12" t="s">
        <v>5589</v>
      </c>
      <c r="E5258" s="13">
        <v>63607063</v>
      </c>
    </row>
    <row r="5259" spans="4:5">
      <c r="D5259" s="12" t="s">
        <v>6045</v>
      </c>
      <c r="E5259" s="13">
        <v>63607064</v>
      </c>
    </row>
    <row r="5260" spans="4:5">
      <c r="D5260" s="12" t="s">
        <v>6452</v>
      </c>
      <c r="E5260" s="13">
        <v>63607065</v>
      </c>
    </row>
    <row r="5261" spans="4:5">
      <c r="D5261" s="12" t="s">
        <v>6808</v>
      </c>
      <c r="E5261" s="13">
        <v>63607066</v>
      </c>
    </row>
    <row r="5262" spans="4:5">
      <c r="D5262" s="12" t="s">
        <v>7118</v>
      </c>
      <c r="E5262" s="13">
        <v>63607067</v>
      </c>
    </row>
    <row r="5263" spans="4:5">
      <c r="D5263" s="12" t="s">
        <v>7386</v>
      </c>
      <c r="E5263" s="13">
        <v>63607068</v>
      </c>
    </row>
    <row r="5264" spans="4:5">
      <c r="D5264" s="12" t="s">
        <v>7627</v>
      </c>
      <c r="E5264" s="13">
        <v>63607069</v>
      </c>
    </row>
    <row r="5265" spans="4:5">
      <c r="D5265" s="12" t="s">
        <v>7832</v>
      </c>
      <c r="E5265" s="13">
        <v>63607070</v>
      </c>
    </row>
    <row r="5266" spans="4:5">
      <c r="D5266" s="12" t="s">
        <v>8017</v>
      </c>
      <c r="E5266" s="13">
        <v>63607071</v>
      </c>
    </row>
    <row r="5267" spans="4:5">
      <c r="D5267" s="12" t="s">
        <v>8196</v>
      </c>
      <c r="E5267" s="13">
        <v>63607072</v>
      </c>
    </row>
    <row r="5268" spans="4:5">
      <c r="D5268" s="12" t="s">
        <v>8346</v>
      </c>
      <c r="E5268" s="13">
        <v>63607073</v>
      </c>
    </row>
    <row r="5269" spans="4:5">
      <c r="D5269" s="12" t="s">
        <v>8476</v>
      </c>
      <c r="E5269" s="13">
        <v>63607074</v>
      </c>
    </row>
    <row r="5270" spans="4:5">
      <c r="D5270" s="12" t="s">
        <v>8596</v>
      </c>
      <c r="E5270" s="13">
        <v>63607075</v>
      </c>
    </row>
    <row r="5271" spans="4:5">
      <c r="D5271" s="12" t="s">
        <v>1474</v>
      </c>
      <c r="E5271" s="13">
        <v>63608076</v>
      </c>
    </row>
    <row r="5272" spans="4:5">
      <c r="D5272" s="12" t="s">
        <v>2285</v>
      </c>
      <c r="E5272" s="13">
        <v>63608077</v>
      </c>
    </row>
    <row r="5273" spans="4:5">
      <c r="D5273" s="12" t="s">
        <v>3070</v>
      </c>
      <c r="E5273" s="13">
        <v>63608078</v>
      </c>
    </row>
    <row r="5274" spans="4:5">
      <c r="D5274" s="12" t="s">
        <v>3817</v>
      </c>
      <c r="E5274" s="13">
        <v>63608079</v>
      </c>
    </row>
    <row r="5275" spans="4:5">
      <c r="D5275" s="12" t="s">
        <v>4479</v>
      </c>
      <c r="E5275" s="13">
        <v>63608080</v>
      </c>
    </row>
    <row r="5276" spans="4:5">
      <c r="D5276" s="12" t="s">
        <v>5062</v>
      </c>
      <c r="E5276" s="13">
        <v>63608081</v>
      </c>
    </row>
    <row r="5277" spans="4:5">
      <c r="D5277" s="12" t="s">
        <v>5590</v>
      </c>
      <c r="E5277" s="13">
        <v>63608082</v>
      </c>
    </row>
    <row r="5278" spans="4:5">
      <c r="D5278" s="12" t="s">
        <v>6046</v>
      </c>
      <c r="E5278" s="13">
        <v>63608083</v>
      </c>
    </row>
    <row r="5279" spans="4:5">
      <c r="D5279" s="12" t="s">
        <v>6453</v>
      </c>
      <c r="E5279" s="13">
        <v>63608084</v>
      </c>
    </row>
    <row r="5280" spans="4:5">
      <c r="D5280" s="12" t="s">
        <v>6809</v>
      </c>
      <c r="E5280" s="13">
        <v>63608085</v>
      </c>
    </row>
    <row r="5281" spans="4:5">
      <c r="D5281" s="12" t="s">
        <v>7119</v>
      </c>
      <c r="E5281" s="13">
        <v>63608086</v>
      </c>
    </row>
    <row r="5282" spans="4:5">
      <c r="D5282" s="12" t="s">
        <v>7387</v>
      </c>
      <c r="E5282" s="13">
        <v>63608087</v>
      </c>
    </row>
    <row r="5283" spans="4:5">
      <c r="D5283" s="12" t="s">
        <v>7628</v>
      </c>
      <c r="E5283" s="13">
        <v>63608088</v>
      </c>
    </row>
    <row r="5284" spans="4:5">
      <c r="D5284" s="12" t="s">
        <v>7833</v>
      </c>
      <c r="E5284" s="13">
        <v>63608089</v>
      </c>
    </row>
    <row r="5285" spans="4:5">
      <c r="D5285" s="12" t="s">
        <v>8018</v>
      </c>
      <c r="E5285" s="13">
        <v>63608090</v>
      </c>
    </row>
    <row r="5286" spans="4:5">
      <c r="D5286" s="12" t="s">
        <v>8197</v>
      </c>
      <c r="E5286" s="13">
        <v>63608091</v>
      </c>
    </row>
    <row r="5287" spans="4:5">
      <c r="D5287" s="12" t="s">
        <v>8347</v>
      </c>
      <c r="E5287" s="13">
        <v>63608092</v>
      </c>
    </row>
    <row r="5288" spans="4:5">
      <c r="D5288" s="12" t="s">
        <v>8477</v>
      </c>
      <c r="E5288" s="13">
        <v>63608093</v>
      </c>
    </row>
    <row r="5289" spans="4:5">
      <c r="D5289" s="12" t="s">
        <v>8597</v>
      </c>
      <c r="E5289" s="13">
        <v>63608094</v>
      </c>
    </row>
    <row r="5290" spans="4:5">
      <c r="D5290" s="12" t="s">
        <v>8703</v>
      </c>
      <c r="E5290" s="13">
        <v>63608095</v>
      </c>
    </row>
    <row r="5291" spans="4:5">
      <c r="D5291" s="12" t="s">
        <v>8789</v>
      </c>
      <c r="E5291" s="13">
        <v>63608096</v>
      </c>
    </row>
    <row r="5292" spans="4:5">
      <c r="D5292" s="12" t="s">
        <v>1475</v>
      </c>
      <c r="E5292" s="13">
        <v>63609097</v>
      </c>
    </row>
    <row r="5293" spans="4:5">
      <c r="D5293" s="12" t="s">
        <v>2286</v>
      </c>
      <c r="E5293" s="13">
        <v>63609098</v>
      </c>
    </row>
    <row r="5294" spans="4:5">
      <c r="D5294" s="12" t="s">
        <v>3071</v>
      </c>
      <c r="E5294" s="13">
        <v>63609099</v>
      </c>
    </row>
    <row r="5295" spans="4:5">
      <c r="D5295" s="12" t="s">
        <v>3818</v>
      </c>
      <c r="E5295" s="13">
        <v>63609100</v>
      </c>
    </row>
    <row r="5296" spans="4:5">
      <c r="D5296" s="12" t="s">
        <v>4480</v>
      </c>
      <c r="E5296" s="13">
        <v>63609101</v>
      </c>
    </row>
    <row r="5297" spans="4:5">
      <c r="D5297" s="12" t="s">
        <v>5063</v>
      </c>
      <c r="E5297" s="13">
        <v>63609102</v>
      </c>
    </row>
    <row r="5298" spans="4:5">
      <c r="D5298" s="12" t="s">
        <v>5591</v>
      </c>
      <c r="E5298" s="13">
        <v>63609103</v>
      </c>
    </row>
    <row r="5299" spans="4:5">
      <c r="D5299" s="12" t="s">
        <v>6047</v>
      </c>
      <c r="E5299" s="13">
        <v>63609104</v>
      </c>
    </row>
    <row r="5300" spans="4:5">
      <c r="D5300" s="12" t="s">
        <v>6454</v>
      </c>
      <c r="E5300" s="13">
        <v>63609105</v>
      </c>
    </row>
    <row r="5301" spans="4:5">
      <c r="D5301" s="12" t="s">
        <v>1476</v>
      </c>
      <c r="E5301" s="13">
        <v>63610106</v>
      </c>
    </row>
    <row r="5302" spans="4:5">
      <c r="D5302" s="12" t="s">
        <v>2287</v>
      </c>
      <c r="E5302" s="13">
        <v>63610107</v>
      </c>
    </row>
    <row r="5303" spans="4:5">
      <c r="D5303" s="12" t="s">
        <v>3072</v>
      </c>
      <c r="E5303" s="13">
        <v>63610108</v>
      </c>
    </row>
    <row r="5304" spans="4:5">
      <c r="D5304" s="12" t="s">
        <v>3819</v>
      </c>
      <c r="E5304" s="13">
        <v>63610109</v>
      </c>
    </row>
    <row r="5305" spans="4:5">
      <c r="D5305" s="12" t="s">
        <v>4481</v>
      </c>
      <c r="E5305" s="13">
        <v>63610110</v>
      </c>
    </row>
    <row r="5306" spans="4:5">
      <c r="D5306" s="12" t="s">
        <v>1477</v>
      </c>
      <c r="E5306" s="13">
        <v>63611111</v>
      </c>
    </row>
    <row r="5307" spans="4:5">
      <c r="D5307" s="12" t="s">
        <v>2288</v>
      </c>
      <c r="E5307" s="13">
        <v>63611112</v>
      </c>
    </row>
    <row r="5308" spans="4:5">
      <c r="D5308" s="12" t="s">
        <v>3073</v>
      </c>
      <c r="E5308" s="13">
        <v>63611113</v>
      </c>
    </row>
    <row r="5309" spans="4:5">
      <c r="D5309" s="12" t="s">
        <v>3820</v>
      </c>
      <c r="E5309" s="13">
        <v>63611114</v>
      </c>
    </row>
    <row r="5310" spans="4:5">
      <c r="D5310" s="12" t="s">
        <v>4482</v>
      </c>
      <c r="E5310" s="13">
        <v>63611115</v>
      </c>
    </row>
    <row r="5311" spans="4:5">
      <c r="D5311" s="12" t="s">
        <v>5064</v>
      </c>
      <c r="E5311" s="13">
        <v>63611116</v>
      </c>
    </row>
    <row r="5312" spans="4:5">
      <c r="D5312" s="12" t="s">
        <v>5592</v>
      </c>
      <c r="E5312" s="13">
        <v>63611117</v>
      </c>
    </row>
    <row r="5313" spans="4:5">
      <c r="D5313" s="12" t="s">
        <v>6048</v>
      </c>
      <c r="E5313" s="13">
        <v>63611118</v>
      </c>
    </row>
    <row r="5314" spans="4:5">
      <c r="D5314" s="12" t="s">
        <v>6455</v>
      </c>
      <c r="E5314" s="13">
        <v>63611119</v>
      </c>
    </row>
    <row r="5315" spans="4:5">
      <c r="D5315" s="12" t="s">
        <v>1478</v>
      </c>
      <c r="E5315" s="13">
        <v>63612120</v>
      </c>
    </row>
    <row r="5316" spans="4:5">
      <c r="D5316" s="12" t="s">
        <v>2289</v>
      </c>
      <c r="E5316" s="13">
        <v>63612121</v>
      </c>
    </row>
    <row r="5317" spans="4:5">
      <c r="D5317" s="12" t="s">
        <v>3074</v>
      </c>
      <c r="E5317" s="13">
        <v>63612122</v>
      </c>
    </row>
    <row r="5318" spans="4:5">
      <c r="D5318" s="12" t="s">
        <v>3821</v>
      </c>
      <c r="E5318" s="13">
        <v>63612123</v>
      </c>
    </row>
    <row r="5319" spans="4:5">
      <c r="D5319" s="12" t="s">
        <v>1479</v>
      </c>
      <c r="E5319" s="13">
        <v>63613124</v>
      </c>
    </row>
    <row r="5320" spans="4:5">
      <c r="D5320" s="12" t="s">
        <v>2290</v>
      </c>
      <c r="E5320" s="13">
        <v>63613125</v>
      </c>
    </row>
    <row r="5321" spans="4:5">
      <c r="D5321" s="12" t="s">
        <v>3075</v>
      </c>
      <c r="E5321" s="13">
        <v>63613126</v>
      </c>
    </row>
    <row r="5322" spans="4:5">
      <c r="D5322" s="12" t="s">
        <v>3822</v>
      </c>
      <c r="E5322" s="13">
        <v>63613127</v>
      </c>
    </row>
    <row r="5323" spans="4:5">
      <c r="D5323" s="12" t="s">
        <v>4483</v>
      </c>
      <c r="E5323" s="13">
        <v>63613128</v>
      </c>
    </row>
    <row r="5324" spans="4:5">
      <c r="D5324" s="12" t="s">
        <v>5065</v>
      </c>
      <c r="E5324" s="13">
        <v>63613129</v>
      </c>
    </row>
    <row r="5325" spans="4:5">
      <c r="D5325" s="12" t="s">
        <v>5593</v>
      </c>
      <c r="E5325" s="13">
        <v>63613130</v>
      </c>
    </row>
    <row r="5326" spans="4:5">
      <c r="D5326" s="12" t="s">
        <v>6049</v>
      </c>
      <c r="E5326" s="13">
        <v>63613131</v>
      </c>
    </row>
    <row r="5327" spans="4:5">
      <c r="D5327" s="12" t="s">
        <v>6456</v>
      </c>
      <c r="E5327" s="13">
        <v>63613132</v>
      </c>
    </row>
    <row r="5328" spans="4:5">
      <c r="D5328" s="12" t="s">
        <v>6810</v>
      </c>
      <c r="E5328" s="13">
        <v>63613133</v>
      </c>
    </row>
    <row r="5329" spans="4:5">
      <c r="D5329" s="12" t="s">
        <v>7120</v>
      </c>
      <c r="E5329" s="13">
        <v>63613134</v>
      </c>
    </row>
    <row r="5330" spans="4:5">
      <c r="D5330" s="12" t="s">
        <v>7388</v>
      </c>
      <c r="E5330" s="13">
        <v>63613135</v>
      </c>
    </row>
    <row r="5331" spans="4:5">
      <c r="D5331" s="12" t="s">
        <v>7629</v>
      </c>
      <c r="E5331" s="13">
        <v>63613136</v>
      </c>
    </row>
    <row r="5332" spans="4:5">
      <c r="D5332" s="12" t="s">
        <v>7834</v>
      </c>
      <c r="E5332" s="13">
        <v>63613137</v>
      </c>
    </row>
    <row r="5333" spans="4:5">
      <c r="D5333" s="12" t="s">
        <v>1480</v>
      </c>
      <c r="E5333" s="13">
        <v>63614138</v>
      </c>
    </row>
    <row r="5334" spans="4:5">
      <c r="D5334" s="12" t="s">
        <v>2291</v>
      </c>
      <c r="E5334" s="13">
        <v>63614139</v>
      </c>
    </row>
    <row r="5335" spans="4:5">
      <c r="D5335" s="12" t="s">
        <v>3076</v>
      </c>
      <c r="E5335" s="13">
        <v>63614140</v>
      </c>
    </row>
    <row r="5336" spans="4:5">
      <c r="D5336" s="12" t="s">
        <v>3823</v>
      </c>
      <c r="E5336" s="13">
        <v>63614141</v>
      </c>
    </row>
    <row r="5337" spans="4:5">
      <c r="D5337" s="12" t="s">
        <v>4484</v>
      </c>
      <c r="E5337" s="13">
        <v>63614142</v>
      </c>
    </row>
    <row r="5338" spans="4:5">
      <c r="D5338" s="12" t="s">
        <v>5066</v>
      </c>
      <c r="E5338" s="13">
        <v>63614143</v>
      </c>
    </row>
    <row r="5339" spans="4:5">
      <c r="D5339" s="12" t="s">
        <v>5594</v>
      </c>
      <c r="E5339" s="13">
        <v>63614144</v>
      </c>
    </row>
    <row r="5340" spans="4:5">
      <c r="D5340" s="12" t="s">
        <v>6050</v>
      </c>
      <c r="E5340" s="13">
        <v>63614145</v>
      </c>
    </row>
    <row r="5341" spans="4:5">
      <c r="D5341" s="12" t="s">
        <v>6457</v>
      </c>
      <c r="E5341" s="13">
        <v>63614146</v>
      </c>
    </row>
    <row r="5342" spans="4:5">
      <c r="D5342" s="12" t="s">
        <v>6811</v>
      </c>
      <c r="E5342" s="13">
        <v>63614147</v>
      </c>
    </row>
    <row r="5343" spans="4:5">
      <c r="D5343" s="12" t="s">
        <v>1481</v>
      </c>
      <c r="E5343" s="13">
        <v>63615148</v>
      </c>
    </row>
    <row r="5344" spans="4:5">
      <c r="D5344" s="12" t="s">
        <v>2292</v>
      </c>
      <c r="E5344" s="13">
        <v>63615149</v>
      </c>
    </row>
    <row r="5345" spans="4:5">
      <c r="D5345" s="12" t="s">
        <v>3077</v>
      </c>
      <c r="E5345" s="13">
        <v>63615150</v>
      </c>
    </row>
    <row r="5346" spans="4:5">
      <c r="D5346" s="12" t="s">
        <v>1482</v>
      </c>
      <c r="E5346" s="13">
        <v>63616151</v>
      </c>
    </row>
    <row r="5347" spans="4:5">
      <c r="D5347" s="12" t="s">
        <v>2293</v>
      </c>
      <c r="E5347" s="13">
        <v>63616152</v>
      </c>
    </row>
    <row r="5348" spans="4:5">
      <c r="D5348" s="12" t="s">
        <v>3078</v>
      </c>
      <c r="E5348" s="13">
        <v>63616153</v>
      </c>
    </row>
    <row r="5349" spans="4:5">
      <c r="D5349" s="12" t="s">
        <v>3824</v>
      </c>
      <c r="E5349" s="13">
        <v>63616154</v>
      </c>
    </row>
    <row r="5350" spans="4:5">
      <c r="D5350" s="12" t="s">
        <v>4485</v>
      </c>
      <c r="E5350" s="13">
        <v>63616155</v>
      </c>
    </row>
    <row r="5351" spans="4:5">
      <c r="D5351" s="12" t="s">
        <v>5067</v>
      </c>
      <c r="E5351" s="13">
        <v>63616156</v>
      </c>
    </row>
    <row r="5352" spans="4:5">
      <c r="D5352" s="12" t="s">
        <v>5595</v>
      </c>
      <c r="E5352" s="13">
        <v>63616157</v>
      </c>
    </row>
    <row r="5353" spans="4:5">
      <c r="D5353" s="12" t="s">
        <v>6051</v>
      </c>
      <c r="E5353" s="13">
        <v>63616158</v>
      </c>
    </row>
    <row r="5354" spans="4:5">
      <c r="D5354" s="12" t="s">
        <v>6458</v>
      </c>
      <c r="E5354" s="13">
        <v>63616159</v>
      </c>
    </row>
    <row r="5355" spans="4:5">
      <c r="D5355" s="12" t="s">
        <v>6812</v>
      </c>
      <c r="E5355" s="13">
        <v>63616160</v>
      </c>
    </row>
    <row r="5356" spans="4:5">
      <c r="D5356" s="12" t="s">
        <v>7121</v>
      </c>
      <c r="E5356" s="13">
        <v>63616161</v>
      </c>
    </row>
    <row r="5357" spans="4:5">
      <c r="D5357" s="12" t="s">
        <v>7389</v>
      </c>
      <c r="E5357" s="13">
        <v>63616162</v>
      </c>
    </row>
    <row r="5358" spans="4:5">
      <c r="D5358" s="12" t="s">
        <v>7630</v>
      </c>
      <c r="E5358" s="13">
        <v>63616163</v>
      </c>
    </row>
    <row r="5359" spans="4:5">
      <c r="D5359" s="12" t="s">
        <v>7835</v>
      </c>
      <c r="E5359" s="13">
        <v>63616164</v>
      </c>
    </row>
    <row r="5360" spans="4:5">
      <c r="D5360" s="12" t="s">
        <v>8019</v>
      </c>
      <c r="E5360" s="13">
        <v>63616165</v>
      </c>
    </row>
    <row r="5361" spans="4:5">
      <c r="D5361" s="12" t="s">
        <v>8198</v>
      </c>
      <c r="E5361" s="13">
        <v>63616166</v>
      </c>
    </row>
    <row r="5362" spans="4:5">
      <c r="D5362" s="12" t="s">
        <v>1483</v>
      </c>
      <c r="E5362" s="13">
        <v>63618167</v>
      </c>
    </row>
    <row r="5363" spans="4:5">
      <c r="D5363" s="12" t="s">
        <v>2294</v>
      </c>
      <c r="E5363" s="13">
        <v>63618168</v>
      </c>
    </row>
    <row r="5364" spans="4:5">
      <c r="D5364" s="12" t="s">
        <v>3079</v>
      </c>
      <c r="E5364" s="13">
        <v>63618169</v>
      </c>
    </row>
    <row r="5365" spans="4:5">
      <c r="D5365" s="12" t="s">
        <v>3825</v>
      </c>
      <c r="E5365" s="13">
        <v>63618170</v>
      </c>
    </row>
    <row r="5366" spans="4:5">
      <c r="D5366" s="12" t="s">
        <v>4486</v>
      </c>
      <c r="E5366" s="13">
        <v>63618171</v>
      </c>
    </row>
    <row r="5367" spans="4:5">
      <c r="D5367" s="12" t="s">
        <v>1484</v>
      </c>
      <c r="E5367" s="13">
        <v>63626172</v>
      </c>
    </row>
    <row r="5368" spans="4:5">
      <c r="D5368" s="12" t="s">
        <v>1485</v>
      </c>
      <c r="E5368" s="13">
        <v>63627173</v>
      </c>
    </row>
    <row r="5369" spans="4:5">
      <c r="D5369" s="12" t="s">
        <v>2295</v>
      </c>
      <c r="E5369" s="13">
        <v>63627174</v>
      </c>
    </row>
    <row r="5370" spans="4:5">
      <c r="D5370" s="12" t="s">
        <v>3080</v>
      </c>
      <c r="E5370" s="13">
        <v>63627175</v>
      </c>
    </row>
    <row r="5371" spans="4:5">
      <c r="D5371" s="12" t="s">
        <v>3826</v>
      </c>
      <c r="E5371" s="13">
        <v>63627176</v>
      </c>
    </row>
    <row r="5372" spans="4:5">
      <c r="D5372" s="12" t="s">
        <v>4487</v>
      </c>
      <c r="E5372" s="13">
        <v>63627177</v>
      </c>
    </row>
    <row r="5373" spans="4:5">
      <c r="D5373" s="12" t="s">
        <v>5068</v>
      </c>
      <c r="E5373" s="13">
        <v>63627178</v>
      </c>
    </row>
    <row r="5374" spans="4:5">
      <c r="D5374" s="12" t="s">
        <v>5596</v>
      </c>
      <c r="E5374" s="13">
        <v>63627179</v>
      </c>
    </row>
    <row r="5375" spans="4:5">
      <c r="D5375" s="12" t="s">
        <v>6052</v>
      </c>
      <c r="E5375" s="13">
        <v>63627180</v>
      </c>
    </row>
    <row r="5376" spans="4:5">
      <c r="D5376" s="12" t="s">
        <v>6459</v>
      </c>
      <c r="E5376" s="13">
        <v>63627181</v>
      </c>
    </row>
    <row r="5377" spans="4:5">
      <c r="D5377" s="12" t="s">
        <v>6813</v>
      </c>
      <c r="E5377" s="13">
        <v>63627182</v>
      </c>
    </row>
    <row r="5378" spans="4:5">
      <c r="D5378" s="12" t="s">
        <v>7122</v>
      </c>
      <c r="E5378" s="13">
        <v>63627183</v>
      </c>
    </row>
    <row r="5379" spans="4:5">
      <c r="D5379" s="12" t="s">
        <v>7390</v>
      </c>
      <c r="E5379" s="13">
        <v>63627184</v>
      </c>
    </row>
    <row r="5380" spans="4:5">
      <c r="D5380" s="12" t="s">
        <v>7631</v>
      </c>
      <c r="E5380" s="13">
        <v>63627185</v>
      </c>
    </row>
    <row r="5381" spans="4:5">
      <c r="D5381" s="12" t="s">
        <v>7836</v>
      </c>
      <c r="E5381" s="13">
        <v>63627186</v>
      </c>
    </row>
    <row r="5382" spans="4:5">
      <c r="D5382" s="12" t="s">
        <v>8020</v>
      </c>
      <c r="E5382" s="13">
        <v>63627187</v>
      </c>
    </row>
    <row r="5383" spans="4:5">
      <c r="D5383" s="12" t="s">
        <v>8199</v>
      </c>
      <c r="E5383" s="13">
        <v>63627188</v>
      </c>
    </row>
    <row r="5384" spans="4:5">
      <c r="D5384" s="12" t="s">
        <v>8348</v>
      </c>
      <c r="E5384" s="13">
        <v>63627189</v>
      </c>
    </row>
    <row r="5385" spans="4:5">
      <c r="D5385" s="12" t="s">
        <v>8478</v>
      </c>
      <c r="E5385" s="13">
        <v>63627190</v>
      </c>
    </row>
    <row r="5386" spans="4:5">
      <c r="D5386" s="12" t="s">
        <v>8598</v>
      </c>
      <c r="E5386" s="13">
        <v>63627191</v>
      </c>
    </row>
    <row r="5387" spans="4:5">
      <c r="D5387" s="12" t="s">
        <v>8704</v>
      </c>
      <c r="E5387" s="13">
        <v>63627192</v>
      </c>
    </row>
    <row r="5388" spans="4:5">
      <c r="D5388" s="12" t="s">
        <v>8790</v>
      </c>
      <c r="E5388" s="13">
        <v>63627193</v>
      </c>
    </row>
    <row r="5389" spans="4:5">
      <c r="D5389" s="12" t="s">
        <v>8865</v>
      </c>
      <c r="E5389" s="13">
        <v>63627194</v>
      </c>
    </row>
    <row r="5390" spans="4:5">
      <c r="D5390" s="12" t="s">
        <v>8934</v>
      </c>
      <c r="E5390" s="13">
        <v>63627195</v>
      </c>
    </row>
    <row r="5391" spans="4:5">
      <c r="D5391" s="12" t="s">
        <v>8999</v>
      </c>
      <c r="E5391" s="13">
        <v>63627196</v>
      </c>
    </row>
    <row r="5392" spans="4:5">
      <c r="D5392" s="12" t="s">
        <v>9063</v>
      </c>
      <c r="E5392" s="13">
        <v>63627197</v>
      </c>
    </row>
    <row r="5393" spans="4:5">
      <c r="D5393" s="12" t="s">
        <v>9118</v>
      </c>
      <c r="E5393" s="13">
        <v>63627198</v>
      </c>
    </row>
    <row r="5394" spans="4:5">
      <c r="D5394" s="12" t="s">
        <v>9169</v>
      </c>
      <c r="E5394" s="13">
        <v>63627199</v>
      </c>
    </row>
    <row r="5395" spans="4:5">
      <c r="D5395" s="12" t="s">
        <v>9216</v>
      </c>
      <c r="E5395" s="13">
        <v>63627200</v>
      </c>
    </row>
    <row r="5396" spans="4:5">
      <c r="D5396" s="12" t="s">
        <v>9258</v>
      </c>
      <c r="E5396" s="13">
        <v>63627201</v>
      </c>
    </row>
    <row r="5397" spans="4:5">
      <c r="D5397" s="12" t="s">
        <v>9292</v>
      </c>
      <c r="E5397" s="13">
        <v>63627202</v>
      </c>
    </row>
    <row r="5398" spans="4:5">
      <c r="D5398" s="12" t="s">
        <v>9324</v>
      </c>
      <c r="E5398" s="13">
        <v>63627203</v>
      </c>
    </row>
    <row r="5399" spans="4:5">
      <c r="D5399" s="12" t="s">
        <v>9352</v>
      </c>
      <c r="E5399" s="13">
        <v>63627204</v>
      </c>
    </row>
    <row r="5400" spans="4:5">
      <c r="D5400" s="12" t="s">
        <v>9378</v>
      </c>
      <c r="E5400" s="13">
        <v>63627205</v>
      </c>
    </row>
    <row r="5401" spans="4:5">
      <c r="D5401" s="12" t="s">
        <v>1486</v>
      </c>
      <c r="E5401" s="13">
        <v>63628206</v>
      </c>
    </row>
    <row r="5402" spans="4:5">
      <c r="D5402" s="12" t="s">
        <v>2296</v>
      </c>
      <c r="E5402" s="13">
        <v>63628207</v>
      </c>
    </row>
    <row r="5403" spans="4:5">
      <c r="D5403" s="12" t="s">
        <v>3081</v>
      </c>
      <c r="E5403" s="13">
        <v>63628208</v>
      </c>
    </row>
    <row r="5404" spans="4:5">
      <c r="D5404" s="12" t="s">
        <v>3827</v>
      </c>
      <c r="E5404" s="13">
        <v>63628209</v>
      </c>
    </row>
    <row r="5405" spans="4:5">
      <c r="D5405" s="12" t="s">
        <v>4488</v>
      </c>
      <c r="E5405" s="13">
        <v>63628210</v>
      </c>
    </row>
    <row r="5406" spans="4:5">
      <c r="D5406" s="12" t="s">
        <v>5069</v>
      </c>
      <c r="E5406" s="13">
        <v>63628211</v>
      </c>
    </row>
    <row r="5407" spans="4:5">
      <c r="D5407" s="12" t="s">
        <v>5597</v>
      </c>
      <c r="E5407" s="13">
        <v>63628212</v>
      </c>
    </row>
    <row r="5408" spans="4:5">
      <c r="D5408" s="12" t="s">
        <v>6053</v>
      </c>
      <c r="E5408" s="13">
        <v>63628213</v>
      </c>
    </row>
    <row r="5409" spans="4:5">
      <c r="D5409" s="12" t="s">
        <v>6460</v>
      </c>
      <c r="E5409" s="13">
        <v>63628214</v>
      </c>
    </row>
    <row r="5410" spans="4:5">
      <c r="D5410" s="12" t="s">
        <v>6814</v>
      </c>
      <c r="E5410" s="13">
        <v>63628215</v>
      </c>
    </row>
    <row r="5411" spans="4:5">
      <c r="D5411" s="12" t="s">
        <v>7123</v>
      </c>
      <c r="E5411" s="13">
        <v>63628216</v>
      </c>
    </row>
    <row r="5412" spans="4:5">
      <c r="D5412" s="12" t="s">
        <v>7391</v>
      </c>
      <c r="E5412" s="13">
        <v>63628217</v>
      </c>
    </row>
    <row r="5413" spans="4:5">
      <c r="D5413" s="12" t="s">
        <v>1487</v>
      </c>
      <c r="E5413" s="13">
        <v>63629218</v>
      </c>
    </row>
    <row r="5414" spans="4:5">
      <c r="D5414" s="12" t="s">
        <v>2297</v>
      </c>
      <c r="E5414" s="13">
        <v>63629219</v>
      </c>
    </row>
    <row r="5415" spans="4:5">
      <c r="D5415" s="12" t="s">
        <v>3082</v>
      </c>
      <c r="E5415" s="13">
        <v>63629220</v>
      </c>
    </row>
    <row r="5416" spans="4:5">
      <c r="D5416" s="12" t="s">
        <v>3828</v>
      </c>
      <c r="E5416" s="13">
        <v>63629221</v>
      </c>
    </row>
    <row r="5417" spans="4:5">
      <c r="D5417" s="12" t="s">
        <v>4489</v>
      </c>
      <c r="E5417" s="13">
        <v>63629222</v>
      </c>
    </row>
    <row r="5418" spans="4:5">
      <c r="D5418" s="12" t="s">
        <v>5070</v>
      </c>
      <c r="E5418" s="13">
        <v>63629223</v>
      </c>
    </row>
    <row r="5419" spans="4:5">
      <c r="D5419" s="12" t="s">
        <v>5598</v>
      </c>
      <c r="E5419" s="13">
        <v>63629224</v>
      </c>
    </row>
    <row r="5420" spans="4:5">
      <c r="D5420" s="12" t="s">
        <v>6054</v>
      </c>
      <c r="E5420" s="13">
        <v>63629225</v>
      </c>
    </row>
    <row r="5421" spans="4:5">
      <c r="D5421" s="12" t="s">
        <v>6461</v>
      </c>
      <c r="E5421" s="13">
        <v>63629226</v>
      </c>
    </row>
    <row r="5422" spans="4:5">
      <c r="D5422" s="12" t="s">
        <v>6815</v>
      </c>
      <c r="E5422" s="13">
        <v>63629227</v>
      </c>
    </row>
    <row r="5423" spans="4:5">
      <c r="D5423" s="12" t="s">
        <v>7124</v>
      </c>
      <c r="E5423" s="13">
        <v>63629228</v>
      </c>
    </row>
    <row r="5424" spans="4:5">
      <c r="D5424" s="12" t="s">
        <v>1488</v>
      </c>
      <c r="E5424" s="13">
        <v>63630229</v>
      </c>
    </row>
    <row r="5425" spans="4:5">
      <c r="D5425" s="12" t="s">
        <v>2298</v>
      </c>
      <c r="E5425" s="13">
        <v>63630230</v>
      </c>
    </row>
    <row r="5426" spans="4:5">
      <c r="D5426" s="12" t="s">
        <v>3083</v>
      </c>
      <c r="E5426" s="13">
        <v>63630231</v>
      </c>
    </row>
    <row r="5427" spans="4:5">
      <c r="D5427" s="12" t="s">
        <v>3829</v>
      </c>
      <c r="E5427" s="13">
        <v>63630232</v>
      </c>
    </row>
    <row r="5428" spans="4:5">
      <c r="D5428" s="12" t="s">
        <v>1489</v>
      </c>
      <c r="E5428" s="13">
        <v>63631233</v>
      </c>
    </row>
    <row r="5429" spans="4:5">
      <c r="D5429" s="12" t="s">
        <v>2299</v>
      </c>
      <c r="E5429" s="13">
        <v>63631234</v>
      </c>
    </row>
    <row r="5430" spans="4:5">
      <c r="D5430" s="12" t="s">
        <v>3084</v>
      </c>
      <c r="E5430" s="13">
        <v>63631235</v>
      </c>
    </row>
    <row r="5431" spans="4:5">
      <c r="D5431" s="12" t="s">
        <v>3830</v>
      </c>
      <c r="E5431" s="13">
        <v>63631236</v>
      </c>
    </row>
    <row r="5432" spans="4:5">
      <c r="D5432" s="12" t="s">
        <v>4490</v>
      </c>
      <c r="E5432" s="13">
        <v>63631237</v>
      </c>
    </row>
    <row r="5433" spans="4:5">
      <c r="D5433" s="12" t="s">
        <v>1490</v>
      </c>
      <c r="E5433" s="13">
        <v>63632238</v>
      </c>
    </row>
    <row r="5434" spans="4:5">
      <c r="D5434" s="12" t="s">
        <v>2300</v>
      </c>
      <c r="E5434" s="13">
        <v>63632239</v>
      </c>
    </row>
    <row r="5435" spans="4:5">
      <c r="D5435" s="12" t="s">
        <v>3085</v>
      </c>
      <c r="E5435" s="13">
        <v>63632240</v>
      </c>
    </row>
    <row r="5436" spans="4:5">
      <c r="D5436" s="12" t="s">
        <v>3831</v>
      </c>
      <c r="E5436" s="13">
        <v>63632241</v>
      </c>
    </row>
    <row r="5437" spans="4:5">
      <c r="D5437" s="12" t="s">
        <v>4491</v>
      </c>
      <c r="E5437" s="13">
        <v>63632242</v>
      </c>
    </row>
    <row r="5438" spans="4:5">
      <c r="D5438" s="12" t="s">
        <v>5071</v>
      </c>
      <c r="E5438" s="13">
        <v>63632243</v>
      </c>
    </row>
    <row r="5439" spans="4:5">
      <c r="D5439" s="12" t="s">
        <v>5599</v>
      </c>
      <c r="E5439" s="13">
        <v>63632244</v>
      </c>
    </row>
    <row r="5440" spans="4:5">
      <c r="D5440" s="12" t="s">
        <v>6055</v>
      </c>
      <c r="E5440" s="13">
        <v>63632245</v>
      </c>
    </row>
    <row r="5441" spans="4:5">
      <c r="D5441" s="12" t="s">
        <v>6462</v>
      </c>
      <c r="E5441" s="13">
        <v>63632246</v>
      </c>
    </row>
    <row r="5442" spans="4:5">
      <c r="D5442" s="12" t="s">
        <v>6816</v>
      </c>
      <c r="E5442" s="13">
        <v>63632247</v>
      </c>
    </row>
    <row r="5443" spans="4:5">
      <c r="D5443" s="12" t="s">
        <v>1491</v>
      </c>
      <c r="E5443" s="13">
        <v>63633248</v>
      </c>
    </row>
    <row r="5444" spans="4:5">
      <c r="D5444" s="12" t="s">
        <v>2301</v>
      </c>
      <c r="E5444" s="13">
        <v>63633249</v>
      </c>
    </row>
    <row r="5445" spans="4:5">
      <c r="D5445" s="12" t="s">
        <v>3086</v>
      </c>
      <c r="E5445" s="13">
        <v>63633250</v>
      </c>
    </row>
    <row r="5446" spans="4:5">
      <c r="D5446" s="12" t="s">
        <v>3832</v>
      </c>
      <c r="E5446" s="13">
        <v>63633251</v>
      </c>
    </row>
    <row r="5447" spans="4:5">
      <c r="D5447" s="12" t="s">
        <v>4492</v>
      </c>
      <c r="E5447" s="13">
        <v>63633252</v>
      </c>
    </row>
    <row r="5448" spans="4:5">
      <c r="D5448" s="12" t="s">
        <v>5072</v>
      </c>
      <c r="E5448" s="13">
        <v>63633253</v>
      </c>
    </row>
    <row r="5449" spans="4:5">
      <c r="D5449" s="12" t="s">
        <v>5600</v>
      </c>
      <c r="E5449" s="13">
        <v>63633254</v>
      </c>
    </row>
    <row r="5450" spans="4:5">
      <c r="D5450" s="12" t="s">
        <v>6056</v>
      </c>
      <c r="E5450" s="13">
        <v>63633255</v>
      </c>
    </row>
    <row r="5451" spans="4:5">
      <c r="D5451" s="12" t="s">
        <v>6463</v>
      </c>
      <c r="E5451" s="13">
        <v>63633256</v>
      </c>
    </row>
    <row r="5452" spans="4:5">
      <c r="D5452" s="12" t="s">
        <v>6817</v>
      </c>
      <c r="E5452" s="13">
        <v>63633257</v>
      </c>
    </row>
    <row r="5453" spans="4:5">
      <c r="D5453" s="12" t="s">
        <v>7125</v>
      </c>
      <c r="E5453" s="13">
        <v>63633258</v>
      </c>
    </row>
    <row r="5454" spans="4:5">
      <c r="D5454" s="12" t="s">
        <v>7392</v>
      </c>
      <c r="E5454" s="13">
        <v>63633259</v>
      </c>
    </row>
    <row r="5455" spans="4:5">
      <c r="D5455" s="12" t="s">
        <v>7632</v>
      </c>
      <c r="E5455" s="13">
        <v>63633260</v>
      </c>
    </row>
    <row r="5456" spans="4:5">
      <c r="D5456" s="12" t="s">
        <v>7837</v>
      </c>
      <c r="E5456" s="13">
        <v>63633261</v>
      </c>
    </row>
    <row r="5457" spans="4:5">
      <c r="D5457" s="12" t="s">
        <v>8021</v>
      </c>
      <c r="E5457" s="13">
        <v>63633262</v>
      </c>
    </row>
    <row r="5458" spans="4:5">
      <c r="D5458" s="12" t="s">
        <v>8200</v>
      </c>
      <c r="E5458" s="13">
        <v>63633263</v>
      </c>
    </row>
    <row r="5459" spans="4:5">
      <c r="D5459" s="12" t="s">
        <v>8349</v>
      </c>
      <c r="E5459" s="13">
        <v>63633264</v>
      </c>
    </row>
    <row r="5460" spans="4:5">
      <c r="D5460" s="12" t="s">
        <v>8479</v>
      </c>
      <c r="E5460" s="13">
        <v>63633265</v>
      </c>
    </row>
    <row r="5461" spans="4:5">
      <c r="D5461" s="12" t="s">
        <v>8599</v>
      </c>
      <c r="E5461" s="13">
        <v>63633266</v>
      </c>
    </row>
    <row r="5462" spans="4:5">
      <c r="D5462" s="12" t="s">
        <v>8705</v>
      </c>
      <c r="E5462" s="13">
        <v>63633267</v>
      </c>
    </row>
    <row r="5463" spans="4:5">
      <c r="D5463" s="12" t="s">
        <v>8791</v>
      </c>
      <c r="E5463" s="13">
        <v>63633268</v>
      </c>
    </row>
    <row r="5464" spans="4:5">
      <c r="D5464" s="12" t="s">
        <v>1492</v>
      </c>
      <c r="E5464" s="13">
        <v>63634269</v>
      </c>
    </row>
    <row r="5465" spans="4:5">
      <c r="D5465" s="12" t="s">
        <v>2302</v>
      </c>
      <c r="E5465" s="13">
        <v>63634270</v>
      </c>
    </row>
    <row r="5466" spans="4:5">
      <c r="D5466" s="12" t="s">
        <v>3087</v>
      </c>
      <c r="E5466" s="13">
        <v>63634271</v>
      </c>
    </row>
    <row r="5467" spans="4:5">
      <c r="D5467" s="12" t="s">
        <v>3833</v>
      </c>
      <c r="E5467" s="13">
        <v>63634272</v>
      </c>
    </row>
    <row r="5468" spans="4:5">
      <c r="D5468" s="12" t="s">
        <v>4493</v>
      </c>
      <c r="E5468" s="13">
        <v>63634273</v>
      </c>
    </row>
    <row r="5469" spans="4:5">
      <c r="D5469" s="12" t="s">
        <v>5073</v>
      </c>
      <c r="E5469" s="13">
        <v>63634274</v>
      </c>
    </row>
    <row r="5470" spans="4:5">
      <c r="D5470" s="12" t="s">
        <v>5601</v>
      </c>
      <c r="E5470" s="13">
        <v>63634275</v>
      </c>
    </row>
    <row r="5471" spans="4:5">
      <c r="D5471" s="12" t="s">
        <v>6057</v>
      </c>
      <c r="E5471" s="13">
        <v>63634276</v>
      </c>
    </row>
    <row r="5472" spans="4:5">
      <c r="D5472" s="12" t="s">
        <v>6464</v>
      </c>
      <c r="E5472" s="13">
        <v>63634277</v>
      </c>
    </row>
    <row r="5473" spans="4:5">
      <c r="D5473" s="12" t="s">
        <v>6818</v>
      </c>
      <c r="E5473" s="13">
        <v>63634278</v>
      </c>
    </row>
    <row r="5474" spans="4:5">
      <c r="D5474" s="12" t="s">
        <v>7126</v>
      </c>
      <c r="E5474" s="13">
        <v>63634279</v>
      </c>
    </row>
    <row r="5475" spans="4:5">
      <c r="D5475" s="12" t="s">
        <v>1493</v>
      </c>
      <c r="E5475" s="13">
        <v>63635280</v>
      </c>
    </row>
    <row r="5476" spans="4:5">
      <c r="D5476" s="12" t="s">
        <v>2303</v>
      </c>
      <c r="E5476" s="13">
        <v>63635281</v>
      </c>
    </row>
    <row r="5477" spans="4:5">
      <c r="D5477" s="12" t="s">
        <v>3088</v>
      </c>
      <c r="E5477" s="13">
        <v>63635282</v>
      </c>
    </row>
    <row r="5478" spans="4:5">
      <c r="D5478" s="12" t="s">
        <v>3834</v>
      </c>
      <c r="E5478" s="13">
        <v>63635283</v>
      </c>
    </row>
    <row r="5479" spans="4:5">
      <c r="D5479" s="12" t="s">
        <v>4494</v>
      </c>
      <c r="E5479" s="13">
        <v>63635284</v>
      </c>
    </row>
    <row r="5480" spans="4:5">
      <c r="D5480" s="12" t="s">
        <v>5074</v>
      </c>
      <c r="E5480" s="13">
        <v>63635285</v>
      </c>
    </row>
    <row r="5481" spans="4:5">
      <c r="D5481" s="12" t="s">
        <v>5602</v>
      </c>
      <c r="E5481" s="13">
        <v>63635286</v>
      </c>
    </row>
    <row r="5482" spans="4:5">
      <c r="D5482" s="12" t="s">
        <v>6058</v>
      </c>
      <c r="E5482" s="13">
        <v>63635287</v>
      </c>
    </row>
    <row r="5483" spans="4:5">
      <c r="D5483" s="12" t="s">
        <v>6465</v>
      </c>
      <c r="E5483" s="13">
        <v>63635288</v>
      </c>
    </row>
    <row r="5484" spans="4:5">
      <c r="D5484" s="12" t="s">
        <v>6819</v>
      </c>
      <c r="E5484" s="13">
        <v>63635289</v>
      </c>
    </row>
    <row r="5485" spans="4:5">
      <c r="D5485" s="12" t="s">
        <v>7127</v>
      </c>
      <c r="E5485" s="13">
        <v>63635290</v>
      </c>
    </row>
    <row r="5486" spans="4:5">
      <c r="D5486" s="12" t="s">
        <v>1494</v>
      </c>
      <c r="E5486" s="13">
        <v>63636291</v>
      </c>
    </row>
    <row r="5487" spans="4:5">
      <c r="D5487" s="12" t="s">
        <v>2304</v>
      </c>
      <c r="E5487" s="13">
        <v>63636292</v>
      </c>
    </row>
    <row r="5488" spans="4:5">
      <c r="D5488" s="12" t="s">
        <v>3089</v>
      </c>
      <c r="E5488" s="13">
        <v>63636293</v>
      </c>
    </row>
    <row r="5489" spans="4:5">
      <c r="D5489" s="12" t="s">
        <v>3835</v>
      </c>
      <c r="E5489" s="13">
        <v>63636294</v>
      </c>
    </row>
    <row r="5490" spans="4:5">
      <c r="D5490" s="12" t="s">
        <v>4495</v>
      </c>
      <c r="E5490" s="13">
        <v>63636295</v>
      </c>
    </row>
    <row r="5491" spans="4:5">
      <c r="D5491" s="12" t="s">
        <v>5075</v>
      </c>
      <c r="E5491" s="13">
        <v>63636296</v>
      </c>
    </row>
    <row r="5492" spans="4:5">
      <c r="D5492" s="12" t="s">
        <v>5603</v>
      </c>
      <c r="E5492" s="13">
        <v>63636297</v>
      </c>
    </row>
    <row r="5493" spans="4:5">
      <c r="D5493" s="12" t="s">
        <v>1495</v>
      </c>
      <c r="E5493" s="13">
        <v>63637298</v>
      </c>
    </row>
    <row r="5494" spans="4:5">
      <c r="D5494" s="12" t="s">
        <v>2305</v>
      </c>
      <c r="E5494" s="13">
        <v>63637299</v>
      </c>
    </row>
    <row r="5495" spans="4:5">
      <c r="D5495" s="12" t="s">
        <v>3090</v>
      </c>
      <c r="E5495" s="13">
        <v>63637300</v>
      </c>
    </row>
    <row r="5496" spans="4:5">
      <c r="D5496" s="12" t="s">
        <v>3836</v>
      </c>
      <c r="E5496" s="13">
        <v>63637301</v>
      </c>
    </row>
    <row r="5497" spans="4:5">
      <c r="D5497" s="12" t="s">
        <v>4496</v>
      </c>
      <c r="E5497" s="13">
        <v>63637302</v>
      </c>
    </row>
    <row r="5498" spans="4:5">
      <c r="D5498" s="12" t="s">
        <v>5076</v>
      </c>
      <c r="E5498" s="13">
        <v>63637303</v>
      </c>
    </row>
    <row r="5499" spans="4:5">
      <c r="D5499" s="12" t="s">
        <v>5604</v>
      </c>
      <c r="E5499" s="13">
        <v>63637304</v>
      </c>
    </row>
    <row r="5500" spans="4:5">
      <c r="D5500" s="12" t="s">
        <v>6059</v>
      </c>
      <c r="E5500" s="13">
        <v>63637305</v>
      </c>
    </row>
    <row r="5501" spans="4:5">
      <c r="D5501" s="12" t="s">
        <v>6466</v>
      </c>
      <c r="E5501" s="13">
        <v>63637306</v>
      </c>
    </row>
    <row r="5502" spans="4:5">
      <c r="D5502" s="12" t="s">
        <v>1496</v>
      </c>
      <c r="E5502" s="13">
        <v>63638307</v>
      </c>
    </row>
    <row r="5503" spans="4:5">
      <c r="D5503" s="12" t="s">
        <v>2306</v>
      </c>
      <c r="E5503" s="13">
        <v>63638308</v>
      </c>
    </row>
    <row r="5504" spans="4:5">
      <c r="D5504" s="12" t="s">
        <v>3091</v>
      </c>
      <c r="E5504" s="13">
        <v>63638309</v>
      </c>
    </row>
    <row r="5505" spans="4:5">
      <c r="D5505" s="12" t="s">
        <v>3837</v>
      </c>
      <c r="E5505" s="13">
        <v>63638310</v>
      </c>
    </row>
    <row r="5506" spans="4:5">
      <c r="D5506" s="12" t="s">
        <v>4497</v>
      </c>
      <c r="E5506" s="13">
        <v>63638311</v>
      </c>
    </row>
    <row r="5507" spans="4:5">
      <c r="D5507" s="12" t="s">
        <v>5077</v>
      </c>
      <c r="E5507" s="13">
        <v>63638312</v>
      </c>
    </row>
    <row r="5508" spans="4:5">
      <c r="D5508" s="12" t="s">
        <v>5605</v>
      </c>
      <c r="E5508" s="13">
        <v>63638313</v>
      </c>
    </row>
    <row r="5509" spans="4:5">
      <c r="D5509" s="12" t="s">
        <v>6060</v>
      </c>
      <c r="E5509" s="13">
        <v>63638314</v>
      </c>
    </row>
    <row r="5510" spans="4:5">
      <c r="D5510" s="12" t="s">
        <v>6467</v>
      </c>
      <c r="E5510" s="13">
        <v>63638315</v>
      </c>
    </row>
    <row r="5511" spans="4:5">
      <c r="D5511" s="12" t="s">
        <v>6820</v>
      </c>
      <c r="E5511" s="13">
        <v>63638316</v>
      </c>
    </row>
    <row r="5512" spans="4:5">
      <c r="D5512" s="12" t="s">
        <v>7128</v>
      </c>
      <c r="E5512" s="13">
        <v>63638317</v>
      </c>
    </row>
    <row r="5513" spans="4:5">
      <c r="D5513" s="12" t="s">
        <v>1497</v>
      </c>
      <c r="E5513" s="13">
        <v>63644318</v>
      </c>
    </row>
    <row r="5514" spans="4:5">
      <c r="D5514" s="12" t="s">
        <v>2307</v>
      </c>
      <c r="E5514" s="13">
        <v>63644319</v>
      </c>
    </row>
    <row r="5515" spans="4:5">
      <c r="D5515" s="12" t="s">
        <v>3092</v>
      </c>
      <c r="E5515" s="13">
        <v>63644320</v>
      </c>
    </row>
    <row r="5516" spans="4:5">
      <c r="D5516" s="12" t="s">
        <v>3838</v>
      </c>
      <c r="E5516" s="13">
        <v>63644321</v>
      </c>
    </row>
    <row r="5517" spans="4:5">
      <c r="D5517" s="12" t="s">
        <v>4498</v>
      </c>
      <c r="E5517" s="13">
        <v>63644322</v>
      </c>
    </row>
    <row r="5518" spans="4:5">
      <c r="D5518" s="12" t="s">
        <v>5078</v>
      </c>
      <c r="E5518" s="13">
        <v>63644323</v>
      </c>
    </row>
    <row r="5519" spans="4:5">
      <c r="D5519" s="12" t="s">
        <v>5606</v>
      </c>
      <c r="E5519" s="13">
        <v>63644324</v>
      </c>
    </row>
    <row r="5520" spans="4:5">
      <c r="D5520" s="12" t="s">
        <v>6061</v>
      </c>
      <c r="E5520" s="13">
        <v>63644325</v>
      </c>
    </row>
    <row r="5521" spans="4:5">
      <c r="D5521" s="12" t="s">
        <v>1498</v>
      </c>
      <c r="E5521" s="13">
        <v>63645326</v>
      </c>
    </row>
    <row r="5522" spans="4:5">
      <c r="D5522" s="12" t="s">
        <v>2308</v>
      </c>
      <c r="E5522" s="13">
        <v>63645327</v>
      </c>
    </row>
    <row r="5523" spans="4:5">
      <c r="D5523" s="12" t="s">
        <v>3093</v>
      </c>
      <c r="E5523" s="13">
        <v>63645328</v>
      </c>
    </row>
    <row r="5524" spans="4:5">
      <c r="D5524" s="12" t="s">
        <v>3839</v>
      </c>
      <c r="E5524" s="13">
        <v>63645329</v>
      </c>
    </row>
    <row r="5525" spans="4:5">
      <c r="D5525" s="12" t="s">
        <v>4499</v>
      </c>
      <c r="E5525" s="13">
        <v>63645330</v>
      </c>
    </row>
    <row r="5526" spans="4:5">
      <c r="D5526" s="12" t="s">
        <v>1499</v>
      </c>
      <c r="E5526" s="13">
        <v>63646331</v>
      </c>
    </row>
    <row r="5527" spans="4:5">
      <c r="D5527" s="12" t="s">
        <v>2309</v>
      </c>
      <c r="E5527" s="13">
        <v>63646332</v>
      </c>
    </row>
    <row r="5528" spans="4:5">
      <c r="D5528" s="12" t="s">
        <v>3094</v>
      </c>
      <c r="E5528" s="13">
        <v>63646333</v>
      </c>
    </row>
    <row r="5529" spans="4:5">
      <c r="D5529" s="12" t="s">
        <v>3840</v>
      </c>
      <c r="E5529" s="13">
        <v>63646334</v>
      </c>
    </row>
    <row r="5530" spans="4:5">
      <c r="D5530" s="12" t="s">
        <v>4500</v>
      </c>
      <c r="E5530" s="13">
        <v>63646335</v>
      </c>
    </row>
    <row r="5531" spans="4:5">
      <c r="D5531" s="12" t="s">
        <v>5079</v>
      </c>
      <c r="E5531" s="13">
        <v>63646336</v>
      </c>
    </row>
    <row r="5532" spans="4:5">
      <c r="D5532" s="12" t="s">
        <v>5607</v>
      </c>
      <c r="E5532" s="13">
        <v>63646337</v>
      </c>
    </row>
    <row r="5533" spans="4:5">
      <c r="D5533" s="12" t="s">
        <v>6062</v>
      </c>
      <c r="E5533" s="13">
        <v>63646338</v>
      </c>
    </row>
    <row r="5534" spans="4:5">
      <c r="D5534" s="12" t="s">
        <v>6468</v>
      </c>
      <c r="E5534" s="13">
        <v>63646339</v>
      </c>
    </row>
    <row r="5535" spans="4:5">
      <c r="D5535" s="12" t="s">
        <v>6821</v>
      </c>
      <c r="E5535" s="13">
        <v>63646340</v>
      </c>
    </row>
    <row r="5536" spans="4:5">
      <c r="D5536" s="12" t="s">
        <v>7129</v>
      </c>
      <c r="E5536" s="13">
        <v>63646341</v>
      </c>
    </row>
    <row r="5537" spans="4:5">
      <c r="D5537" s="12" t="s">
        <v>7393</v>
      </c>
      <c r="E5537" s="13">
        <v>63646342</v>
      </c>
    </row>
    <row r="5538" spans="4:5">
      <c r="D5538" s="12" t="s">
        <v>7633</v>
      </c>
      <c r="E5538" s="13">
        <v>63646343</v>
      </c>
    </row>
    <row r="5539" spans="4:5">
      <c r="D5539" s="12" t="s">
        <v>7838</v>
      </c>
      <c r="E5539" s="13">
        <v>63646344</v>
      </c>
    </row>
    <row r="5540" spans="4:5">
      <c r="D5540" s="12" t="s">
        <v>8022</v>
      </c>
      <c r="E5540" s="13">
        <v>63646345</v>
      </c>
    </row>
    <row r="5541" spans="4:5">
      <c r="D5541" s="12" t="s">
        <v>8201</v>
      </c>
      <c r="E5541" s="13">
        <v>63646346</v>
      </c>
    </row>
    <row r="5542" spans="4:5">
      <c r="D5542" s="12" t="s">
        <v>1500</v>
      </c>
      <c r="E5542" s="13">
        <v>63647347</v>
      </c>
    </row>
    <row r="5543" spans="4:5">
      <c r="D5543" s="12" t="s">
        <v>2310</v>
      </c>
      <c r="E5543" s="13">
        <v>63647348</v>
      </c>
    </row>
    <row r="5544" spans="4:5">
      <c r="D5544" s="12" t="s">
        <v>3095</v>
      </c>
      <c r="E5544" s="13">
        <v>63647349</v>
      </c>
    </row>
    <row r="5545" spans="4:5">
      <c r="D5545" s="12" t="s">
        <v>3841</v>
      </c>
      <c r="E5545" s="13">
        <v>63647350</v>
      </c>
    </row>
    <row r="5546" spans="4:5">
      <c r="D5546" s="12" t="s">
        <v>4501</v>
      </c>
      <c r="E5546" s="13">
        <v>63647351</v>
      </c>
    </row>
    <row r="5547" spans="4:5">
      <c r="D5547" s="12" t="s">
        <v>5080</v>
      </c>
      <c r="E5547" s="13">
        <v>63647352</v>
      </c>
    </row>
    <row r="5548" spans="4:5">
      <c r="D5548" s="12" t="s">
        <v>5608</v>
      </c>
      <c r="E5548" s="13">
        <v>63647353</v>
      </c>
    </row>
    <row r="5549" spans="4:5">
      <c r="D5549" s="12" t="s">
        <v>6063</v>
      </c>
      <c r="E5549" s="13">
        <v>63647354</v>
      </c>
    </row>
    <row r="5550" spans="4:5">
      <c r="D5550" s="12" t="s">
        <v>1501</v>
      </c>
      <c r="E5550" s="13">
        <v>63648355</v>
      </c>
    </row>
    <row r="5551" spans="4:5">
      <c r="D5551" s="12" t="s">
        <v>2311</v>
      </c>
      <c r="E5551" s="13">
        <v>63648356</v>
      </c>
    </row>
    <row r="5552" spans="4:5">
      <c r="D5552" s="12" t="s">
        <v>3096</v>
      </c>
      <c r="E5552" s="13">
        <v>63648357</v>
      </c>
    </row>
    <row r="5553" spans="4:5">
      <c r="D5553" s="12" t="s">
        <v>3842</v>
      </c>
      <c r="E5553" s="13">
        <v>63648358</v>
      </c>
    </row>
    <row r="5554" spans="4:5">
      <c r="D5554" s="12" t="s">
        <v>4502</v>
      </c>
      <c r="E5554" s="13">
        <v>63648359</v>
      </c>
    </row>
    <row r="5555" spans="4:5">
      <c r="D5555" s="12" t="s">
        <v>5081</v>
      </c>
      <c r="E5555" s="13">
        <v>63648360</v>
      </c>
    </row>
    <row r="5556" spans="4:5">
      <c r="D5556" s="12" t="s">
        <v>5609</v>
      </c>
      <c r="E5556" s="13">
        <v>63648361</v>
      </c>
    </row>
    <row r="5557" spans="4:5">
      <c r="D5557" s="12" t="s">
        <v>6064</v>
      </c>
      <c r="E5557" s="13">
        <v>63648362</v>
      </c>
    </row>
    <row r="5558" spans="4:5">
      <c r="D5558" s="12" t="s">
        <v>6469</v>
      </c>
      <c r="E5558" s="13">
        <v>63648363</v>
      </c>
    </row>
    <row r="5559" spans="4:5">
      <c r="D5559" s="12" t="s">
        <v>1502</v>
      </c>
      <c r="E5559" s="13">
        <v>63650364</v>
      </c>
    </row>
    <row r="5560" spans="4:5">
      <c r="D5560" s="12" t="s">
        <v>2312</v>
      </c>
      <c r="E5560" s="13">
        <v>63650365</v>
      </c>
    </row>
    <row r="5561" spans="4:5">
      <c r="D5561" s="12" t="s">
        <v>3097</v>
      </c>
      <c r="E5561" s="13">
        <v>63650366</v>
      </c>
    </row>
    <row r="5562" spans="4:5">
      <c r="D5562" s="12" t="s">
        <v>3843</v>
      </c>
      <c r="E5562" s="13">
        <v>63650367</v>
      </c>
    </row>
    <row r="5563" spans="4:5">
      <c r="D5563" s="12" t="s">
        <v>4503</v>
      </c>
      <c r="E5563" s="13">
        <v>63650368</v>
      </c>
    </row>
    <row r="5564" spans="4:5">
      <c r="D5564" s="12" t="s">
        <v>5082</v>
      </c>
      <c r="E5564" s="13">
        <v>63650369</v>
      </c>
    </row>
    <row r="5565" spans="4:5">
      <c r="D5565" s="12" t="s">
        <v>5610</v>
      </c>
      <c r="E5565" s="13">
        <v>63650370</v>
      </c>
    </row>
    <row r="5566" spans="4:5">
      <c r="D5566" s="12" t="s">
        <v>6065</v>
      </c>
      <c r="E5566" s="13">
        <v>63650371</v>
      </c>
    </row>
    <row r="5567" spans="4:5">
      <c r="D5567" s="12" t="s">
        <v>6470</v>
      </c>
      <c r="E5567" s="13">
        <v>63650372</v>
      </c>
    </row>
    <row r="5568" spans="4:5">
      <c r="D5568" s="12" t="s">
        <v>6822</v>
      </c>
      <c r="E5568" s="13">
        <v>63650373</v>
      </c>
    </row>
    <row r="5569" spans="4:5">
      <c r="D5569" s="12" t="s">
        <v>7130</v>
      </c>
      <c r="E5569" s="13">
        <v>63650374</v>
      </c>
    </row>
    <row r="5570" spans="4:5">
      <c r="D5570" s="12" t="s">
        <v>7394</v>
      </c>
      <c r="E5570" s="13">
        <v>63650375</v>
      </c>
    </row>
    <row r="5571" spans="4:5">
      <c r="D5571" s="12" t="s">
        <v>7634</v>
      </c>
      <c r="E5571" s="13">
        <v>63650376</v>
      </c>
    </row>
    <row r="5572" spans="4:5">
      <c r="D5572" s="12" t="s">
        <v>7839</v>
      </c>
      <c r="E5572" s="13">
        <v>63650377</v>
      </c>
    </row>
    <row r="5573" spans="4:5">
      <c r="D5573" s="12" t="s">
        <v>8023</v>
      </c>
      <c r="E5573" s="13">
        <v>63650378</v>
      </c>
    </row>
    <row r="5574" spans="4:5">
      <c r="D5574" s="12" t="s">
        <v>8202</v>
      </c>
      <c r="E5574" s="13">
        <v>63650379</v>
      </c>
    </row>
    <row r="5575" spans="4:5">
      <c r="D5575" s="12" t="s">
        <v>8350</v>
      </c>
      <c r="E5575" s="13">
        <v>63650380</v>
      </c>
    </row>
    <row r="5576" spans="4:5">
      <c r="D5576" s="12" t="s">
        <v>8480</v>
      </c>
      <c r="E5576" s="13">
        <v>63650381</v>
      </c>
    </row>
    <row r="5577" spans="4:5">
      <c r="D5577" s="12" t="s">
        <v>8600</v>
      </c>
      <c r="E5577" s="13">
        <v>63650382</v>
      </c>
    </row>
    <row r="5578" spans="4:5">
      <c r="D5578" s="12" t="s">
        <v>8706</v>
      </c>
      <c r="E5578" s="13">
        <v>63650383</v>
      </c>
    </row>
    <row r="5579" spans="4:5">
      <c r="D5579" s="12" t="s">
        <v>8792</v>
      </c>
      <c r="E5579" s="13">
        <v>63650384</v>
      </c>
    </row>
    <row r="5580" spans="4:5">
      <c r="D5580" s="12" t="s">
        <v>1503</v>
      </c>
      <c r="E5580" s="13">
        <v>63651385</v>
      </c>
    </row>
    <row r="5581" spans="4:5">
      <c r="D5581" s="12" t="s">
        <v>2313</v>
      </c>
      <c r="E5581" s="13">
        <v>63651386</v>
      </c>
    </row>
    <row r="5582" spans="4:5">
      <c r="D5582" s="12" t="s">
        <v>3098</v>
      </c>
      <c r="E5582" s="13">
        <v>63651387</v>
      </c>
    </row>
    <row r="5583" spans="4:5">
      <c r="D5583" s="12" t="s">
        <v>3844</v>
      </c>
      <c r="E5583" s="13">
        <v>63651388</v>
      </c>
    </row>
    <row r="5584" spans="4:5">
      <c r="D5584" s="12" t="s">
        <v>4504</v>
      </c>
      <c r="E5584" s="13">
        <v>63651389</v>
      </c>
    </row>
    <row r="5585" spans="4:5">
      <c r="D5585" s="12" t="s">
        <v>5083</v>
      </c>
      <c r="E5585" s="13">
        <v>63651390</v>
      </c>
    </row>
    <row r="5586" spans="4:5">
      <c r="D5586" s="12" t="s">
        <v>5611</v>
      </c>
      <c r="E5586" s="13">
        <v>63651391</v>
      </c>
    </row>
    <row r="5587" spans="4:5">
      <c r="D5587" s="12" t="s">
        <v>6066</v>
      </c>
      <c r="E5587" s="13">
        <v>63651392</v>
      </c>
    </row>
    <row r="5588" spans="4:5">
      <c r="D5588" s="12" t="s">
        <v>6471</v>
      </c>
      <c r="E5588" s="13">
        <v>63651393</v>
      </c>
    </row>
    <row r="5589" spans="4:5">
      <c r="D5589" s="12" t="s">
        <v>6823</v>
      </c>
      <c r="E5589" s="13">
        <v>63651394</v>
      </c>
    </row>
    <row r="5590" spans="4:5">
      <c r="D5590" s="12" t="s">
        <v>7131</v>
      </c>
      <c r="E5590" s="13">
        <v>63651395</v>
      </c>
    </row>
    <row r="5591" spans="4:5">
      <c r="D5591" s="12" t="s">
        <v>7395</v>
      </c>
      <c r="E5591" s="13">
        <v>63651396</v>
      </c>
    </row>
    <row r="5592" spans="4:5">
      <c r="D5592" s="12" t="s">
        <v>7635</v>
      </c>
      <c r="E5592" s="13">
        <v>63651397</v>
      </c>
    </row>
    <row r="5593" spans="4:5">
      <c r="D5593" s="12" t="s">
        <v>7840</v>
      </c>
      <c r="E5593" s="13">
        <v>63651398</v>
      </c>
    </row>
    <row r="5594" spans="4:5">
      <c r="D5594" s="12" t="s">
        <v>1504</v>
      </c>
      <c r="E5594" s="13">
        <v>63652399</v>
      </c>
    </row>
    <row r="5595" spans="4:5">
      <c r="D5595" s="12" t="s">
        <v>2314</v>
      </c>
      <c r="E5595" s="13">
        <v>63652400</v>
      </c>
    </row>
    <row r="5596" spans="4:5">
      <c r="D5596" s="12" t="s">
        <v>3099</v>
      </c>
      <c r="E5596" s="13">
        <v>63652401</v>
      </c>
    </row>
    <row r="5597" spans="4:5">
      <c r="D5597" s="12" t="s">
        <v>3845</v>
      </c>
      <c r="E5597" s="13">
        <v>63652402</v>
      </c>
    </row>
    <row r="5598" spans="4:5">
      <c r="D5598" s="12" t="s">
        <v>4505</v>
      </c>
      <c r="E5598" s="13">
        <v>63652403</v>
      </c>
    </row>
    <row r="5599" spans="4:5">
      <c r="D5599" s="12" t="s">
        <v>5084</v>
      </c>
      <c r="E5599" s="13">
        <v>63652404</v>
      </c>
    </row>
    <row r="5600" spans="4:5">
      <c r="D5600" s="12" t="s">
        <v>1505</v>
      </c>
      <c r="E5600" s="13">
        <v>63655405</v>
      </c>
    </row>
    <row r="5601" spans="4:5">
      <c r="D5601" s="12" t="s">
        <v>2315</v>
      </c>
      <c r="E5601" s="13">
        <v>63655406</v>
      </c>
    </row>
    <row r="5602" spans="4:5">
      <c r="D5602" s="12" t="s">
        <v>3100</v>
      </c>
      <c r="E5602" s="13">
        <v>63655407</v>
      </c>
    </row>
    <row r="5603" spans="4:5">
      <c r="D5603" s="12" t="s">
        <v>3846</v>
      </c>
      <c r="E5603" s="13">
        <v>63655408</v>
      </c>
    </row>
    <row r="5604" spans="4:5">
      <c r="D5604" s="12" t="s">
        <v>4506</v>
      </c>
      <c r="E5604" s="13">
        <v>63655409</v>
      </c>
    </row>
    <row r="5605" spans="4:5">
      <c r="D5605" s="12" t="s">
        <v>5085</v>
      </c>
      <c r="E5605" s="13">
        <v>63655410</v>
      </c>
    </row>
    <row r="5606" spans="4:5">
      <c r="D5606" s="12" t="s">
        <v>5612</v>
      </c>
      <c r="E5606" s="13">
        <v>63655411</v>
      </c>
    </row>
    <row r="5607" spans="4:5">
      <c r="D5607" s="12" t="s">
        <v>6067</v>
      </c>
      <c r="E5607" s="13">
        <v>63655412</v>
      </c>
    </row>
    <row r="5608" spans="4:5">
      <c r="D5608" s="12" t="s">
        <v>6472</v>
      </c>
      <c r="E5608" s="13">
        <v>63655413</v>
      </c>
    </row>
    <row r="5609" spans="4:5">
      <c r="D5609" s="12" t="s">
        <v>1506</v>
      </c>
      <c r="E5609" s="13">
        <v>63656414</v>
      </c>
    </row>
    <row r="5610" spans="4:5">
      <c r="D5610" s="12" t="s">
        <v>2316</v>
      </c>
      <c r="E5610" s="13">
        <v>63656415</v>
      </c>
    </row>
    <row r="5611" spans="4:5">
      <c r="D5611" s="12" t="s">
        <v>3101</v>
      </c>
      <c r="E5611" s="13">
        <v>63656416</v>
      </c>
    </row>
    <row r="5612" spans="4:5">
      <c r="D5612" s="12" t="s">
        <v>3847</v>
      </c>
      <c r="E5612" s="13">
        <v>63656417</v>
      </c>
    </row>
    <row r="5613" spans="4:5">
      <c r="D5613" s="12" t="s">
        <v>1507</v>
      </c>
      <c r="E5613" s="13">
        <v>63658418</v>
      </c>
    </row>
    <row r="5614" spans="4:5">
      <c r="D5614" s="12" t="s">
        <v>2317</v>
      </c>
      <c r="E5614" s="13">
        <v>63658419</v>
      </c>
    </row>
    <row r="5615" spans="4:5">
      <c r="D5615" s="12" t="s">
        <v>3102</v>
      </c>
      <c r="E5615" s="13">
        <v>63658420</v>
      </c>
    </row>
    <row r="5616" spans="4:5">
      <c r="D5616" s="12" t="s">
        <v>3848</v>
      </c>
      <c r="E5616" s="13">
        <v>63658421</v>
      </c>
    </row>
    <row r="5617" spans="4:5">
      <c r="D5617" s="12" t="s">
        <v>4507</v>
      </c>
      <c r="E5617" s="13">
        <v>63658422</v>
      </c>
    </row>
    <row r="5618" spans="4:5">
      <c r="D5618" s="12" t="s">
        <v>5086</v>
      </c>
      <c r="E5618" s="13">
        <v>63658423</v>
      </c>
    </row>
    <row r="5619" spans="4:5">
      <c r="D5619" s="12" t="s">
        <v>1508</v>
      </c>
      <c r="E5619" s="13">
        <v>63659424</v>
      </c>
    </row>
    <row r="5620" spans="4:5">
      <c r="D5620" s="12" t="s">
        <v>2318</v>
      </c>
      <c r="E5620" s="13">
        <v>63659425</v>
      </c>
    </row>
    <row r="5621" spans="4:5">
      <c r="D5621" s="12" t="s">
        <v>3103</v>
      </c>
      <c r="E5621" s="13">
        <v>63659426</v>
      </c>
    </row>
    <row r="5622" spans="4:5">
      <c r="D5622" s="12" t="s">
        <v>3849</v>
      </c>
      <c r="E5622" s="13">
        <v>63659427</v>
      </c>
    </row>
    <row r="5623" spans="4:5">
      <c r="D5623" s="12" t="s">
        <v>4508</v>
      </c>
      <c r="E5623" s="13">
        <v>63659428</v>
      </c>
    </row>
    <row r="5624" spans="4:5">
      <c r="D5624" s="12" t="s">
        <v>5087</v>
      </c>
      <c r="E5624" s="13">
        <v>63659429</v>
      </c>
    </row>
    <row r="5625" spans="4:5">
      <c r="D5625" s="12" t="s">
        <v>1509</v>
      </c>
      <c r="E5625" s="13">
        <v>63660430</v>
      </c>
    </row>
    <row r="5626" spans="4:5">
      <c r="D5626" s="12" t="s">
        <v>2319</v>
      </c>
      <c r="E5626" s="13">
        <v>63660431</v>
      </c>
    </row>
    <row r="5627" spans="4:5">
      <c r="D5627" s="12" t="s">
        <v>3104</v>
      </c>
      <c r="E5627" s="13">
        <v>63660432</v>
      </c>
    </row>
    <row r="5628" spans="4:5">
      <c r="D5628" s="12" t="s">
        <v>3850</v>
      </c>
      <c r="E5628" s="13">
        <v>63660433</v>
      </c>
    </row>
    <row r="5629" spans="4:5">
      <c r="D5629" s="12" t="s">
        <v>4509</v>
      </c>
      <c r="E5629" s="13">
        <v>63660434</v>
      </c>
    </row>
    <row r="5630" spans="4:5">
      <c r="D5630" s="12" t="s">
        <v>5088</v>
      </c>
      <c r="E5630" s="13">
        <v>63660435</v>
      </c>
    </row>
    <row r="5631" spans="4:5">
      <c r="D5631" s="12" t="s">
        <v>5613</v>
      </c>
      <c r="E5631" s="13">
        <v>63660436</v>
      </c>
    </row>
    <row r="5632" spans="4:5">
      <c r="D5632" s="12" t="s">
        <v>6068</v>
      </c>
      <c r="E5632" s="13">
        <v>63660437</v>
      </c>
    </row>
    <row r="5633" spans="4:5">
      <c r="D5633" s="12" t="s">
        <v>6473</v>
      </c>
      <c r="E5633" s="13">
        <v>63660438</v>
      </c>
    </row>
    <row r="5634" spans="4:5">
      <c r="D5634" s="12" t="s">
        <v>6824</v>
      </c>
      <c r="E5634" s="13">
        <v>63660439</v>
      </c>
    </row>
    <row r="5635" spans="4:5">
      <c r="D5635" s="12" t="s">
        <v>7132</v>
      </c>
      <c r="E5635" s="13">
        <v>63660440</v>
      </c>
    </row>
    <row r="5636" spans="4:5">
      <c r="D5636" s="12" t="s">
        <v>7396</v>
      </c>
      <c r="E5636" s="13">
        <v>63660441</v>
      </c>
    </row>
    <row r="5637" spans="4:5">
      <c r="D5637" s="12" t="s">
        <v>7636</v>
      </c>
      <c r="E5637" s="13">
        <v>63660442</v>
      </c>
    </row>
    <row r="5638" spans="4:5">
      <c r="D5638" s="12" t="s">
        <v>7841</v>
      </c>
      <c r="E5638" s="13">
        <v>63660443</v>
      </c>
    </row>
    <row r="5639" spans="4:5">
      <c r="D5639" s="12" t="s">
        <v>8024</v>
      </c>
      <c r="E5639" s="13">
        <v>63660444</v>
      </c>
    </row>
    <row r="5640" spans="4:5">
      <c r="D5640" s="12" t="s">
        <v>1510</v>
      </c>
      <c r="E5640" s="13">
        <v>63661445</v>
      </c>
    </row>
    <row r="5641" spans="4:5">
      <c r="D5641" s="12" t="s">
        <v>2320</v>
      </c>
      <c r="E5641" s="13">
        <v>63661446</v>
      </c>
    </row>
    <row r="5642" spans="4:5">
      <c r="D5642" s="12" t="s">
        <v>3105</v>
      </c>
      <c r="E5642" s="13">
        <v>63661447</v>
      </c>
    </row>
    <row r="5643" spans="4:5">
      <c r="D5643" s="12" t="s">
        <v>3851</v>
      </c>
      <c r="E5643" s="13">
        <v>63661448</v>
      </c>
    </row>
    <row r="5644" spans="4:5">
      <c r="D5644" s="12" t="s">
        <v>4510</v>
      </c>
      <c r="E5644" s="13">
        <v>63661449</v>
      </c>
    </row>
    <row r="5645" spans="4:5">
      <c r="D5645" s="12" t="s">
        <v>5089</v>
      </c>
      <c r="E5645" s="13">
        <v>63661450</v>
      </c>
    </row>
    <row r="5646" spans="4:5">
      <c r="D5646" s="12" t="s">
        <v>1511</v>
      </c>
      <c r="E5646" s="13">
        <v>63664451</v>
      </c>
    </row>
    <row r="5647" spans="4:5">
      <c r="D5647" s="12" t="s">
        <v>2321</v>
      </c>
      <c r="E5647" s="13">
        <v>63664452</v>
      </c>
    </row>
    <row r="5648" spans="4:5">
      <c r="D5648" s="12" t="s">
        <v>3106</v>
      </c>
      <c r="E5648" s="13">
        <v>63664453</v>
      </c>
    </row>
    <row r="5649" spans="4:5">
      <c r="D5649" s="12" t="s">
        <v>3852</v>
      </c>
      <c r="E5649" s="13">
        <v>63664454</v>
      </c>
    </row>
    <row r="5650" spans="4:5">
      <c r="D5650" s="12" t="s">
        <v>1512</v>
      </c>
      <c r="E5650" s="13">
        <v>63667455</v>
      </c>
    </row>
    <row r="5651" spans="4:5">
      <c r="D5651" s="12" t="s">
        <v>2322</v>
      </c>
      <c r="E5651" s="13">
        <v>63667456</v>
      </c>
    </row>
    <row r="5652" spans="4:5">
      <c r="D5652" s="12" t="s">
        <v>3107</v>
      </c>
      <c r="E5652" s="13">
        <v>63667457</v>
      </c>
    </row>
    <row r="5653" spans="4:5">
      <c r="D5653" s="12" t="s">
        <v>3853</v>
      </c>
      <c r="E5653" s="13">
        <v>63667458</v>
      </c>
    </row>
    <row r="5654" spans="4:5">
      <c r="D5654" s="12" t="s">
        <v>4511</v>
      </c>
      <c r="E5654" s="13">
        <v>63667459</v>
      </c>
    </row>
    <row r="5655" spans="4:5">
      <c r="D5655" s="12" t="s">
        <v>5090</v>
      </c>
      <c r="E5655" s="13">
        <v>63667460</v>
      </c>
    </row>
    <row r="5656" spans="4:5">
      <c r="D5656" s="12" t="s">
        <v>5614</v>
      </c>
      <c r="E5656" s="13">
        <v>63667461</v>
      </c>
    </row>
    <row r="5657" spans="4:5">
      <c r="D5657" s="12" t="s">
        <v>6069</v>
      </c>
      <c r="E5657" s="13">
        <v>63667462</v>
      </c>
    </row>
    <row r="5658" spans="4:5">
      <c r="D5658" s="12" t="s">
        <v>1513</v>
      </c>
      <c r="E5658" s="13">
        <v>63674463</v>
      </c>
    </row>
    <row r="5659" spans="4:5">
      <c r="D5659" s="12" t="s">
        <v>2323</v>
      </c>
      <c r="E5659" s="13">
        <v>63674464</v>
      </c>
    </row>
    <row r="5660" spans="4:5">
      <c r="D5660" s="12" t="s">
        <v>3108</v>
      </c>
      <c r="E5660" s="13">
        <v>63674465</v>
      </c>
    </row>
    <row r="5661" spans="4:5">
      <c r="D5661" s="12" t="s">
        <v>3854</v>
      </c>
      <c r="E5661" s="13">
        <v>63674466</v>
      </c>
    </row>
    <row r="5662" spans="4:5">
      <c r="D5662" s="12" t="s">
        <v>4512</v>
      </c>
      <c r="E5662" s="13">
        <v>63674467</v>
      </c>
    </row>
    <row r="5663" spans="4:5">
      <c r="D5663" s="12" t="s">
        <v>5091</v>
      </c>
      <c r="E5663" s="13">
        <v>63674468</v>
      </c>
    </row>
    <row r="5664" spans="4:5">
      <c r="D5664" s="12" t="s">
        <v>5615</v>
      </c>
      <c r="E5664" s="13">
        <v>63674469</v>
      </c>
    </row>
    <row r="5665" spans="4:5">
      <c r="D5665" s="12" t="s">
        <v>6070</v>
      </c>
      <c r="E5665" s="13">
        <v>63674470</v>
      </c>
    </row>
    <row r="5666" spans="4:5">
      <c r="D5666" s="12" t="s">
        <v>6474</v>
      </c>
      <c r="E5666" s="13">
        <v>63674471</v>
      </c>
    </row>
    <row r="5667" spans="4:5">
      <c r="D5667" s="12" t="s">
        <v>6825</v>
      </c>
      <c r="E5667" s="13">
        <v>63674472</v>
      </c>
    </row>
    <row r="5668" spans="4:5">
      <c r="D5668" s="12" t="s">
        <v>7133</v>
      </c>
      <c r="E5668" s="13">
        <v>63674473</v>
      </c>
    </row>
    <row r="5669" spans="4:5">
      <c r="D5669" s="12" t="s">
        <v>7397</v>
      </c>
      <c r="E5669" s="13">
        <v>63674474</v>
      </c>
    </row>
    <row r="5670" spans="4:5">
      <c r="D5670" s="12" t="s">
        <v>7637</v>
      </c>
      <c r="E5670" s="13">
        <v>63674475</v>
      </c>
    </row>
    <row r="5671" spans="4:5">
      <c r="D5671" s="12" t="s">
        <v>7842</v>
      </c>
      <c r="E5671" s="13">
        <v>63674476</v>
      </c>
    </row>
    <row r="5672" spans="4:5">
      <c r="D5672" s="12" t="s">
        <v>8025</v>
      </c>
      <c r="E5672" s="13">
        <v>63674477</v>
      </c>
    </row>
    <row r="5673" spans="4:5">
      <c r="D5673" s="12" t="s">
        <v>8203</v>
      </c>
      <c r="E5673" s="13">
        <v>63674478</v>
      </c>
    </row>
    <row r="5674" spans="4:5">
      <c r="D5674" s="12" t="s">
        <v>8351</v>
      </c>
      <c r="E5674" s="13">
        <v>63674479</v>
      </c>
    </row>
    <row r="5675" spans="4:5">
      <c r="D5675" s="12" t="s">
        <v>8481</v>
      </c>
      <c r="E5675" s="13">
        <v>63674480</v>
      </c>
    </row>
    <row r="5676" spans="4:5">
      <c r="D5676" s="12" t="s">
        <v>1514</v>
      </c>
      <c r="E5676" s="13">
        <v>63675481</v>
      </c>
    </row>
    <row r="5677" spans="4:5">
      <c r="D5677" s="12" t="s">
        <v>2324</v>
      </c>
      <c r="E5677" s="13">
        <v>63675482</v>
      </c>
    </row>
    <row r="5678" spans="4:5">
      <c r="D5678" s="12" t="s">
        <v>3109</v>
      </c>
      <c r="E5678" s="13">
        <v>63675483</v>
      </c>
    </row>
    <row r="5679" spans="4:5">
      <c r="D5679" s="12" t="s">
        <v>3855</v>
      </c>
      <c r="E5679" s="13">
        <v>63675484</v>
      </c>
    </row>
    <row r="5680" spans="4:5">
      <c r="D5680" s="12" t="s">
        <v>4513</v>
      </c>
      <c r="E5680" s="13">
        <v>63675485</v>
      </c>
    </row>
    <row r="5681" spans="4:5">
      <c r="D5681" s="12" t="s">
        <v>5092</v>
      </c>
      <c r="E5681" s="13">
        <v>63675486</v>
      </c>
    </row>
    <row r="5682" spans="4:5">
      <c r="D5682" s="12" t="s">
        <v>5616</v>
      </c>
      <c r="E5682" s="13">
        <v>63675487</v>
      </c>
    </row>
    <row r="5683" spans="4:5">
      <c r="D5683" s="12" t="s">
        <v>1515</v>
      </c>
      <c r="E5683" s="13">
        <v>63676488</v>
      </c>
    </row>
    <row r="5684" spans="4:5">
      <c r="D5684" s="12" t="s">
        <v>2325</v>
      </c>
      <c r="E5684" s="13">
        <v>63676489</v>
      </c>
    </row>
    <row r="5685" spans="4:5">
      <c r="D5685" s="12" t="s">
        <v>3110</v>
      </c>
      <c r="E5685" s="13">
        <v>63676490</v>
      </c>
    </row>
    <row r="5686" spans="4:5">
      <c r="D5686" s="12" t="s">
        <v>3856</v>
      </c>
      <c r="E5686" s="13">
        <v>63676491</v>
      </c>
    </row>
    <row r="5687" spans="4:5">
      <c r="D5687" s="12" t="s">
        <v>4514</v>
      </c>
      <c r="E5687" s="13">
        <v>63676492</v>
      </c>
    </row>
    <row r="5688" spans="4:5">
      <c r="D5688" s="12" t="s">
        <v>5093</v>
      </c>
      <c r="E5688" s="13">
        <v>63676493</v>
      </c>
    </row>
    <row r="5689" spans="4:5">
      <c r="D5689" s="12" t="s">
        <v>5617</v>
      </c>
      <c r="E5689" s="13">
        <v>63676494</v>
      </c>
    </row>
    <row r="5690" spans="4:5">
      <c r="D5690" s="12" t="s">
        <v>1516</v>
      </c>
      <c r="E5690" s="13">
        <v>63677495</v>
      </c>
    </row>
    <row r="5691" spans="4:5">
      <c r="D5691" s="12" t="s">
        <v>2326</v>
      </c>
      <c r="E5691" s="13">
        <v>63677496</v>
      </c>
    </row>
    <row r="5692" spans="4:5">
      <c r="D5692" s="12" t="s">
        <v>3111</v>
      </c>
      <c r="E5692" s="13">
        <v>63677497</v>
      </c>
    </row>
    <row r="5693" spans="4:5">
      <c r="D5693" s="12" t="s">
        <v>3857</v>
      </c>
      <c r="E5693" s="13">
        <v>63677498</v>
      </c>
    </row>
    <row r="5694" spans="4:5">
      <c r="D5694" s="12" t="s">
        <v>4515</v>
      </c>
      <c r="E5694" s="13">
        <v>63677499</v>
      </c>
    </row>
    <row r="5695" spans="4:5">
      <c r="D5695" s="12" t="s">
        <v>5094</v>
      </c>
      <c r="E5695" s="13">
        <v>63677500</v>
      </c>
    </row>
    <row r="5696" spans="4:5">
      <c r="D5696" s="12" t="s">
        <v>5618</v>
      </c>
      <c r="E5696" s="13">
        <v>63677501</v>
      </c>
    </row>
    <row r="5697" spans="4:5">
      <c r="D5697" s="12" t="s">
        <v>6071</v>
      </c>
      <c r="E5697" s="13">
        <v>63677502</v>
      </c>
    </row>
    <row r="5698" spans="4:5">
      <c r="D5698" s="12" t="s">
        <v>1517</v>
      </c>
      <c r="E5698" s="13">
        <v>63678503</v>
      </c>
    </row>
    <row r="5699" spans="4:5">
      <c r="D5699" s="12" t="s">
        <v>2327</v>
      </c>
      <c r="E5699" s="13">
        <v>63678504</v>
      </c>
    </row>
    <row r="5700" spans="4:5">
      <c r="D5700" s="12" t="s">
        <v>3112</v>
      </c>
      <c r="E5700" s="13">
        <v>63678505</v>
      </c>
    </row>
    <row r="5701" spans="4:5">
      <c r="D5701" s="12" t="s">
        <v>3858</v>
      </c>
      <c r="E5701" s="13">
        <v>63678506</v>
      </c>
    </row>
    <row r="5702" spans="4:5">
      <c r="D5702" s="12" t="s">
        <v>1518</v>
      </c>
      <c r="E5702" s="13">
        <v>63679507</v>
      </c>
    </row>
    <row r="5703" spans="4:5">
      <c r="D5703" s="12" t="s">
        <v>2328</v>
      </c>
      <c r="E5703" s="13">
        <v>63679508</v>
      </c>
    </row>
    <row r="5704" spans="4:5">
      <c r="D5704" s="12" t="s">
        <v>3113</v>
      </c>
      <c r="E5704" s="13">
        <v>63679509</v>
      </c>
    </row>
    <row r="5705" spans="4:5">
      <c r="D5705" s="12" t="s">
        <v>3859</v>
      </c>
      <c r="E5705" s="13">
        <v>63679510</v>
      </c>
    </row>
    <row r="5706" spans="4:5">
      <c r="D5706" s="12" t="s">
        <v>4516</v>
      </c>
      <c r="E5706" s="13">
        <v>63679511</v>
      </c>
    </row>
    <row r="5707" spans="4:5">
      <c r="D5707" s="12" t="s">
        <v>1519</v>
      </c>
      <c r="E5707" s="13">
        <v>63680512</v>
      </c>
    </row>
    <row r="5708" spans="4:5">
      <c r="D5708" s="12" t="s">
        <v>2329</v>
      </c>
      <c r="E5708" s="13">
        <v>63680513</v>
      </c>
    </row>
    <row r="5709" spans="4:5">
      <c r="D5709" s="12" t="s">
        <v>3114</v>
      </c>
      <c r="E5709" s="13">
        <v>63680514</v>
      </c>
    </row>
    <row r="5710" spans="4:5">
      <c r="D5710" s="12" t="s">
        <v>3860</v>
      </c>
      <c r="E5710" s="13">
        <v>63680515</v>
      </c>
    </row>
    <row r="5711" spans="4:5">
      <c r="D5711" s="12" t="s">
        <v>4517</v>
      </c>
      <c r="E5711" s="13">
        <v>63680516</v>
      </c>
    </row>
    <row r="5712" spans="4:5">
      <c r="D5712" s="12" t="s">
        <v>5095</v>
      </c>
      <c r="E5712" s="13">
        <v>63680517</v>
      </c>
    </row>
    <row r="5713" spans="4:5">
      <c r="D5713" s="12" t="s">
        <v>5619</v>
      </c>
      <c r="E5713" s="13">
        <v>63680518</v>
      </c>
    </row>
    <row r="5714" spans="4:5">
      <c r="D5714" s="12" t="s">
        <v>6072</v>
      </c>
      <c r="E5714" s="13">
        <v>63680519</v>
      </c>
    </row>
    <row r="5715" spans="4:5">
      <c r="D5715" s="12" t="s">
        <v>6475</v>
      </c>
      <c r="E5715" s="13">
        <v>63680520</v>
      </c>
    </row>
    <row r="5716" spans="4:5">
      <c r="D5716" s="12" t="s">
        <v>6826</v>
      </c>
      <c r="E5716" s="13">
        <v>63680521</v>
      </c>
    </row>
    <row r="5717" spans="4:5">
      <c r="D5717" s="12" t="s">
        <v>1520</v>
      </c>
      <c r="E5717" s="13">
        <v>63681522</v>
      </c>
    </row>
    <row r="5718" spans="4:5">
      <c r="D5718" s="12" t="s">
        <v>2330</v>
      </c>
      <c r="E5718" s="13">
        <v>63681523</v>
      </c>
    </row>
    <row r="5719" spans="4:5">
      <c r="D5719" s="12" t="s">
        <v>3115</v>
      </c>
      <c r="E5719" s="13">
        <v>63681524</v>
      </c>
    </row>
    <row r="5720" spans="4:5">
      <c r="D5720" s="12" t="s">
        <v>3861</v>
      </c>
      <c r="E5720" s="13">
        <v>63681525</v>
      </c>
    </row>
    <row r="5721" spans="4:5">
      <c r="D5721" s="12" t="s">
        <v>4518</v>
      </c>
      <c r="E5721" s="13">
        <v>63681526</v>
      </c>
    </row>
    <row r="5722" spans="4:5">
      <c r="D5722" s="12" t="s">
        <v>1521</v>
      </c>
      <c r="E5722" s="13">
        <v>63685527</v>
      </c>
    </row>
    <row r="5723" spans="4:5">
      <c r="D5723" s="12" t="s">
        <v>2331</v>
      </c>
      <c r="E5723" s="13">
        <v>63685528</v>
      </c>
    </row>
    <row r="5724" spans="4:5">
      <c r="D5724" s="12" t="s">
        <v>3116</v>
      </c>
      <c r="E5724" s="13">
        <v>63685529</v>
      </c>
    </row>
    <row r="5725" spans="4:5">
      <c r="D5725" s="12" t="s">
        <v>3862</v>
      </c>
      <c r="E5725" s="13">
        <v>63685530</v>
      </c>
    </row>
    <row r="5726" spans="4:5">
      <c r="D5726" s="12" t="s">
        <v>1522</v>
      </c>
      <c r="E5726" s="13">
        <v>63687531</v>
      </c>
    </row>
    <row r="5727" spans="4:5">
      <c r="D5727" s="12" t="s">
        <v>2332</v>
      </c>
      <c r="E5727" s="13">
        <v>63687532</v>
      </c>
    </row>
    <row r="5728" spans="4:5">
      <c r="D5728" s="12" t="s">
        <v>3117</v>
      </c>
      <c r="E5728" s="13">
        <v>63687533</v>
      </c>
    </row>
    <row r="5729" spans="4:5">
      <c r="D5729" s="12" t="s">
        <v>3863</v>
      </c>
      <c r="E5729" s="13">
        <v>63687534</v>
      </c>
    </row>
    <row r="5730" spans="4:5">
      <c r="D5730" s="12" t="s">
        <v>4519</v>
      </c>
      <c r="E5730" s="13">
        <v>63687535</v>
      </c>
    </row>
    <row r="5731" spans="4:5">
      <c r="D5731" s="12" t="s">
        <v>5096</v>
      </c>
      <c r="E5731" s="13">
        <v>63687536</v>
      </c>
    </row>
    <row r="5732" spans="4:5">
      <c r="D5732" s="12" t="s">
        <v>5620</v>
      </c>
      <c r="E5732" s="13">
        <v>63687537</v>
      </c>
    </row>
    <row r="5733" spans="4:5">
      <c r="D5733" s="12" t="s">
        <v>6073</v>
      </c>
      <c r="E5733" s="13">
        <v>63687538</v>
      </c>
    </row>
    <row r="5734" spans="4:5">
      <c r="D5734" s="12" t="s">
        <v>6476</v>
      </c>
      <c r="E5734" s="13">
        <v>63687539</v>
      </c>
    </row>
    <row r="5735" spans="4:5">
      <c r="D5735" s="12" t="s">
        <v>1523</v>
      </c>
      <c r="E5735" s="13">
        <v>63688540</v>
      </c>
    </row>
    <row r="5736" spans="4:5">
      <c r="D5736" s="12" t="s">
        <v>2333</v>
      </c>
      <c r="E5736" s="13">
        <v>63688541</v>
      </c>
    </row>
    <row r="5737" spans="4:5">
      <c r="D5737" s="12" t="s">
        <v>3118</v>
      </c>
      <c r="E5737" s="13">
        <v>63688542</v>
      </c>
    </row>
    <row r="5738" spans="4:5">
      <c r="D5738" s="12" t="s">
        <v>3864</v>
      </c>
      <c r="E5738" s="13">
        <v>63688543</v>
      </c>
    </row>
    <row r="5739" spans="4:5">
      <c r="D5739" s="12" t="s">
        <v>4520</v>
      </c>
      <c r="E5739" s="13">
        <v>63688544</v>
      </c>
    </row>
    <row r="5740" spans="4:5">
      <c r="D5740" s="12" t="s">
        <v>1524</v>
      </c>
      <c r="E5740" s="13">
        <v>63690545</v>
      </c>
    </row>
    <row r="5741" spans="4:5">
      <c r="D5741" s="12" t="s">
        <v>2334</v>
      </c>
      <c r="E5741" s="13">
        <v>63690546</v>
      </c>
    </row>
    <row r="5742" spans="4:5">
      <c r="D5742" s="12" t="s">
        <v>3119</v>
      </c>
      <c r="E5742" s="13">
        <v>63690547</v>
      </c>
    </row>
    <row r="5743" spans="4:5">
      <c r="D5743" s="12" t="s">
        <v>1525</v>
      </c>
      <c r="E5743" s="13">
        <v>63701001</v>
      </c>
    </row>
    <row r="5744" spans="4:5">
      <c r="D5744" s="12" t="s">
        <v>2335</v>
      </c>
      <c r="E5744" s="13">
        <v>63701002</v>
      </c>
    </row>
    <row r="5745" spans="4:5">
      <c r="D5745" s="12" t="s">
        <v>3120</v>
      </c>
      <c r="E5745" s="13">
        <v>63701003</v>
      </c>
    </row>
    <row r="5746" spans="4:5">
      <c r="D5746" s="12" t="s">
        <v>3865</v>
      </c>
      <c r="E5746" s="13">
        <v>63701004</v>
      </c>
    </row>
    <row r="5747" spans="4:5">
      <c r="D5747" s="12" t="s">
        <v>4521</v>
      </c>
      <c r="E5747" s="13">
        <v>63701005</v>
      </c>
    </row>
    <row r="5748" spans="4:5">
      <c r="D5748" s="12" t="s">
        <v>5097</v>
      </c>
      <c r="E5748" s="13">
        <v>63701006</v>
      </c>
    </row>
    <row r="5749" spans="4:5">
      <c r="D5749" s="12" t="s">
        <v>5621</v>
      </c>
      <c r="E5749" s="13">
        <v>63701007</v>
      </c>
    </row>
    <row r="5750" spans="4:5">
      <c r="D5750" s="12" t="s">
        <v>6074</v>
      </c>
      <c r="E5750" s="13">
        <v>63701008</v>
      </c>
    </row>
    <row r="5751" spans="4:5">
      <c r="D5751" s="12" t="s">
        <v>6477</v>
      </c>
      <c r="E5751" s="13">
        <v>63701009</v>
      </c>
    </row>
    <row r="5752" spans="4:5">
      <c r="D5752" s="12" t="s">
        <v>6827</v>
      </c>
      <c r="E5752" s="13">
        <v>63701010</v>
      </c>
    </row>
    <row r="5753" spans="4:5">
      <c r="D5753" s="12" t="s">
        <v>7134</v>
      </c>
      <c r="E5753" s="13">
        <v>63701011</v>
      </c>
    </row>
    <row r="5754" spans="4:5">
      <c r="D5754" s="12" t="s">
        <v>7398</v>
      </c>
      <c r="E5754" s="13">
        <v>63701012</v>
      </c>
    </row>
    <row r="5755" spans="4:5">
      <c r="D5755" s="12" t="s">
        <v>1526</v>
      </c>
      <c r="E5755" s="13">
        <v>63702013</v>
      </c>
    </row>
    <row r="5756" spans="4:5">
      <c r="D5756" s="12" t="s">
        <v>2336</v>
      </c>
      <c r="E5756" s="13">
        <v>63702014</v>
      </c>
    </row>
    <row r="5757" spans="4:5">
      <c r="D5757" s="12" t="s">
        <v>3121</v>
      </c>
      <c r="E5757" s="13">
        <v>63702015</v>
      </c>
    </row>
    <row r="5758" spans="4:5">
      <c r="D5758" s="12" t="s">
        <v>1527</v>
      </c>
      <c r="E5758" s="13">
        <v>63703016</v>
      </c>
    </row>
    <row r="5759" spans="4:5">
      <c r="D5759" s="12" t="s">
        <v>2337</v>
      </c>
      <c r="E5759" s="13">
        <v>63703017</v>
      </c>
    </row>
    <row r="5760" spans="4:5">
      <c r="D5760" s="12" t="s">
        <v>3122</v>
      </c>
      <c r="E5760" s="13">
        <v>63703018</v>
      </c>
    </row>
    <row r="5761" spans="4:5">
      <c r="D5761" s="12" t="s">
        <v>3866</v>
      </c>
      <c r="E5761" s="13">
        <v>63703019</v>
      </c>
    </row>
    <row r="5762" spans="4:5">
      <c r="D5762" s="12" t="s">
        <v>4522</v>
      </c>
      <c r="E5762" s="13">
        <v>63703020</v>
      </c>
    </row>
    <row r="5763" spans="4:5">
      <c r="D5763" s="12" t="s">
        <v>5098</v>
      </c>
      <c r="E5763" s="13">
        <v>63703021</v>
      </c>
    </row>
    <row r="5764" spans="4:5">
      <c r="D5764" s="12" t="s">
        <v>5622</v>
      </c>
      <c r="E5764" s="13">
        <v>63703022</v>
      </c>
    </row>
    <row r="5765" spans="4:5">
      <c r="D5765" s="12" t="s">
        <v>6075</v>
      </c>
      <c r="E5765" s="13">
        <v>63703023</v>
      </c>
    </row>
    <row r="5766" spans="4:5">
      <c r="D5766" s="12" t="s">
        <v>6478</v>
      </c>
      <c r="E5766" s="13">
        <v>63703024</v>
      </c>
    </row>
    <row r="5767" spans="4:5">
      <c r="D5767" s="12" t="s">
        <v>6828</v>
      </c>
      <c r="E5767" s="13">
        <v>63703025</v>
      </c>
    </row>
    <row r="5768" spans="4:5">
      <c r="D5768" s="12" t="s">
        <v>7135</v>
      </c>
      <c r="E5768" s="13">
        <v>63703026</v>
      </c>
    </row>
    <row r="5769" spans="4:5">
      <c r="D5769" s="12" t="s">
        <v>7399</v>
      </c>
      <c r="E5769" s="13">
        <v>63703027</v>
      </c>
    </row>
    <row r="5770" spans="4:5">
      <c r="D5770" s="12" t="s">
        <v>7638</v>
      </c>
      <c r="E5770" s="13">
        <v>63703028</v>
      </c>
    </row>
    <row r="5771" spans="4:5">
      <c r="D5771" s="12" t="s">
        <v>7843</v>
      </c>
      <c r="E5771" s="13">
        <v>63703029</v>
      </c>
    </row>
    <row r="5772" spans="4:5">
      <c r="D5772" s="12" t="s">
        <v>8026</v>
      </c>
      <c r="E5772" s="13">
        <v>63703030</v>
      </c>
    </row>
    <row r="5773" spans="4:5">
      <c r="D5773" s="12" t="s">
        <v>8204</v>
      </c>
      <c r="E5773" s="13">
        <v>63703031</v>
      </c>
    </row>
    <row r="5774" spans="4:5">
      <c r="D5774" s="12" t="s">
        <v>8352</v>
      </c>
      <c r="E5774" s="13">
        <v>63703032</v>
      </c>
    </row>
    <row r="5775" spans="4:5">
      <c r="D5775" s="12" t="s">
        <v>8482</v>
      </c>
      <c r="E5775" s="13">
        <v>63703033</v>
      </c>
    </row>
    <row r="5776" spans="4:5">
      <c r="D5776" s="12" t="s">
        <v>8601</v>
      </c>
      <c r="E5776" s="13">
        <v>63703034</v>
      </c>
    </row>
    <row r="5777" spans="4:5">
      <c r="D5777" s="12" t="s">
        <v>8707</v>
      </c>
      <c r="E5777" s="13">
        <v>63703035</v>
      </c>
    </row>
    <row r="5778" spans="4:5">
      <c r="D5778" s="12" t="s">
        <v>8793</v>
      </c>
      <c r="E5778" s="13">
        <v>63703036</v>
      </c>
    </row>
    <row r="5779" spans="4:5">
      <c r="D5779" s="12" t="s">
        <v>8866</v>
      </c>
      <c r="E5779" s="13">
        <v>63703037</v>
      </c>
    </row>
    <row r="5780" spans="4:5">
      <c r="D5780" s="12" t="s">
        <v>8935</v>
      </c>
      <c r="E5780" s="13">
        <v>63703038</v>
      </c>
    </row>
    <row r="5781" spans="4:5">
      <c r="D5781" s="12" t="s">
        <v>9000</v>
      </c>
      <c r="E5781" s="13">
        <v>63703039</v>
      </c>
    </row>
    <row r="5782" spans="4:5">
      <c r="D5782" s="12" t="s">
        <v>1528</v>
      </c>
      <c r="E5782" s="13">
        <v>63704040</v>
      </c>
    </row>
    <row r="5783" spans="4:5">
      <c r="D5783" s="12" t="s">
        <v>2338</v>
      </c>
      <c r="E5783" s="13">
        <v>63704041</v>
      </c>
    </row>
    <row r="5784" spans="4:5">
      <c r="D5784" s="12" t="s">
        <v>3123</v>
      </c>
      <c r="E5784" s="13">
        <v>63704042</v>
      </c>
    </row>
    <row r="5785" spans="4:5">
      <c r="D5785" s="12" t="s">
        <v>3867</v>
      </c>
      <c r="E5785" s="13">
        <v>63704043</v>
      </c>
    </row>
    <row r="5786" spans="4:5">
      <c r="D5786" s="12" t="s">
        <v>4523</v>
      </c>
      <c r="E5786" s="13">
        <v>63704044</v>
      </c>
    </row>
    <row r="5787" spans="4:5">
      <c r="D5787" s="12" t="s">
        <v>5099</v>
      </c>
      <c r="E5787" s="13">
        <v>63704045</v>
      </c>
    </row>
    <row r="5788" spans="4:5">
      <c r="D5788" s="12" t="s">
        <v>1529</v>
      </c>
      <c r="E5788" s="13">
        <v>63705046</v>
      </c>
    </row>
    <row r="5789" spans="4:5">
      <c r="D5789" s="12" t="s">
        <v>2339</v>
      </c>
      <c r="E5789" s="13">
        <v>63705047</v>
      </c>
    </row>
    <row r="5790" spans="4:5">
      <c r="D5790" s="12" t="s">
        <v>3124</v>
      </c>
      <c r="E5790" s="13">
        <v>63705048</v>
      </c>
    </row>
    <row r="5791" spans="4:5">
      <c r="D5791" s="12" t="s">
        <v>3868</v>
      </c>
      <c r="E5791" s="13">
        <v>63705049</v>
      </c>
    </row>
    <row r="5792" spans="4:5">
      <c r="D5792" s="12" t="s">
        <v>4524</v>
      </c>
      <c r="E5792" s="13">
        <v>63705050</v>
      </c>
    </row>
    <row r="5793" spans="4:5">
      <c r="D5793" s="12" t="s">
        <v>5100</v>
      </c>
      <c r="E5793" s="13">
        <v>63705051</v>
      </c>
    </row>
    <row r="5794" spans="4:5">
      <c r="D5794" s="12" t="s">
        <v>5623</v>
      </c>
      <c r="E5794" s="13">
        <v>63705052</v>
      </c>
    </row>
    <row r="5795" spans="4:5">
      <c r="D5795" s="12" t="s">
        <v>6076</v>
      </c>
      <c r="E5795" s="13">
        <v>63705053</v>
      </c>
    </row>
    <row r="5796" spans="4:5">
      <c r="D5796" s="12" t="s">
        <v>6479</v>
      </c>
      <c r="E5796" s="13">
        <v>63705054</v>
      </c>
    </row>
    <row r="5797" spans="4:5">
      <c r="D5797" s="12" t="s">
        <v>6829</v>
      </c>
      <c r="E5797" s="13">
        <v>63705055</v>
      </c>
    </row>
    <row r="5798" spans="4:5">
      <c r="D5798" s="12" t="s">
        <v>7136</v>
      </c>
      <c r="E5798" s="13">
        <v>63705056</v>
      </c>
    </row>
    <row r="5799" spans="4:5">
      <c r="D5799" s="12" t="s">
        <v>7400</v>
      </c>
      <c r="E5799" s="13">
        <v>63705057</v>
      </c>
    </row>
    <row r="5800" spans="4:5">
      <c r="D5800" s="12" t="s">
        <v>1530</v>
      </c>
      <c r="E5800" s="13">
        <v>63706058</v>
      </c>
    </row>
    <row r="5801" spans="4:5">
      <c r="D5801" s="12" t="s">
        <v>2340</v>
      </c>
      <c r="E5801" s="13">
        <v>63706059</v>
      </c>
    </row>
    <row r="5802" spans="4:5">
      <c r="D5802" s="12" t="s">
        <v>3125</v>
      </c>
      <c r="E5802" s="13">
        <v>63706060</v>
      </c>
    </row>
    <row r="5803" spans="4:5">
      <c r="D5803" s="12" t="s">
        <v>3869</v>
      </c>
      <c r="E5803" s="13">
        <v>63706061</v>
      </c>
    </row>
    <row r="5804" spans="4:5">
      <c r="D5804" s="12" t="s">
        <v>4525</v>
      </c>
      <c r="E5804" s="13">
        <v>63706062</v>
      </c>
    </row>
    <row r="5805" spans="4:5">
      <c r="D5805" s="12" t="s">
        <v>5101</v>
      </c>
      <c r="E5805" s="13">
        <v>63706063</v>
      </c>
    </row>
    <row r="5806" spans="4:5">
      <c r="D5806" s="12" t="s">
        <v>1531</v>
      </c>
      <c r="E5806" s="13">
        <v>63707064</v>
      </c>
    </row>
    <row r="5807" spans="4:5">
      <c r="D5807" s="12" t="s">
        <v>2341</v>
      </c>
      <c r="E5807" s="13">
        <v>63707065</v>
      </c>
    </row>
    <row r="5808" spans="4:5">
      <c r="D5808" s="12" t="s">
        <v>3126</v>
      </c>
      <c r="E5808" s="13">
        <v>63707066</v>
      </c>
    </row>
    <row r="5809" spans="4:5">
      <c r="D5809" s="12" t="s">
        <v>3870</v>
      </c>
      <c r="E5809" s="13">
        <v>63707067</v>
      </c>
    </row>
    <row r="5810" spans="4:5">
      <c r="D5810" s="12" t="s">
        <v>4526</v>
      </c>
      <c r="E5810" s="13">
        <v>63707068</v>
      </c>
    </row>
    <row r="5811" spans="4:5">
      <c r="D5811" s="12" t="s">
        <v>5102</v>
      </c>
      <c r="E5811" s="13">
        <v>63707069</v>
      </c>
    </row>
    <row r="5812" spans="4:5">
      <c r="D5812" s="12" t="s">
        <v>5624</v>
      </c>
      <c r="E5812" s="13">
        <v>63707070</v>
      </c>
    </row>
    <row r="5813" spans="4:5">
      <c r="D5813" s="12" t="s">
        <v>6077</v>
      </c>
      <c r="E5813" s="13">
        <v>63707071</v>
      </c>
    </row>
    <row r="5814" spans="4:5">
      <c r="D5814" s="12" t="s">
        <v>6480</v>
      </c>
      <c r="E5814" s="13">
        <v>63707072</v>
      </c>
    </row>
    <row r="5815" spans="4:5">
      <c r="D5815" s="12" t="s">
        <v>6830</v>
      </c>
      <c r="E5815" s="13">
        <v>63707073</v>
      </c>
    </row>
    <row r="5816" spans="4:5">
      <c r="D5816" s="12" t="s">
        <v>7137</v>
      </c>
      <c r="E5816" s="13">
        <v>63707074</v>
      </c>
    </row>
    <row r="5817" spans="4:5">
      <c r="D5817" s="12" t="s">
        <v>7401</v>
      </c>
      <c r="E5817" s="13">
        <v>63707075</v>
      </c>
    </row>
    <row r="5818" spans="4:5">
      <c r="D5818" s="12" t="s">
        <v>7639</v>
      </c>
      <c r="E5818" s="13">
        <v>63707076</v>
      </c>
    </row>
    <row r="5819" spans="4:5">
      <c r="D5819" s="12" t="s">
        <v>7844</v>
      </c>
      <c r="E5819" s="13">
        <v>63707077</v>
      </c>
    </row>
    <row r="5820" spans="4:5">
      <c r="D5820" s="12" t="s">
        <v>8027</v>
      </c>
      <c r="E5820" s="13">
        <v>63707078</v>
      </c>
    </row>
    <row r="5821" spans="4:5">
      <c r="D5821" s="12" t="s">
        <v>8205</v>
      </c>
      <c r="E5821" s="13">
        <v>63707079</v>
      </c>
    </row>
    <row r="5822" spans="4:5">
      <c r="D5822" s="12" t="s">
        <v>8353</v>
      </c>
      <c r="E5822" s="13">
        <v>63707080</v>
      </c>
    </row>
    <row r="5823" spans="4:5">
      <c r="D5823" s="12" t="s">
        <v>8483</v>
      </c>
      <c r="E5823" s="13">
        <v>63707081</v>
      </c>
    </row>
    <row r="5824" spans="4:5">
      <c r="D5824" s="12" t="s">
        <v>1532</v>
      </c>
      <c r="E5824" s="13">
        <v>63708082</v>
      </c>
    </row>
    <row r="5825" spans="4:5">
      <c r="D5825" s="12" t="s">
        <v>2342</v>
      </c>
      <c r="E5825" s="13">
        <v>63708083</v>
      </c>
    </row>
    <row r="5826" spans="4:5">
      <c r="D5826" s="12" t="s">
        <v>3127</v>
      </c>
      <c r="E5826" s="13">
        <v>63708084</v>
      </c>
    </row>
    <row r="5827" spans="4:5">
      <c r="D5827" s="12" t="s">
        <v>3871</v>
      </c>
      <c r="E5827" s="13">
        <v>63708085</v>
      </c>
    </row>
    <row r="5828" spans="4:5">
      <c r="D5828" s="12" t="s">
        <v>4527</v>
      </c>
      <c r="E5828" s="13">
        <v>63708086</v>
      </c>
    </row>
    <row r="5829" spans="4:5">
      <c r="D5829" s="12" t="s">
        <v>5103</v>
      </c>
      <c r="E5829" s="13">
        <v>63708087</v>
      </c>
    </row>
    <row r="5830" spans="4:5">
      <c r="D5830" s="12" t="s">
        <v>5625</v>
      </c>
      <c r="E5830" s="13">
        <v>63708088</v>
      </c>
    </row>
    <row r="5831" spans="4:5">
      <c r="D5831" s="12" t="s">
        <v>6078</v>
      </c>
      <c r="E5831" s="13">
        <v>63708089</v>
      </c>
    </row>
    <row r="5832" spans="4:5">
      <c r="D5832" s="12" t="s">
        <v>6481</v>
      </c>
      <c r="E5832" s="13">
        <v>63708090</v>
      </c>
    </row>
    <row r="5833" spans="4:5">
      <c r="D5833" s="12" t="s">
        <v>1533</v>
      </c>
      <c r="E5833" s="13">
        <v>63709091</v>
      </c>
    </row>
    <row r="5834" spans="4:5">
      <c r="D5834" s="12" t="s">
        <v>2343</v>
      </c>
      <c r="E5834" s="13">
        <v>63709092</v>
      </c>
    </row>
    <row r="5835" spans="4:5">
      <c r="D5835" s="12" t="s">
        <v>3128</v>
      </c>
      <c r="E5835" s="13">
        <v>63709093</v>
      </c>
    </row>
    <row r="5836" spans="4:5">
      <c r="D5836" s="12" t="s">
        <v>3872</v>
      </c>
      <c r="E5836" s="13">
        <v>63709094</v>
      </c>
    </row>
    <row r="5837" spans="4:5">
      <c r="D5837" s="12" t="s">
        <v>4528</v>
      </c>
      <c r="E5837" s="13">
        <v>63709095</v>
      </c>
    </row>
    <row r="5838" spans="4:5">
      <c r="D5838" s="12" t="s">
        <v>5104</v>
      </c>
      <c r="E5838" s="13">
        <v>63709096</v>
      </c>
    </row>
    <row r="5839" spans="4:5">
      <c r="D5839" s="12" t="s">
        <v>5626</v>
      </c>
      <c r="E5839" s="13">
        <v>63709097</v>
      </c>
    </row>
    <row r="5840" spans="4:5">
      <c r="D5840" s="12" t="s">
        <v>6079</v>
      </c>
      <c r="E5840" s="13">
        <v>63709098</v>
      </c>
    </row>
    <row r="5841" spans="4:5">
      <c r="D5841" s="12" t="s">
        <v>6482</v>
      </c>
      <c r="E5841" s="13">
        <v>63709099</v>
      </c>
    </row>
    <row r="5842" spans="4:5">
      <c r="D5842" s="12" t="s">
        <v>6831</v>
      </c>
      <c r="E5842" s="13">
        <v>63709100</v>
      </c>
    </row>
    <row r="5843" spans="4:5">
      <c r="D5843" s="12" t="s">
        <v>7138</v>
      </c>
      <c r="E5843" s="13">
        <v>63709101</v>
      </c>
    </row>
    <row r="5844" spans="4:5">
      <c r="D5844" s="12" t="s">
        <v>1534</v>
      </c>
      <c r="E5844" s="13">
        <v>63718102</v>
      </c>
    </row>
    <row r="5845" spans="4:5">
      <c r="D5845" s="12" t="s">
        <v>2344</v>
      </c>
      <c r="E5845" s="13">
        <v>63718103</v>
      </c>
    </row>
    <row r="5846" spans="4:5">
      <c r="D5846" s="12" t="s">
        <v>3129</v>
      </c>
      <c r="E5846" s="13">
        <v>63718104</v>
      </c>
    </row>
    <row r="5847" spans="4:5">
      <c r="D5847" s="12" t="s">
        <v>3873</v>
      </c>
      <c r="E5847" s="13">
        <v>63718105</v>
      </c>
    </row>
    <row r="5848" spans="4:5">
      <c r="D5848" s="12" t="s">
        <v>4529</v>
      </c>
      <c r="E5848" s="13">
        <v>63718106</v>
      </c>
    </row>
    <row r="5849" spans="4:5">
      <c r="D5849" s="12" t="s">
        <v>5105</v>
      </c>
      <c r="E5849" s="13">
        <v>63718107</v>
      </c>
    </row>
    <row r="5850" spans="4:5">
      <c r="D5850" s="12" t="s">
        <v>5627</v>
      </c>
      <c r="E5850" s="13">
        <v>63718108</v>
      </c>
    </row>
    <row r="5851" spans="4:5">
      <c r="D5851" s="12" t="s">
        <v>6080</v>
      </c>
      <c r="E5851" s="13">
        <v>63718109</v>
      </c>
    </row>
    <row r="5852" spans="4:5">
      <c r="D5852" s="12" t="s">
        <v>6483</v>
      </c>
      <c r="E5852" s="13">
        <v>63718110</v>
      </c>
    </row>
    <row r="5853" spans="4:5">
      <c r="D5853" s="12" t="s">
        <v>6832</v>
      </c>
      <c r="E5853" s="13">
        <v>63718111</v>
      </c>
    </row>
    <row r="5854" spans="4:5">
      <c r="D5854" s="12" t="s">
        <v>7139</v>
      </c>
      <c r="E5854" s="13">
        <v>63718112</v>
      </c>
    </row>
    <row r="5855" spans="4:5">
      <c r="D5855" s="12" t="s">
        <v>7402</v>
      </c>
      <c r="E5855" s="13">
        <v>63718113</v>
      </c>
    </row>
    <row r="5856" spans="4:5">
      <c r="D5856" s="12" t="s">
        <v>7640</v>
      </c>
      <c r="E5856" s="13">
        <v>63718114</v>
      </c>
    </row>
    <row r="5857" spans="4:5">
      <c r="D5857" s="12" t="s">
        <v>7845</v>
      </c>
      <c r="E5857" s="13">
        <v>63718115</v>
      </c>
    </row>
    <row r="5858" spans="4:5">
      <c r="D5858" s="12" t="s">
        <v>8028</v>
      </c>
      <c r="E5858" s="13">
        <v>63718116</v>
      </c>
    </row>
    <row r="5859" spans="4:5">
      <c r="D5859" s="12" t="s">
        <v>8206</v>
      </c>
      <c r="E5859" s="13">
        <v>63718117</v>
      </c>
    </row>
    <row r="5860" spans="4:5">
      <c r="D5860" s="12" t="s">
        <v>8354</v>
      </c>
      <c r="E5860" s="13">
        <v>63718118</v>
      </c>
    </row>
    <row r="5861" spans="4:5">
      <c r="D5861" s="12" t="s">
        <v>8484</v>
      </c>
      <c r="E5861" s="13">
        <v>63718119</v>
      </c>
    </row>
    <row r="5862" spans="4:5">
      <c r="D5862" s="12" t="s">
        <v>8602</v>
      </c>
      <c r="E5862" s="13">
        <v>63718120</v>
      </c>
    </row>
    <row r="5863" spans="4:5">
      <c r="D5863" s="12" t="s">
        <v>8708</v>
      </c>
      <c r="E5863" s="13">
        <v>63718121</v>
      </c>
    </row>
    <row r="5864" spans="4:5">
      <c r="D5864" s="12" t="s">
        <v>8794</v>
      </c>
      <c r="E5864" s="13">
        <v>63718122</v>
      </c>
    </row>
    <row r="5865" spans="4:5">
      <c r="D5865" s="12" t="s">
        <v>8867</v>
      </c>
      <c r="E5865" s="13">
        <v>63718123</v>
      </c>
    </row>
    <row r="5866" spans="4:5">
      <c r="D5866" s="12" t="s">
        <v>8936</v>
      </c>
      <c r="E5866" s="13">
        <v>63718124</v>
      </c>
    </row>
    <row r="5867" spans="4:5">
      <c r="D5867" s="12" t="s">
        <v>9001</v>
      </c>
      <c r="E5867" s="13">
        <v>63718125</v>
      </c>
    </row>
    <row r="5868" spans="4:5">
      <c r="D5868" s="12" t="s">
        <v>9064</v>
      </c>
      <c r="E5868" s="13">
        <v>63718126</v>
      </c>
    </row>
    <row r="5869" spans="4:5">
      <c r="D5869" s="12" t="s">
        <v>9119</v>
      </c>
      <c r="E5869" s="13">
        <v>63718127</v>
      </c>
    </row>
    <row r="5870" spans="4:5">
      <c r="D5870" s="12" t="s">
        <v>9170</v>
      </c>
      <c r="E5870" s="13">
        <v>63718128</v>
      </c>
    </row>
    <row r="5871" spans="4:5">
      <c r="D5871" s="12" t="s">
        <v>9217</v>
      </c>
      <c r="E5871" s="13">
        <v>63718129</v>
      </c>
    </row>
    <row r="5872" spans="4:5">
      <c r="D5872" s="12" t="s">
        <v>9259</v>
      </c>
      <c r="E5872" s="13">
        <v>63718130</v>
      </c>
    </row>
    <row r="5873" spans="4:5">
      <c r="D5873" s="12" t="s">
        <v>9293</v>
      </c>
      <c r="E5873" s="13">
        <v>63718131</v>
      </c>
    </row>
    <row r="5874" spans="4:5">
      <c r="D5874" s="12" t="s">
        <v>9325</v>
      </c>
      <c r="E5874" s="13">
        <v>63718132</v>
      </c>
    </row>
    <row r="5875" spans="4:5">
      <c r="D5875" s="12" t="s">
        <v>9353</v>
      </c>
      <c r="E5875" s="13">
        <v>63718133</v>
      </c>
    </row>
    <row r="5876" spans="4:5">
      <c r="D5876" s="12" t="s">
        <v>9379</v>
      </c>
      <c r="E5876" s="13">
        <v>63718134</v>
      </c>
    </row>
    <row r="5877" spans="4:5">
      <c r="D5877" s="12" t="s">
        <v>9401</v>
      </c>
      <c r="E5877" s="13">
        <v>63718135</v>
      </c>
    </row>
    <row r="5878" spans="4:5">
      <c r="D5878" s="12" t="s">
        <v>9422</v>
      </c>
      <c r="E5878" s="13">
        <v>63718136</v>
      </c>
    </row>
    <row r="5879" spans="4:5">
      <c r="D5879" s="12" t="s">
        <v>9439</v>
      </c>
      <c r="E5879" s="13">
        <v>63718137</v>
      </c>
    </row>
    <row r="5880" spans="4:5">
      <c r="D5880" s="12" t="s">
        <v>9457</v>
      </c>
      <c r="E5880" s="13">
        <v>63718138</v>
      </c>
    </row>
    <row r="5881" spans="4:5">
      <c r="D5881" s="12" t="s">
        <v>9473</v>
      </c>
      <c r="E5881" s="13">
        <v>63718139</v>
      </c>
    </row>
    <row r="5882" spans="4:5">
      <c r="D5882" s="12" t="s">
        <v>1535</v>
      </c>
      <c r="E5882" s="13">
        <v>63719140</v>
      </c>
    </row>
    <row r="5883" spans="4:5">
      <c r="D5883" s="12" t="s">
        <v>2345</v>
      </c>
      <c r="E5883" s="13">
        <v>63719141</v>
      </c>
    </row>
    <row r="5884" spans="4:5">
      <c r="D5884" s="12" t="s">
        <v>3130</v>
      </c>
      <c r="E5884" s="13">
        <v>63719142</v>
      </c>
    </row>
    <row r="5885" spans="4:5">
      <c r="D5885" s="12" t="s">
        <v>3874</v>
      </c>
      <c r="E5885" s="13">
        <v>63719143</v>
      </c>
    </row>
    <row r="5886" spans="4:5">
      <c r="D5886" s="12" t="s">
        <v>1536</v>
      </c>
      <c r="E5886" s="13">
        <v>63720144</v>
      </c>
    </row>
    <row r="5887" spans="4:5">
      <c r="D5887" s="12" t="s">
        <v>2346</v>
      </c>
      <c r="E5887" s="13">
        <v>63720145</v>
      </c>
    </row>
    <row r="5888" spans="4:5">
      <c r="D5888" s="12" t="s">
        <v>3131</v>
      </c>
      <c r="E5888" s="13">
        <v>63720146</v>
      </c>
    </row>
    <row r="5889" spans="4:5">
      <c r="D5889" s="12" t="s">
        <v>3875</v>
      </c>
      <c r="E5889" s="13">
        <v>63720147</v>
      </c>
    </row>
    <row r="5890" spans="4:5">
      <c r="D5890" s="12" t="s">
        <v>4530</v>
      </c>
      <c r="E5890" s="13">
        <v>63720148</v>
      </c>
    </row>
    <row r="5891" spans="4:5">
      <c r="D5891" s="12" t="s">
        <v>5106</v>
      </c>
      <c r="E5891" s="13">
        <v>63720149</v>
      </c>
    </row>
    <row r="5892" spans="4:5">
      <c r="D5892" s="12" t="s">
        <v>5628</v>
      </c>
      <c r="E5892" s="13">
        <v>63720150</v>
      </c>
    </row>
    <row r="5893" spans="4:5">
      <c r="D5893" s="12" t="s">
        <v>6081</v>
      </c>
      <c r="E5893" s="13">
        <v>63720151</v>
      </c>
    </row>
    <row r="5894" spans="4:5">
      <c r="D5894" s="12" t="s">
        <v>6484</v>
      </c>
      <c r="E5894" s="13">
        <v>63720152</v>
      </c>
    </row>
    <row r="5895" spans="4:5">
      <c r="D5895" s="12" t="s">
        <v>6833</v>
      </c>
      <c r="E5895" s="13">
        <v>63720153</v>
      </c>
    </row>
    <row r="5896" spans="4:5">
      <c r="D5896" s="12" t="s">
        <v>7140</v>
      </c>
      <c r="E5896" s="13">
        <v>63720154</v>
      </c>
    </row>
    <row r="5897" spans="4:5">
      <c r="D5897" s="12" t="s">
        <v>7403</v>
      </c>
      <c r="E5897" s="13">
        <v>63720155</v>
      </c>
    </row>
    <row r="5898" spans="4:5">
      <c r="D5898" s="12" t="s">
        <v>7641</v>
      </c>
      <c r="E5898" s="13">
        <v>63720156</v>
      </c>
    </row>
    <row r="5899" spans="4:5">
      <c r="D5899" s="12" t="s">
        <v>7846</v>
      </c>
      <c r="E5899" s="13">
        <v>63720157</v>
      </c>
    </row>
    <row r="5900" spans="4:5">
      <c r="D5900" s="12" t="s">
        <v>8029</v>
      </c>
      <c r="E5900" s="13">
        <v>63720158</v>
      </c>
    </row>
    <row r="5901" spans="4:5">
      <c r="D5901" s="12" t="s">
        <v>8207</v>
      </c>
      <c r="E5901" s="13">
        <v>63720159</v>
      </c>
    </row>
    <row r="5902" spans="4:5">
      <c r="D5902" s="12" t="s">
        <v>8355</v>
      </c>
      <c r="E5902" s="13">
        <v>63720160</v>
      </c>
    </row>
    <row r="5903" spans="4:5">
      <c r="D5903" s="12" t="s">
        <v>8485</v>
      </c>
      <c r="E5903" s="13">
        <v>63720161</v>
      </c>
    </row>
    <row r="5904" spans="4:5">
      <c r="D5904" s="12" t="s">
        <v>8603</v>
      </c>
      <c r="E5904" s="13">
        <v>63720162</v>
      </c>
    </row>
    <row r="5905" spans="4:5">
      <c r="D5905" s="12" t="s">
        <v>8709</v>
      </c>
      <c r="E5905" s="13">
        <v>63720163</v>
      </c>
    </row>
    <row r="5906" spans="4:5">
      <c r="D5906" s="12" t="s">
        <v>8795</v>
      </c>
      <c r="E5906" s="13">
        <v>63720164</v>
      </c>
    </row>
    <row r="5907" spans="4:5">
      <c r="D5907" s="12" t="s">
        <v>8868</v>
      </c>
      <c r="E5907" s="13">
        <v>63720165</v>
      </c>
    </row>
    <row r="5908" spans="4:5">
      <c r="D5908" s="12" t="s">
        <v>8937</v>
      </c>
      <c r="E5908" s="13">
        <v>63720166</v>
      </c>
    </row>
    <row r="5909" spans="4:5">
      <c r="D5909" s="12" t="s">
        <v>9002</v>
      </c>
      <c r="E5909" s="13">
        <v>63720167</v>
      </c>
    </row>
    <row r="5910" spans="4:5">
      <c r="D5910" s="12" t="s">
        <v>9065</v>
      </c>
      <c r="E5910" s="13">
        <v>63720168</v>
      </c>
    </row>
    <row r="5911" spans="4:5">
      <c r="D5911" s="12" t="s">
        <v>1537</v>
      </c>
      <c r="E5911" s="13">
        <v>63721169</v>
      </c>
    </row>
    <row r="5912" spans="4:5">
      <c r="D5912" s="12" t="s">
        <v>2347</v>
      </c>
      <c r="E5912" s="13">
        <v>63721170</v>
      </c>
    </row>
    <row r="5913" spans="4:5">
      <c r="D5913" s="12" t="s">
        <v>3132</v>
      </c>
      <c r="E5913" s="13">
        <v>63721171</v>
      </c>
    </row>
    <row r="5914" spans="4:5">
      <c r="D5914" s="12" t="s">
        <v>3876</v>
      </c>
      <c r="E5914" s="13">
        <v>63721172</v>
      </c>
    </row>
    <row r="5915" spans="4:5">
      <c r="D5915" s="12" t="s">
        <v>4531</v>
      </c>
      <c r="E5915" s="13">
        <v>63721173</v>
      </c>
    </row>
    <row r="5916" spans="4:5">
      <c r="D5916" s="12" t="s">
        <v>1538</v>
      </c>
      <c r="E5916" s="13">
        <v>63722174</v>
      </c>
    </row>
    <row r="5917" spans="4:5">
      <c r="D5917" s="12" t="s">
        <v>2348</v>
      </c>
      <c r="E5917" s="13">
        <v>63722175</v>
      </c>
    </row>
    <row r="5918" spans="4:5">
      <c r="D5918" s="12" t="s">
        <v>3133</v>
      </c>
      <c r="E5918" s="13">
        <v>63722176</v>
      </c>
    </row>
    <row r="5919" spans="4:5">
      <c r="D5919" s="12" t="s">
        <v>3877</v>
      </c>
      <c r="E5919" s="13">
        <v>63722177</v>
      </c>
    </row>
    <row r="5920" spans="4:5">
      <c r="D5920" s="12" t="s">
        <v>4532</v>
      </c>
      <c r="E5920" s="13">
        <v>63722178</v>
      </c>
    </row>
    <row r="5921" spans="4:5">
      <c r="D5921" s="12" t="s">
        <v>5107</v>
      </c>
      <c r="E5921" s="13">
        <v>63722179</v>
      </c>
    </row>
    <row r="5922" spans="4:5">
      <c r="D5922" s="12" t="s">
        <v>5629</v>
      </c>
      <c r="E5922" s="13">
        <v>63722180</v>
      </c>
    </row>
    <row r="5923" spans="4:5">
      <c r="D5923" s="12" t="s">
        <v>6082</v>
      </c>
      <c r="E5923" s="13">
        <v>63722181</v>
      </c>
    </row>
    <row r="5924" spans="4:5">
      <c r="D5924" s="12" t="s">
        <v>6485</v>
      </c>
      <c r="E5924" s="13">
        <v>63722182</v>
      </c>
    </row>
    <row r="5925" spans="4:5">
      <c r="D5925" s="12" t="s">
        <v>6834</v>
      </c>
      <c r="E5925" s="13">
        <v>63722183</v>
      </c>
    </row>
    <row r="5926" spans="4:5">
      <c r="D5926" s="12" t="s">
        <v>7141</v>
      </c>
      <c r="E5926" s="13">
        <v>63722184</v>
      </c>
    </row>
    <row r="5927" spans="4:5">
      <c r="D5927" s="12" t="s">
        <v>7404</v>
      </c>
      <c r="E5927" s="13">
        <v>63722185</v>
      </c>
    </row>
    <row r="5928" spans="4:5">
      <c r="D5928" s="12" t="s">
        <v>1539</v>
      </c>
      <c r="E5928" s="13">
        <v>63723186</v>
      </c>
    </row>
    <row r="5929" spans="4:5">
      <c r="D5929" s="12" t="s">
        <v>2349</v>
      </c>
      <c r="E5929" s="13">
        <v>63723187</v>
      </c>
    </row>
    <row r="5930" spans="4:5">
      <c r="D5930" s="12" t="s">
        <v>3134</v>
      </c>
      <c r="E5930" s="13">
        <v>63723188</v>
      </c>
    </row>
    <row r="5931" spans="4:5">
      <c r="D5931" s="12" t="s">
        <v>3878</v>
      </c>
      <c r="E5931" s="13">
        <v>63723189</v>
      </c>
    </row>
    <row r="5932" spans="4:5">
      <c r="D5932" s="12" t="s">
        <v>1540</v>
      </c>
      <c r="E5932" s="13">
        <v>63724190</v>
      </c>
    </row>
    <row r="5933" spans="4:5">
      <c r="D5933" s="12" t="s">
        <v>2350</v>
      </c>
      <c r="E5933" s="13">
        <v>63724191</v>
      </c>
    </row>
    <row r="5934" spans="4:5">
      <c r="D5934" s="12" t="s">
        <v>3135</v>
      </c>
      <c r="E5934" s="13">
        <v>63724192</v>
      </c>
    </row>
    <row r="5935" spans="4:5">
      <c r="D5935" s="12" t="s">
        <v>3879</v>
      </c>
      <c r="E5935" s="13">
        <v>63724193</v>
      </c>
    </row>
    <row r="5936" spans="4:5">
      <c r="D5936" s="12" t="s">
        <v>4533</v>
      </c>
      <c r="E5936" s="13">
        <v>63724194</v>
      </c>
    </row>
    <row r="5937" spans="4:5">
      <c r="D5937" s="12" t="s">
        <v>5108</v>
      </c>
      <c r="E5937" s="13">
        <v>63724195</v>
      </c>
    </row>
    <row r="5938" spans="4:5">
      <c r="D5938" s="12" t="s">
        <v>1541</v>
      </c>
      <c r="E5938" s="13">
        <v>63725196</v>
      </c>
    </row>
    <row r="5939" spans="4:5">
      <c r="D5939" s="12" t="s">
        <v>2351</v>
      </c>
      <c r="E5939" s="13">
        <v>63725197</v>
      </c>
    </row>
    <row r="5940" spans="4:5">
      <c r="D5940" s="12" t="s">
        <v>3136</v>
      </c>
      <c r="E5940" s="13">
        <v>63725198</v>
      </c>
    </row>
    <row r="5941" spans="4:5">
      <c r="D5941" s="12" t="s">
        <v>3880</v>
      </c>
      <c r="E5941" s="13">
        <v>63725199</v>
      </c>
    </row>
    <row r="5942" spans="4:5">
      <c r="D5942" s="12" t="s">
        <v>4534</v>
      </c>
      <c r="E5942" s="13">
        <v>63725200</v>
      </c>
    </row>
    <row r="5943" spans="4:5">
      <c r="D5943" s="12" t="s">
        <v>5109</v>
      </c>
      <c r="E5943" s="13">
        <v>63725201</v>
      </c>
    </row>
    <row r="5944" spans="4:5">
      <c r="D5944" s="12" t="s">
        <v>5630</v>
      </c>
      <c r="E5944" s="13">
        <v>63725202</v>
      </c>
    </row>
    <row r="5945" spans="4:5">
      <c r="D5945" s="12" t="s">
        <v>6083</v>
      </c>
      <c r="E5945" s="13">
        <v>63725203</v>
      </c>
    </row>
    <row r="5946" spans="4:5">
      <c r="D5946" s="12" t="s">
        <v>6486</v>
      </c>
      <c r="E5946" s="13">
        <v>63725204</v>
      </c>
    </row>
    <row r="5947" spans="4:5">
      <c r="D5947" s="12" t="s">
        <v>1542</v>
      </c>
      <c r="E5947" s="13">
        <v>63726205</v>
      </c>
    </row>
    <row r="5948" spans="4:5">
      <c r="D5948" s="12" t="s">
        <v>2352</v>
      </c>
      <c r="E5948" s="13">
        <v>63726206</v>
      </c>
    </row>
    <row r="5949" spans="4:5">
      <c r="D5949" s="12" t="s">
        <v>3137</v>
      </c>
      <c r="E5949" s="13">
        <v>63726207</v>
      </c>
    </row>
    <row r="5950" spans="4:5">
      <c r="D5950" s="12" t="s">
        <v>3881</v>
      </c>
      <c r="E5950" s="13">
        <v>63726208</v>
      </c>
    </row>
    <row r="5951" spans="4:5">
      <c r="D5951" s="12" t="s">
        <v>4535</v>
      </c>
      <c r="E5951" s="13">
        <v>63726209</v>
      </c>
    </row>
    <row r="5952" spans="4:5">
      <c r="D5952" s="12" t="s">
        <v>5110</v>
      </c>
      <c r="E5952" s="13">
        <v>63726210</v>
      </c>
    </row>
    <row r="5953" spans="4:5">
      <c r="D5953" s="12" t="s">
        <v>5631</v>
      </c>
      <c r="E5953" s="13">
        <v>63726211</v>
      </c>
    </row>
    <row r="5954" spans="4:5">
      <c r="D5954" s="12" t="s">
        <v>6084</v>
      </c>
      <c r="E5954" s="13">
        <v>63726212</v>
      </c>
    </row>
    <row r="5955" spans="4:5">
      <c r="D5955" s="12" t="s">
        <v>6487</v>
      </c>
      <c r="E5955" s="13">
        <v>63726213</v>
      </c>
    </row>
    <row r="5956" spans="4:5">
      <c r="D5956" s="12" t="s">
        <v>6835</v>
      </c>
      <c r="E5956" s="13">
        <v>63726214</v>
      </c>
    </row>
    <row r="5957" spans="4:5">
      <c r="D5957" s="12" t="s">
        <v>7142</v>
      </c>
      <c r="E5957" s="13">
        <v>63726215</v>
      </c>
    </row>
    <row r="5958" spans="4:5">
      <c r="D5958" s="12" t="s">
        <v>7405</v>
      </c>
      <c r="E5958" s="13">
        <v>63726216</v>
      </c>
    </row>
    <row r="5959" spans="4:5">
      <c r="D5959" s="12" t="s">
        <v>7642</v>
      </c>
      <c r="E5959" s="13">
        <v>63726217</v>
      </c>
    </row>
    <row r="5960" spans="4:5">
      <c r="D5960" s="12" t="s">
        <v>7847</v>
      </c>
      <c r="E5960" s="13">
        <v>63726218</v>
      </c>
    </row>
    <row r="5961" spans="4:5">
      <c r="D5961" s="12" t="s">
        <v>8030</v>
      </c>
      <c r="E5961" s="13">
        <v>63726219</v>
      </c>
    </row>
    <row r="5962" spans="4:5">
      <c r="D5962" s="12" t="s">
        <v>8208</v>
      </c>
      <c r="E5962" s="13">
        <v>63726220</v>
      </c>
    </row>
    <row r="5963" spans="4:5">
      <c r="D5963" s="12" t="s">
        <v>8356</v>
      </c>
      <c r="E5963" s="13">
        <v>63726221</v>
      </c>
    </row>
    <row r="5964" spans="4:5">
      <c r="D5964" s="12" t="s">
        <v>1543</v>
      </c>
      <c r="E5964" s="13">
        <v>63727222</v>
      </c>
    </row>
    <row r="5965" spans="4:5">
      <c r="D5965" s="12" t="s">
        <v>2353</v>
      </c>
      <c r="E5965" s="13">
        <v>63727223</v>
      </c>
    </row>
    <row r="5966" spans="4:5">
      <c r="D5966" s="12" t="s">
        <v>3138</v>
      </c>
      <c r="E5966" s="13">
        <v>63727224</v>
      </c>
    </row>
    <row r="5967" spans="4:5">
      <c r="D5967" s="12" t="s">
        <v>3882</v>
      </c>
      <c r="E5967" s="13">
        <v>63727225</v>
      </c>
    </row>
    <row r="5968" spans="4:5">
      <c r="D5968" s="12" t="s">
        <v>4536</v>
      </c>
      <c r="E5968" s="13">
        <v>63727226</v>
      </c>
    </row>
    <row r="5969" spans="4:5">
      <c r="D5969" s="12" t="s">
        <v>5111</v>
      </c>
      <c r="E5969" s="13">
        <v>63727227</v>
      </c>
    </row>
    <row r="5970" spans="4:5">
      <c r="D5970" s="12" t="s">
        <v>5632</v>
      </c>
      <c r="E5970" s="13">
        <v>63727228</v>
      </c>
    </row>
    <row r="5971" spans="4:5">
      <c r="D5971" s="12" t="s">
        <v>6085</v>
      </c>
      <c r="E5971" s="13">
        <v>63727229</v>
      </c>
    </row>
    <row r="5972" spans="4:5">
      <c r="D5972" s="12" t="s">
        <v>6488</v>
      </c>
      <c r="E5972" s="13">
        <v>63727230</v>
      </c>
    </row>
    <row r="5973" spans="4:5">
      <c r="D5973" s="12" t="s">
        <v>6836</v>
      </c>
      <c r="E5973" s="13">
        <v>63727231</v>
      </c>
    </row>
    <row r="5974" spans="4:5">
      <c r="D5974" s="12" t="s">
        <v>7143</v>
      </c>
      <c r="E5974" s="13">
        <v>63727232</v>
      </c>
    </row>
    <row r="5975" spans="4:5">
      <c r="D5975" s="12" t="s">
        <v>7406</v>
      </c>
      <c r="E5975" s="13">
        <v>63727233</v>
      </c>
    </row>
    <row r="5976" spans="4:5">
      <c r="D5976" s="12" t="s">
        <v>1544</v>
      </c>
      <c r="E5976" s="13">
        <v>63730234</v>
      </c>
    </row>
    <row r="5977" spans="4:5">
      <c r="D5977" s="12" t="s">
        <v>2354</v>
      </c>
      <c r="E5977" s="13">
        <v>63730235</v>
      </c>
    </row>
    <row r="5978" spans="4:5">
      <c r="D5978" s="12" t="s">
        <v>3139</v>
      </c>
      <c r="E5978" s="13">
        <v>63730236</v>
      </c>
    </row>
    <row r="5979" spans="4:5">
      <c r="D5979" s="12" t="s">
        <v>3883</v>
      </c>
      <c r="E5979" s="13">
        <v>63730237</v>
      </c>
    </row>
    <row r="5980" spans="4:5">
      <c r="D5980" s="12" t="s">
        <v>4537</v>
      </c>
      <c r="E5980" s="13">
        <v>63730238</v>
      </c>
    </row>
    <row r="5981" spans="4:5">
      <c r="D5981" s="12" t="s">
        <v>5112</v>
      </c>
      <c r="E5981" s="13">
        <v>63730239</v>
      </c>
    </row>
    <row r="5982" spans="4:5">
      <c r="D5982" s="12" t="s">
        <v>5633</v>
      </c>
      <c r="E5982" s="13">
        <v>63730240</v>
      </c>
    </row>
    <row r="5983" spans="4:5">
      <c r="D5983" s="12" t="s">
        <v>6086</v>
      </c>
      <c r="E5983" s="13">
        <v>63730241</v>
      </c>
    </row>
    <row r="5984" spans="4:5">
      <c r="D5984" s="12" t="s">
        <v>6489</v>
      </c>
      <c r="E5984" s="13">
        <v>63730242</v>
      </c>
    </row>
    <row r="5985" spans="4:5">
      <c r="D5985" s="12" t="s">
        <v>6837</v>
      </c>
      <c r="E5985" s="13">
        <v>63730243</v>
      </c>
    </row>
    <row r="5986" spans="4:5">
      <c r="D5986" s="12" t="s">
        <v>7144</v>
      </c>
      <c r="E5986" s="13">
        <v>63730244</v>
      </c>
    </row>
    <row r="5987" spans="4:5">
      <c r="D5987" s="12" t="s">
        <v>7407</v>
      </c>
      <c r="E5987" s="13">
        <v>63730245</v>
      </c>
    </row>
    <row r="5988" spans="4:5">
      <c r="D5988" s="12" t="s">
        <v>7643</v>
      </c>
      <c r="E5988" s="13">
        <v>63730246</v>
      </c>
    </row>
    <row r="5989" spans="4:5">
      <c r="D5989" s="12" t="s">
        <v>7848</v>
      </c>
      <c r="E5989" s="13">
        <v>63730247</v>
      </c>
    </row>
    <row r="5990" spans="4:5">
      <c r="D5990" s="12" t="s">
        <v>8031</v>
      </c>
      <c r="E5990" s="13">
        <v>63730248</v>
      </c>
    </row>
    <row r="5991" spans="4:5">
      <c r="D5991" s="12" t="s">
        <v>8209</v>
      </c>
      <c r="E5991" s="13">
        <v>63730249</v>
      </c>
    </row>
    <row r="5992" spans="4:5">
      <c r="D5992" s="12" t="s">
        <v>1545</v>
      </c>
      <c r="E5992" s="13">
        <v>63731250</v>
      </c>
    </row>
    <row r="5993" spans="4:5">
      <c r="D5993" s="12" t="s">
        <v>2355</v>
      </c>
      <c r="E5993" s="13">
        <v>63731251</v>
      </c>
    </row>
    <row r="5994" spans="4:5">
      <c r="D5994" s="12" t="s">
        <v>3140</v>
      </c>
      <c r="E5994" s="13">
        <v>63731252</v>
      </c>
    </row>
    <row r="5995" spans="4:5">
      <c r="D5995" s="12" t="s">
        <v>3884</v>
      </c>
      <c r="E5995" s="13">
        <v>63731253</v>
      </c>
    </row>
    <row r="5996" spans="4:5">
      <c r="D5996" s="12" t="s">
        <v>4538</v>
      </c>
      <c r="E5996" s="13">
        <v>63731254</v>
      </c>
    </row>
    <row r="5997" spans="4:5">
      <c r="D5997" s="12" t="s">
        <v>5113</v>
      </c>
      <c r="E5997" s="13">
        <v>63731255</v>
      </c>
    </row>
    <row r="5998" spans="4:5">
      <c r="D5998" s="12" t="s">
        <v>5634</v>
      </c>
      <c r="E5998" s="13">
        <v>63731256</v>
      </c>
    </row>
    <row r="5999" spans="4:5">
      <c r="D5999" s="12" t="s">
        <v>1546</v>
      </c>
      <c r="E5999" s="13">
        <v>63732257</v>
      </c>
    </row>
    <row r="6000" spans="4:5">
      <c r="D6000" s="12" t="s">
        <v>2356</v>
      </c>
      <c r="E6000" s="13">
        <v>63732258</v>
      </c>
    </row>
    <row r="6001" spans="4:5">
      <c r="D6001" s="12" t="s">
        <v>3141</v>
      </c>
      <c r="E6001" s="13">
        <v>63732259</v>
      </c>
    </row>
    <row r="6002" spans="4:5">
      <c r="D6002" s="12" t="s">
        <v>3885</v>
      </c>
      <c r="E6002" s="13">
        <v>63732260</v>
      </c>
    </row>
    <row r="6003" spans="4:5">
      <c r="D6003" s="12" t="s">
        <v>4539</v>
      </c>
      <c r="E6003" s="13">
        <v>63732261</v>
      </c>
    </row>
    <row r="6004" spans="4:5">
      <c r="D6004" s="12" t="s">
        <v>5114</v>
      </c>
      <c r="E6004" s="13">
        <v>63732262</v>
      </c>
    </row>
    <row r="6005" spans="4:5">
      <c r="D6005" s="12" t="s">
        <v>5635</v>
      </c>
      <c r="E6005" s="13">
        <v>63732263</v>
      </c>
    </row>
    <row r="6006" spans="4:5">
      <c r="D6006" s="12" t="s">
        <v>6087</v>
      </c>
      <c r="E6006" s="13">
        <v>63732264</v>
      </c>
    </row>
    <row r="6007" spans="4:5">
      <c r="D6007" s="12" t="s">
        <v>6490</v>
      </c>
      <c r="E6007" s="13">
        <v>63732265</v>
      </c>
    </row>
    <row r="6008" spans="4:5">
      <c r="D6008" s="12" t="s">
        <v>6838</v>
      </c>
      <c r="E6008" s="13">
        <v>63732266</v>
      </c>
    </row>
    <row r="6009" spans="4:5">
      <c r="D6009" s="12" t="s">
        <v>1547</v>
      </c>
      <c r="E6009" s="13">
        <v>63735267</v>
      </c>
    </row>
    <row r="6010" spans="4:5">
      <c r="D6010" s="12" t="s">
        <v>2357</v>
      </c>
      <c r="E6010" s="13">
        <v>63735268</v>
      </c>
    </row>
    <row r="6011" spans="4:5">
      <c r="D6011" s="12" t="s">
        <v>3142</v>
      </c>
      <c r="E6011" s="13">
        <v>63735269</v>
      </c>
    </row>
    <row r="6012" spans="4:5">
      <c r="D6012" s="12" t="s">
        <v>3886</v>
      </c>
      <c r="E6012" s="13">
        <v>63735270</v>
      </c>
    </row>
    <row r="6013" spans="4:5">
      <c r="D6013" s="12" t="s">
        <v>4540</v>
      </c>
      <c r="E6013" s="13">
        <v>63735271</v>
      </c>
    </row>
    <row r="6014" spans="4:5">
      <c r="D6014" s="12" t="s">
        <v>1548</v>
      </c>
      <c r="E6014" s="13">
        <v>63736272</v>
      </c>
    </row>
    <row r="6015" spans="4:5">
      <c r="D6015" s="12" t="s">
        <v>2358</v>
      </c>
      <c r="E6015" s="13">
        <v>63736273</v>
      </c>
    </row>
    <row r="6016" spans="4:5">
      <c r="D6016" s="12" t="s">
        <v>3143</v>
      </c>
      <c r="E6016" s="13">
        <v>63736274</v>
      </c>
    </row>
    <row r="6017" spans="4:5">
      <c r="D6017" s="12" t="s">
        <v>3887</v>
      </c>
      <c r="E6017" s="13">
        <v>63736275</v>
      </c>
    </row>
    <row r="6018" spans="4:5">
      <c r="D6018" s="12" t="s">
        <v>4541</v>
      </c>
      <c r="E6018" s="13">
        <v>63736276</v>
      </c>
    </row>
    <row r="6019" spans="4:5">
      <c r="D6019" s="12" t="s">
        <v>5115</v>
      </c>
      <c r="E6019" s="13">
        <v>63736277</v>
      </c>
    </row>
    <row r="6020" spans="4:5">
      <c r="D6020" s="12" t="s">
        <v>5636</v>
      </c>
      <c r="E6020" s="13">
        <v>63736278</v>
      </c>
    </row>
    <row r="6021" spans="4:5">
      <c r="D6021" s="12" t="s">
        <v>6088</v>
      </c>
      <c r="E6021" s="13">
        <v>63736279</v>
      </c>
    </row>
    <row r="6022" spans="4:5">
      <c r="D6022" s="12" t="s">
        <v>6491</v>
      </c>
      <c r="E6022" s="13">
        <v>63736280</v>
      </c>
    </row>
    <row r="6023" spans="4:5">
      <c r="D6023" s="12" t="s">
        <v>6839</v>
      </c>
      <c r="E6023" s="13">
        <v>63736281</v>
      </c>
    </row>
    <row r="6024" spans="4:5">
      <c r="D6024" s="12" t="s">
        <v>7145</v>
      </c>
      <c r="E6024" s="13">
        <v>63736282</v>
      </c>
    </row>
    <row r="6025" spans="4:5">
      <c r="D6025" s="12" t="s">
        <v>7408</v>
      </c>
      <c r="E6025" s="13">
        <v>63736283</v>
      </c>
    </row>
    <row r="6026" spans="4:5">
      <c r="D6026" s="12" t="s">
        <v>7644</v>
      </c>
      <c r="E6026" s="13">
        <v>63736284</v>
      </c>
    </row>
    <row r="6027" spans="4:5">
      <c r="D6027" s="12" t="s">
        <v>7849</v>
      </c>
      <c r="E6027" s="13">
        <v>63736285</v>
      </c>
    </row>
    <row r="6028" spans="4:5">
      <c r="D6028" s="12" t="s">
        <v>8032</v>
      </c>
      <c r="E6028" s="13">
        <v>63736286</v>
      </c>
    </row>
    <row r="6029" spans="4:5">
      <c r="D6029" s="12" t="s">
        <v>8210</v>
      </c>
      <c r="E6029" s="13">
        <v>63736287</v>
      </c>
    </row>
    <row r="6030" spans="4:5">
      <c r="D6030" s="12" t="s">
        <v>1549</v>
      </c>
      <c r="E6030" s="13">
        <v>63737288</v>
      </c>
    </row>
    <row r="6031" spans="4:5">
      <c r="D6031" s="12" t="s">
        <v>2359</v>
      </c>
      <c r="E6031" s="13">
        <v>63737289</v>
      </c>
    </row>
    <row r="6032" spans="4:5">
      <c r="D6032" s="12" t="s">
        <v>3144</v>
      </c>
      <c r="E6032" s="13">
        <v>63737290</v>
      </c>
    </row>
    <row r="6033" spans="4:5">
      <c r="D6033" s="12" t="s">
        <v>3888</v>
      </c>
      <c r="E6033" s="13">
        <v>63737291</v>
      </c>
    </row>
    <row r="6034" spans="4:5">
      <c r="D6034" s="12" t="s">
        <v>4542</v>
      </c>
      <c r="E6034" s="13">
        <v>63737292</v>
      </c>
    </row>
    <row r="6035" spans="4:5">
      <c r="D6035" s="12" t="s">
        <v>1550</v>
      </c>
      <c r="E6035" s="13">
        <v>63738293</v>
      </c>
    </row>
    <row r="6036" spans="4:5">
      <c r="D6036" s="12" t="s">
        <v>2360</v>
      </c>
      <c r="E6036" s="13">
        <v>63738294</v>
      </c>
    </row>
    <row r="6037" spans="4:5">
      <c r="D6037" s="12" t="s">
        <v>3145</v>
      </c>
      <c r="E6037" s="13">
        <v>63738295</v>
      </c>
    </row>
    <row r="6038" spans="4:5">
      <c r="D6038" s="12" t="s">
        <v>3889</v>
      </c>
      <c r="E6038" s="13">
        <v>63738296</v>
      </c>
    </row>
    <row r="6039" spans="4:5">
      <c r="D6039" s="12" t="s">
        <v>1551</v>
      </c>
      <c r="E6039" s="13">
        <v>63739297</v>
      </c>
    </row>
    <row r="6040" spans="4:5">
      <c r="D6040" s="12" t="s">
        <v>2361</v>
      </c>
      <c r="E6040" s="13">
        <v>63739298</v>
      </c>
    </row>
    <row r="6041" spans="4:5">
      <c r="D6041" s="12" t="s">
        <v>3146</v>
      </c>
      <c r="E6041" s="13">
        <v>63739299</v>
      </c>
    </row>
    <row r="6042" spans="4:5">
      <c r="D6042" s="12" t="s">
        <v>3890</v>
      </c>
      <c r="E6042" s="13">
        <v>63739300</v>
      </c>
    </row>
    <row r="6043" spans="4:5">
      <c r="D6043" s="12" t="s">
        <v>4543</v>
      </c>
      <c r="E6043" s="13">
        <v>63739301</v>
      </c>
    </row>
    <row r="6044" spans="4:5">
      <c r="D6044" s="12" t="s">
        <v>5116</v>
      </c>
      <c r="E6044" s="13">
        <v>63739302</v>
      </c>
    </row>
    <row r="6045" spans="4:5">
      <c r="D6045" s="12" t="s">
        <v>5637</v>
      </c>
      <c r="E6045" s="13">
        <v>63739303</v>
      </c>
    </row>
    <row r="6046" spans="4:5">
      <c r="D6046" s="12" t="s">
        <v>6089</v>
      </c>
      <c r="E6046" s="13">
        <v>63739304</v>
      </c>
    </row>
    <row r="6047" spans="4:5">
      <c r="D6047" s="12" t="s">
        <v>6492</v>
      </c>
      <c r="E6047" s="13">
        <v>63739305</v>
      </c>
    </row>
    <row r="6048" spans="4:5">
      <c r="D6048" s="12" t="s">
        <v>6840</v>
      </c>
      <c r="E6048" s="13">
        <v>63739306</v>
      </c>
    </row>
    <row r="6049" spans="4:5">
      <c r="D6049" s="12" t="s">
        <v>7146</v>
      </c>
      <c r="E6049" s="13">
        <v>63739307</v>
      </c>
    </row>
    <row r="6050" spans="4:5">
      <c r="D6050" s="12" t="s">
        <v>7409</v>
      </c>
      <c r="E6050" s="13">
        <v>63739308</v>
      </c>
    </row>
    <row r="6051" spans="4:5">
      <c r="D6051" s="12" t="s">
        <v>7645</v>
      </c>
      <c r="E6051" s="13">
        <v>63739309</v>
      </c>
    </row>
    <row r="6052" spans="4:5">
      <c r="D6052" s="12" t="s">
        <v>1552</v>
      </c>
      <c r="E6052" s="13">
        <v>63740310</v>
      </c>
    </row>
    <row r="6053" spans="4:5">
      <c r="D6053" s="12" t="s">
        <v>2362</v>
      </c>
      <c r="E6053" s="13">
        <v>63740311</v>
      </c>
    </row>
    <row r="6054" spans="4:5">
      <c r="D6054" s="12" t="s">
        <v>3147</v>
      </c>
      <c r="E6054" s="13">
        <v>63740312</v>
      </c>
    </row>
    <row r="6055" spans="4:5">
      <c r="D6055" s="12" t="s">
        <v>3891</v>
      </c>
      <c r="E6055" s="13">
        <v>63740313</v>
      </c>
    </row>
    <row r="6056" spans="4:5">
      <c r="D6056" s="12" t="s">
        <v>4544</v>
      </c>
      <c r="E6056" s="13">
        <v>63740314</v>
      </c>
    </row>
    <row r="6057" spans="4:5">
      <c r="D6057" s="12" t="s">
        <v>5117</v>
      </c>
      <c r="E6057" s="13">
        <v>63740315</v>
      </c>
    </row>
    <row r="6058" spans="4:5">
      <c r="D6058" s="12" t="s">
        <v>5638</v>
      </c>
      <c r="E6058" s="13">
        <v>63740316</v>
      </c>
    </row>
    <row r="6059" spans="4:5">
      <c r="D6059" s="12" t="s">
        <v>6090</v>
      </c>
      <c r="E6059" s="13">
        <v>63740317</v>
      </c>
    </row>
    <row r="6060" spans="4:5">
      <c r="D6060" s="12" t="s">
        <v>6493</v>
      </c>
      <c r="E6060" s="13">
        <v>63740318</v>
      </c>
    </row>
    <row r="6061" spans="4:5">
      <c r="D6061" s="12" t="s">
        <v>6841</v>
      </c>
      <c r="E6061" s="13">
        <v>63740319</v>
      </c>
    </row>
    <row r="6062" spans="4:5">
      <c r="D6062" s="12" t="s">
        <v>7147</v>
      </c>
      <c r="E6062" s="13">
        <v>63740320</v>
      </c>
    </row>
    <row r="6063" spans="4:5">
      <c r="D6063" s="12" t="s">
        <v>7410</v>
      </c>
      <c r="E6063" s="13">
        <v>63740321</v>
      </c>
    </row>
    <row r="6064" spans="4:5">
      <c r="D6064" s="12" t="s">
        <v>7646</v>
      </c>
      <c r="E6064" s="13">
        <v>63740322</v>
      </c>
    </row>
    <row r="6065" spans="4:5">
      <c r="D6065" s="12" t="s">
        <v>7850</v>
      </c>
      <c r="E6065" s="13">
        <v>63740323</v>
      </c>
    </row>
    <row r="6066" spans="4:5">
      <c r="D6066" s="12" t="s">
        <v>8033</v>
      </c>
      <c r="E6066" s="13">
        <v>63740324</v>
      </c>
    </row>
    <row r="6067" spans="4:5">
      <c r="D6067" s="12" t="s">
        <v>8211</v>
      </c>
      <c r="E6067" s="13">
        <v>63740325</v>
      </c>
    </row>
    <row r="6068" spans="4:5">
      <c r="D6068" s="12" t="s">
        <v>8357</v>
      </c>
      <c r="E6068" s="13">
        <v>63740326</v>
      </c>
    </row>
    <row r="6069" spans="4:5">
      <c r="D6069" s="12" t="s">
        <v>8486</v>
      </c>
      <c r="E6069" s="13">
        <v>63740327</v>
      </c>
    </row>
    <row r="6070" spans="4:5">
      <c r="D6070" s="12" t="s">
        <v>8604</v>
      </c>
      <c r="E6070" s="13">
        <v>63740328</v>
      </c>
    </row>
    <row r="6071" spans="4:5">
      <c r="D6071" s="12" t="s">
        <v>8710</v>
      </c>
      <c r="E6071" s="13">
        <v>63740329</v>
      </c>
    </row>
    <row r="6072" spans="4:5">
      <c r="D6072" s="12" t="s">
        <v>8796</v>
      </c>
      <c r="E6072" s="13">
        <v>63740330</v>
      </c>
    </row>
    <row r="6073" spans="4:5">
      <c r="D6073" s="12" t="s">
        <v>8869</v>
      </c>
      <c r="E6073" s="13">
        <v>63740331</v>
      </c>
    </row>
    <row r="6074" spans="4:5">
      <c r="D6074" s="12" t="s">
        <v>8938</v>
      </c>
      <c r="E6074" s="13">
        <v>63740332</v>
      </c>
    </row>
    <row r="6075" spans="4:5">
      <c r="D6075" s="12" t="s">
        <v>9003</v>
      </c>
      <c r="E6075" s="13">
        <v>63740333</v>
      </c>
    </row>
    <row r="6076" spans="4:5">
      <c r="D6076" s="12" t="s">
        <v>9066</v>
      </c>
      <c r="E6076" s="13">
        <v>63740334</v>
      </c>
    </row>
    <row r="6077" spans="4:5">
      <c r="D6077" s="12" t="s">
        <v>9120</v>
      </c>
      <c r="E6077" s="13">
        <v>63740335</v>
      </c>
    </row>
    <row r="6078" spans="4:5">
      <c r="D6078" s="12" t="s">
        <v>9171</v>
      </c>
      <c r="E6078" s="13">
        <v>63740336</v>
      </c>
    </row>
    <row r="6079" spans="4:5">
      <c r="D6079" s="12" t="s">
        <v>9218</v>
      </c>
      <c r="E6079" s="13">
        <v>63740337</v>
      </c>
    </row>
    <row r="6080" spans="4:5">
      <c r="D6080" s="12" t="s">
        <v>1553</v>
      </c>
      <c r="E6080" s="13">
        <v>63743338</v>
      </c>
    </row>
    <row r="6081" spans="4:5">
      <c r="D6081" s="12" t="s">
        <v>2363</v>
      </c>
      <c r="E6081" s="13">
        <v>63743339</v>
      </c>
    </row>
    <row r="6082" spans="4:5">
      <c r="D6082" s="12" t="s">
        <v>3148</v>
      </c>
      <c r="E6082" s="13">
        <v>63743340</v>
      </c>
    </row>
    <row r="6083" spans="4:5">
      <c r="D6083" s="12" t="s">
        <v>3892</v>
      </c>
      <c r="E6083" s="13">
        <v>63743341</v>
      </c>
    </row>
    <row r="6084" spans="4:5">
      <c r="D6084" s="12" t="s">
        <v>4545</v>
      </c>
      <c r="E6084" s="13">
        <v>63743342</v>
      </c>
    </row>
    <row r="6085" spans="4:5">
      <c r="D6085" s="12" t="s">
        <v>5118</v>
      </c>
      <c r="E6085" s="13">
        <v>63743343</v>
      </c>
    </row>
    <row r="6086" spans="4:5">
      <c r="D6086" s="12" t="s">
        <v>5639</v>
      </c>
      <c r="E6086" s="13">
        <v>63743344</v>
      </c>
    </row>
    <row r="6087" spans="4:5">
      <c r="D6087" s="12" t="s">
        <v>1554</v>
      </c>
      <c r="E6087" s="13">
        <v>63744345</v>
      </c>
    </row>
    <row r="6088" spans="4:5">
      <c r="D6088" s="12" t="s">
        <v>2364</v>
      </c>
      <c r="E6088" s="13">
        <v>63744346</v>
      </c>
    </row>
    <row r="6089" spans="4:5">
      <c r="D6089" s="12" t="s">
        <v>3149</v>
      </c>
      <c r="E6089" s="13">
        <v>63744347</v>
      </c>
    </row>
    <row r="6090" spans="4:5">
      <c r="D6090" s="12" t="s">
        <v>3893</v>
      </c>
      <c r="E6090" s="13">
        <v>63744348</v>
      </c>
    </row>
    <row r="6091" spans="4:5">
      <c r="D6091" s="12" t="s">
        <v>4546</v>
      </c>
      <c r="E6091" s="13">
        <v>63744349</v>
      </c>
    </row>
    <row r="6092" spans="4:5">
      <c r="D6092" s="12" t="s">
        <v>5119</v>
      </c>
      <c r="E6092" s="13">
        <v>63744350</v>
      </c>
    </row>
    <row r="6093" spans="4:5">
      <c r="D6093" s="12" t="s">
        <v>5640</v>
      </c>
      <c r="E6093" s="13">
        <v>63744351</v>
      </c>
    </row>
    <row r="6094" spans="4:5">
      <c r="D6094" s="12" t="s">
        <v>6091</v>
      </c>
      <c r="E6094" s="13">
        <v>63744352</v>
      </c>
    </row>
    <row r="6095" spans="4:5">
      <c r="D6095" s="12" t="s">
        <v>1555</v>
      </c>
      <c r="E6095" s="13">
        <v>63745353</v>
      </c>
    </row>
    <row r="6096" spans="4:5">
      <c r="D6096" s="12" t="s">
        <v>2365</v>
      </c>
      <c r="E6096" s="13">
        <v>63745354</v>
      </c>
    </row>
    <row r="6097" spans="4:5">
      <c r="D6097" s="12" t="s">
        <v>3150</v>
      </c>
      <c r="E6097" s="13">
        <v>63745355</v>
      </c>
    </row>
    <row r="6098" spans="4:5">
      <c r="D6098" s="12" t="s">
        <v>3894</v>
      </c>
      <c r="E6098" s="13">
        <v>63745356</v>
      </c>
    </row>
    <row r="6099" spans="4:5">
      <c r="D6099" s="12" t="s">
        <v>4547</v>
      </c>
      <c r="E6099" s="13">
        <v>63745357</v>
      </c>
    </row>
    <row r="6100" spans="4:5">
      <c r="D6100" s="12" t="s">
        <v>1556</v>
      </c>
      <c r="E6100" s="13">
        <v>63746358</v>
      </c>
    </row>
    <row r="6101" spans="4:5">
      <c r="D6101" s="12" t="s">
        <v>2366</v>
      </c>
      <c r="E6101" s="13">
        <v>63746359</v>
      </c>
    </row>
    <row r="6102" spans="4:5">
      <c r="D6102" s="12" t="s">
        <v>3151</v>
      </c>
      <c r="E6102" s="13">
        <v>63746360</v>
      </c>
    </row>
    <row r="6103" spans="4:5">
      <c r="D6103" s="12" t="s">
        <v>3895</v>
      </c>
      <c r="E6103" s="13">
        <v>63746361</v>
      </c>
    </row>
    <row r="6104" spans="4:5">
      <c r="D6104" s="12" t="s">
        <v>4548</v>
      </c>
      <c r="E6104" s="13">
        <v>63746362</v>
      </c>
    </row>
    <row r="6105" spans="4:5">
      <c r="D6105" s="12" t="s">
        <v>5120</v>
      </c>
      <c r="E6105" s="13">
        <v>63746363</v>
      </c>
    </row>
    <row r="6106" spans="4:5">
      <c r="D6106" s="12" t="s">
        <v>5641</v>
      </c>
      <c r="E6106" s="13">
        <v>63746364</v>
      </c>
    </row>
    <row r="6107" spans="4:5">
      <c r="D6107" s="12" t="s">
        <v>6092</v>
      </c>
      <c r="E6107" s="13">
        <v>63746365</v>
      </c>
    </row>
    <row r="6108" spans="4:5">
      <c r="D6108" s="12" t="s">
        <v>6494</v>
      </c>
      <c r="E6108" s="13">
        <v>63746366</v>
      </c>
    </row>
    <row r="6109" spans="4:5">
      <c r="D6109" s="12" t="s">
        <v>1557</v>
      </c>
      <c r="E6109" s="13">
        <v>63754367</v>
      </c>
    </row>
    <row r="6110" spans="4:5">
      <c r="D6110" s="12" t="s">
        <v>2367</v>
      </c>
      <c r="E6110" s="13">
        <v>63754368</v>
      </c>
    </row>
    <row r="6111" spans="4:5">
      <c r="D6111" s="12" t="s">
        <v>3152</v>
      </c>
      <c r="E6111" s="13">
        <v>63754369</v>
      </c>
    </row>
    <row r="6112" spans="4:5">
      <c r="D6112" s="12" t="s">
        <v>3896</v>
      </c>
      <c r="E6112" s="13">
        <v>63754370</v>
      </c>
    </row>
    <row r="6113" spans="4:5">
      <c r="D6113" s="12" t="s">
        <v>1558</v>
      </c>
      <c r="E6113" s="13">
        <v>63755371</v>
      </c>
    </row>
    <row r="6114" spans="4:5">
      <c r="D6114" s="12" t="s">
        <v>2368</v>
      </c>
      <c r="E6114" s="13">
        <v>63755372</v>
      </c>
    </row>
    <row r="6115" spans="4:5">
      <c r="D6115" s="12" t="s">
        <v>3153</v>
      </c>
      <c r="E6115" s="13">
        <v>63755373</v>
      </c>
    </row>
    <row r="6116" spans="4:5">
      <c r="D6116" s="12" t="s">
        <v>1559</v>
      </c>
      <c r="E6116" s="13">
        <v>63801001</v>
      </c>
    </row>
    <row r="6117" spans="4:5">
      <c r="D6117" s="12" t="s">
        <v>2369</v>
      </c>
      <c r="E6117" s="13">
        <v>63801002</v>
      </c>
    </row>
    <row r="6118" spans="4:5">
      <c r="D6118" s="12" t="s">
        <v>3154</v>
      </c>
      <c r="E6118" s="13">
        <v>63801003</v>
      </c>
    </row>
    <row r="6119" spans="4:5">
      <c r="D6119" s="12" t="s">
        <v>3897</v>
      </c>
      <c r="E6119" s="13">
        <v>63801004</v>
      </c>
    </row>
    <row r="6120" spans="4:5">
      <c r="D6120" s="12" t="s">
        <v>4549</v>
      </c>
      <c r="E6120" s="13">
        <v>63801005</v>
      </c>
    </row>
    <row r="6121" spans="4:5">
      <c r="D6121" s="12" t="s">
        <v>5121</v>
      </c>
      <c r="E6121" s="13">
        <v>63801006</v>
      </c>
    </row>
    <row r="6122" spans="4:5">
      <c r="D6122" s="12" t="s">
        <v>1560</v>
      </c>
      <c r="E6122" s="13">
        <v>63802007</v>
      </c>
    </row>
    <row r="6123" spans="4:5">
      <c r="D6123" s="12" t="s">
        <v>2370</v>
      </c>
      <c r="E6123" s="13">
        <v>63802008</v>
      </c>
    </row>
    <row r="6124" spans="4:5">
      <c r="D6124" s="12" t="s">
        <v>3155</v>
      </c>
      <c r="E6124" s="13">
        <v>63802009</v>
      </c>
    </row>
    <row r="6125" spans="4:5">
      <c r="D6125" s="12" t="s">
        <v>3898</v>
      </c>
      <c r="E6125" s="13">
        <v>63802010</v>
      </c>
    </row>
    <row r="6126" spans="4:5">
      <c r="D6126" s="12" t="s">
        <v>4550</v>
      </c>
      <c r="E6126" s="13">
        <v>63802011</v>
      </c>
    </row>
    <row r="6127" spans="4:5">
      <c r="D6127" s="12" t="s">
        <v>5122</v>
      </c>
      <c r="E6127" s="13">
        <v>63802012</v>
      </c>
    </row>
    <row r="6128" spans="4:5">
      <c r="D6128" s="12" t="s">
        <v>5642</v>
      </c>
      <c r="E6128" s="13">
        <v>63802013</v>
      </c>
    </row>
    <row r="6129" spans="4:5">
      <c r="D6129" s="12" t="s">
        <v>6093</v>
      </c>
      <c r="E6129" s="13">
        <v>63802014</v>
      </c>
    </row>
    <row r="6130" spans="4:5">
      <c r="D6130" s="12" t="s">
        <v>6495</v>
      </c>
      <c r="E6130" s="13">
        <v>63802015</v>
      </c>
    </row>
    <row r="6131" spans="4:5">
      <c r="D6131" s="12" t="s">
        <v>6842</v>
      </c>
      <c r="E6131" s="13">
        <v>63802016</v>
      </c>
    </row>
    <row r="6132" spans="4:5">
      <c r="D6132" s="12" t="s">
        <v>7148</v>
      </c>
      <c r="E6132" s="13">
        <v>63802017</v>
      </c>
    </row>
    <row r="6133" spans="4:5">
      <c r="D6133" s="12" t="s">
        <v>7411</v>
      </c>
      <c r="E6133" s="13">
        <v>63802018</v>
      </c>
    </row>
    <row r="6134" spans="4:5">
      <c r="D6134" s="12" t="s">
        <v>7647</v>
      </c>
      <c r="E6134" s="13">
        <v>63802019</v>
      </c>
    </row>
    <row r="6135" spans="4:5">
      <c r="D6135" s="12" t="s">
        <v>1561</v>
      </c>
      <c r="E6135" s="13">
        <v>63803020</v>
      </c>
    </row>
    <row r="6136" spans="4:5">
      <c r="D6136" s="12" t="s">
        <v>2371</v>
      </c>
      <c r="E6136" s="13">
        <v>63803021</v>
      </c>
    </row>
    <row r="6137" spans="4:5">
      <c r="D6137" s="12" t="s">
        <v>1562</v>
      </c>
      <c r="E6137" s="13">
        <v>63804022</v>
      </c>
    </row>
    <row r="6138" spans="4:5">
      <c r="D6138" s="12" t="s">
        <v>2372</v>
      </c>
      <c r="E6138" s="13">
        <v>63804023</v>
      </c>
    </row>
    <row r="6139" spans="4:5">
      <c r="D6139" s="12" t="s">
        <v>3156</v>
      </c>
      <c r="E6139" s="13">
        <v>63804024</v>
      </c>
    </row>
    <row r="6140" spans="4:5">
      <c r="D6140" s="12" t="s">
        <v>3899</v>
      </c>
      <c r="E6140" s="13">
        <v>63804025</v>
      </c>
    </row>
    <row r="6141" spans="4:5">
      <c r="D6141" s="12" t="s">
        <v>1563</v>
      </c>
      <c r="E6141" s="13">
        <v>63805026</v>
      </c>
    </row>
    <row r="6142" spans="4:5">
      <c r="D6142" s="12" t="s">
        <v>2373</v>
      </c>
      <c r="E6142" s="13">
        <v>63805027</v>
      </c>
    </row>
    <row r="6143" spans="4:5">
      <c r="D6143" s="12" t="s">
        <v>3157</v>
      </c>
      <c r="E6143" s="13">
        <v>63805028</v>
      </c>
    </row>
    <row r="6144" spans="4:5">
      <c r="D6144" s="12" t="s">
        <v>3900</v>
      </c>
      <c r="E6144" s="13">
        <v>63805029</v>
      </c>
    </row>
    <row r="6145" spans="4:5">
      <c r="D6145" s="12" t="s">
        <v>4551</v>
      </c>
      <c r="E6145" s="13">
        <v>63805030</v>
      </c>
    </row>
    <row r="6146" spans="4:5">
      <c r="D6146" s="12" t="s">
        <v>5123</v>
      </c>
      <c r="E6146" s="13">
        <v>63805031</v>
      </c>
    </row>
    <row r="6147" spans="4:5">
      <c r="D6147" s="12" t="s">
        <v>5643</v>
      </c>
      <c r="E6147" s="13">
        <v>63805032</v>
      </c>
    </row>
    <row r="6148" spans="4:5">
      <c r="D6148" s="12" t="s">
        <v>6094</v>
      </c>
      <c r="E6148" s="13">
        <v>63805033</v>
      </c>
    </row>
    <row r="6149" spans="4:5">
      <c r="D6149" s="12" t="s">
        <v>6496</v>
      </c>
      <c r="E6149" s="13">
        <v>63805034</v>
      </c>
    </row>
    <row r="6150" spans="4:5">
      <c r="D6150" s="12" t="s">
        <v>6843</v>
      </c>
      <c r="E6150" s="13">
        <v>63805035</v>
      </c>
    </row>
    <row r="6151" spans="4:5">
      <c r="D6151" s="12" t="s">
        <v>7149</v>
      </c>
      <c r="E6151" s="13">
        <v>63805036</v>
      </c>
    </row>
    <row r="6152" spans="4:5">
      <c r="D6152" s="12" t="s">
        <v>7412</v>
      </c>
      <c r="E6152" s="13">
        <v>63805037</v>
      </c>
    </row>
    <row r="6153" spans="4:5">
      <c r="D6153" s="12" t="s">
        <v>7648</v>
      </c>
      <c r="E6153" s="13">
        <v>63805038</v>
      </c>
    </row>
    <row r="6154" spans="4:5">
      <c r="D6154" s="12" t="s">
        <v>7851</v>
      </c>
      <c r="E6154" s="13">
        <v>63805039</v>
      </c>
    </row>
    <row r="6155" spans="4:5">
      <c r="D6155" s="12" t="s">
        <v>8034</v>
      </c>
      <c r="E6155" s="13">
        <v>63805040</v>
      </c>
    </row>
    <row r="6156" spans="4:5">
      <c r="D6156" s="12" t="s">
        <v>1564</v>
      </c>
      <c r="E6156" s="13">
        <v>63806041</v>
      </c>
    </row>
    <row r="6157" spans="4:5">
      <c r="D6157" s="12" t="s">
        <v>2374</v>
      </c>
      <c r="E6157" s="13">
        <v>63806042</v>
      </c>
    </row>
    <row r="6158" spans="4:5">
      <c r="D6158" s="12" t="s">
        <v>3158</v>
      </c>
      <c r="E6158" s="13">
        <v>63806043</v>
      </c>
    </row>
    <row r="6159" spans="4:5">
      <c r="D6159" s="12" t="s">
        <v>3901</v>
      </c>
      <c r="E6159" s="13">
        <v>63806044</v>
      </c>
    </row>
    <row r="6160" spans="4:5">
      <c r="D6160" s="12" t="s">
        <v>4552</v>
      </c>
      <c r="E6160" s="13">
        <v>63806045</v>
      </c>
    </row>
    <row r="6161" spans="4:5">
      <c r="D6161" s="12" t="s">
        <v>5124</v>
      </c>
      <c r="E6161" s="13">
        <v>63806046</v>
      </c>
    </row>
    <row r="6162" spans="4:5">
      <c r="D6162" s="12" t="s">
        <v>5644</v>
      </c>
      <c r="E6162" s="13">
        <v>63806047</v>
      </c>
    </row>
    <row r="6163" spans="4:5">
      <c r="D6163" s="12" t="s">
        <v>6095</v>
      </c>
      <c r="E6163" s="13">
        <v>63806048</v>
      </c>
    </row>
    <row r="6164" spans="4:5">
      <c r="D6164" s="12" t="s">
        <v>6497</v>
      </c>
      <c r="E6164" s="13">
        <v>63806049</v>
      </c>
    </row>
    <row r="6165" spans="4:5">
      <c r="D6165" s="12" t="s">
        <v>6844</v>
      </c>
      <c r="E6165" s="13">
        <v>63806050</v>
      </c>
    </row>
    <row r="6166" spans="4:5">
      <c r="D6166" s="12" t="s">
        <v>7150</v>
      </c>
      <c r="E6166" s="13">
        <v>63806051</v>
      </c>
    </row>
    <row r="6167" spans="4:5">
      <c r="D6167" s="12" t="s">
        <v>7413</v>
      </c>
      <c r="E6167" s="13">
        <v>63806052</v>
      </c>
    </row>
    <row r="6168" spans="4:5">
      <c r="D6168" s="12" t="s">
        <v>7649</v>
      </c>
      <c r="E6168" s="13">
        <v>63806053</v>
      </c>
    </row>
    <row r="6169" spans="4:5">
      <c r="D6169" s="12" t="s">
        <v>7852</v>
      </c>
      <c r="E6169" s="13">
        <v>63806054</v>
      </c>
    </row>
    <row r="6170" spans="4:5">
      <c r="D6170" s="12" t="s">
        <v>8035</v>
      </c>
      <c r="E6170" s="13">
        <v>63806055</v>
      </c>
    </row>
    <row r="6171" spans="4:5">
      <c r="D6171" s="12" t="s">
        <v>8212</v>
      </c>
      <c r="E6171" s="13">
        <v>63806056</v>
      </c>
    </row>
    <row r="6172" spans="4:5">
      <c r="D6172" s="12" t="s">
        <v>8358</v>
      </c>
      <c r="E6172" s="13">
        <v>63806057</v>
      </c>
    </row>
    <row r="6173" spans="4:5">
      <c r="D6173" s="12" t="s">
        <v>1565</v>
      </c>
      <c r="E6173" s="13">
        <v>63807058</v>
      </c>
    </row>
    <row r="6174" spans="4:5">
      <c r="D6174" s="12" t="s">
        <v>2375</v>
      </c>
      <c r="E6174" s="13">
        <v>63807059</v>
      </c>
    </row>
    <row r="6175" spans="4:5">
      <c r="D6175" s="12" t="s">
        <v>3159</v>
      </c>
      <c r="E6175" s="13">
        <v>63807060</v>
      </c>
    </row>
    <row r="6176" spans="4:5">
      <c r="D6176" s="12" t="s">
        <v>3902</v>
      </c>
      <c r="E6176" s="13">
        <v>63807061</v>
      </c>
    </row>
    <row r="6177" spans="4:5">
      <c r="D6177" s="12" t="s">
        <v>4553</v>
      </c>
      <c r="E6177" s="13">
        <v>63807062</v>
      </c>
    </row>
    <row r="6178" spans="4:5">
      <c r="D6178" s="12" t="s">
        <v>5125</v>
      </c>
      <c r="E6178" s="13">
        <v>63807063</v>
      </c>
    </row>
    <row r="6179" spans="4:5">
      <c r="D6179" s="12" t="s">
        <v>5645</v>
      </c>
      <c r="E6179" s="13">
        <v>63807064</v>
      </c>
    </row>
    <row r="6180" spans="4:5">
      <c r="D6180" s="12" t="s">
        <v>6096</v>
      </c>
      <c r="E6180" s="13">
        <v>63807065</v>
      </c>
    </row>
    <row r="6181" spans="4:5">
      <c r="D6181" s="12" t="s">
        <v>6498</v>
      </c>
      <c r="E6181" s="13">
        <v>63807066</v>
      </c>
    </row>
    <row r="6182" spans="4:5">
      <c r="D6182" s="12" t="s">
        <v>6845</v>
      </c>
      <c r="E6182" s="13">
        <v>63807067</v>
      </c>
    </row>
    <row r="6183" spans="4:5">
      <c r="D6183" s="12" t="s">
        <v>7151</v>
      </c>
      <c r="E6183" s="13">
        <v>63807068</v>
      </c>
    </row>
    <row r="6184" spans="4:5">
      <c r="D6184" s="12" t="s">
        <v>7414</v>
      </c>
      <c r="E6184" s="13">
        <v>63807069</v>
      </c>
    </row>
    <row r="6185" spans="4:5">
      <c r="D6185" s="12" t="s">
        <v>7650</v>
      </c>
      <c r="E6185" s="13">
        <v>63807070</v>
      </c>
    </row>
    <row r="6186" spans="4:5">
      <c r="D6186" s="12" t="s">
        <v>7853</v>
      </c>
      <c r="E6186" s="13">
        <v>63807071</v>
      </c>
    </row>
    <row r="6187" spans="4:5">
      <c r="D6187" s="12" t="s">
        <v>8036</v>
      </c>
      <c r="E6187" s="13">
        <v>63807072</v>
      </c>
    </row>
    <row r="6188" spans="4:5">
      <c r="D6188" s="12" t="s">
        <v>8213</v>
      </c>
      <c r="E6188" s="13">
        <v>63807073</v>
      </c>
    </row>
    <row r="6189" spans="4:5">
      <c r="D6189" s="12" t="s">
        <v>8359</v>
      </c>
      <c r="E6189" s="13">
        <v>63807074</v>
      </c>
    </row>
    <row r="6190" spans="4:5">
      <c r="D6190" s="12" t="s">
        <v>8487</v>
      </c>
      <c r="E6190" s="13">
        <v>63807075</v>
      </c>
    </row>
    <row r="6191" spans="4:5">
      <c r="D6191" s="12" t="s">
        <v>8605</v>
      </c>
      <c r="E6191" s="13">
        <v>63807076</v>
      </c>
    </row>
    <row r="6192" spans="4:5">
      <c r="D6192" s="12" t="s">
        <v>8711</v>
      </c>
      <c r="E6192" s="13">
        <v>63807077</v>
      </c>
    </row>
    <row r="6193" spans="4:5">
      <c r="D6193" s="12" t="s">
        <v>1566</v>
      </c>
      <c r="E6193" s="13">
        <v>63808078</v>
      </c>
    </row>
    <row r="6194" spans="4:5">
      <c r="D6194" s="12" t="s">
        <v>2376</v>
      </c>
      <c r="E6194" s="13">
        <v>63808079</v>
      </c>
    </row>
    <row r="6195" spans="4:5">
      <c r="D6195" s="12" t="s">
        <v>3160</v>
      </c>
      <c r="E6195" s="13">
        <v>63808080</v>
      </c>
    </row>
    <row r="6196" spans="4:5">
      <c r="D6196" s="12" t="s">
        <v>3903</v>
      </c>
      <c r="E6196" s="13">
        <v>63808081</v>
      </c>
    </row>
    <row r="6197" spans="4:5">
      <c r="D6197" s="12" t="s">
        <v>4554</v>
      </c>
      <c r="E6197" s="13">
        <v>63808082</v>
      </c>
    </row>
    <row r="6198" spans="4:5">
      <c r="D6198" s="12" t="s">
        <v>5126</v>
      </c>
      <c r="E6198" s="13">
        <v>63808083</v>
      </c>
    </row>
    <row r="6199" spans="4:5">
      <c r="D6199" s="12" t="s">
        <v>5646</v>
      </c>
      <c r="E6199" s="13">
        <v>63808084</v>
      </c>
    </row>
    <row r="6200" spans="4:5">
      <c r="D6200" s="12" t="s">
        <v>6097</v>
      </c>
      <c r="E6200" s="13">
        <v>63808085</v>
      </c>
    </row>
    <row r="6201" spans="4:5">
      <c r="D6201" s="12" t="s">
        <v>6499</v>
      </c>
      <c r="E6201" s="13">
        <v>63808086</v>
      </c>
    </row>
    <row r="6202" spans="4:5">
      <c r="D6202" s="12" t="s">
        <v>6846</v>
      </c>
      <c r="E6202" s="13">
        <v>63808087</v>
      </c>
    </row>
    <row r="6203" spans="4:5">
      <c r="D6203" s="12" t="s">
        <v>7152</v>
      </c>
      <c r="E6203" s="13">
        <v>63808088</v>
      </c>
    </row>
    <row r="6204" spans="4:5">
      <c r="D6204" s="12" t="s">
        <v>7415</v>
      </c>
      <c r="E6204" s="13">
        <v>63808089</v>
      </c>
    </row>
    <row r="6205" spans="4:5">
      <c r="D6205" s="12" t="s">
        <v>7651</v>
      </c>
      <c r="E6205" s="13">
        <v>63808090</v>
      </c>
    </row>
    <row r="6206" spans="4:5">
      <c r="D6206" s="12" t="s">
        <v>7854</v>
      </c>
      <c r="E6206" s="13">
        <v>63808091</v>
      </c>
    </row>
    <row r="6207" spans="4:5">
      <c r="D6207" s="12" t="s">
        <v>8037</v>
      </c>
      <c r="E6207" s="13">
        <v>63808092</v>
      </c>
    </row>
    <row r="6208" spans="4:5">
      <c r="D6208" s="12" t="s">
        <v>8214</v>
      </c>
      <c r="E6208" s="13">
        <v>63808093</v>
      </c>
    </row>
    <row r="6209" spans="4:5">
      <c r="D6209" s="12" t="s">
        <v>8360</v>
      </c>
      <c r="E6209" s="13">
        <v>63808094</v>
      </c>
    </row>
    <row r="6210" spans="4:5">
      <c r="D6210" s="12" t="s">
        <v>8488</v>
      </c>
      <c r="E6210" s="13">
        <v>63808095</v>
      </c>
    </row>
    <row r="6211" spans="4:5">
      <c r="D6211" s="12" t="s">
        <v>8606</v>
      </c>
      <c r="E6211" s="13">
        <v>63808096</v>
      </c>
    </row>
    <row r="6212" spans="4:5">
      <c r="D6212" s="12" t="s">
        <v>8712</v>
      </c>
      <c r="E6212" s="13">
        <v>63808097</v>
      </c>
    </row>
    <row r="6213" spans="4:5">
      <c r="D6213" s="12" t="s">
        <v>8797</v>
      </c>
      <c r="E6213" s="13">
        <v>63808098</v>
      </c>
    </row>
    <row r="6214" spans="4:5">
      <c r="D6214" s="12" t="s">
        <v>8870</v>
      </c>
      <c r="E6214" s="13">
        <v>63808099</v>
      </c>
    </row>
    <row r="6215" spans="4:5">
      <c r="D6215" s="12" t="s">
        <v>8939</v>
      </c>
      <c r="E6215" s="13">
        <v>63808100</v>
      </c>
    </row>
    <row r="6216" spans="4:5">
      <c r="D6216" s="12" t="s">
        <v>1567</v>
      </c>
      <c r="E6216" s="13">
        <v>63809101</v>
      </c>
    </row>
    <row r="6217" spans="4:5">
      <c r="D6217" s="12" t="s">
        <v>2377</v>
      </c>
      <c r="E6217" s="13">
        <v>63809102</v>
      </c>
    </row>
    <row r="6218" spans="4:5">
      <c r="D6218" s="12" t="s">
        <v>3161</v>
      </c>
      <c r="E6218" s="13">
        <v>63809103</v>
      </c>
    </row>
    <row r="6219" spans="4:5">
      <c r="D6219" s="12" t="s">
        <v>3904</v>
      </c>
      <c r="E6219" s="13">
        <v>63809104</v>
      </c>
    </row>
    <row r="6220" spans="4:5">
      <c r="D6220" s="12" t="s">
        <v>4555</v>
      </c>
      <c r="E6220" s="13">
        <v>63809105</v>
      </c>
    </row>
    <row r="6221" spans="4:5">
      <c r="D6221" s="12" t="s">
        <v>5127</v>
      </c>
      <c r="E6221" s="13">
        <v>63809106</v>
      </c>
    </row>
    <row r="6222" spans="4:5">
      <c r="D6222" s="12" t="s">
        <v>5647</v>
      </c>
      <c r="E6222" s="13">
        <v>63809107</v>
      </c>
    </row>
    <row r="6223" spans="4:5">
      <c r="D6223" s="12" t="s">
        <v>6098</v>
      </c>
      <c r="E6223" s="13">
        <v>63809108</v>
      </c>
    </row>
    <row r="6224" spans="4:5">
      <c r="D6224" s="12" t="s">
        <v>6500</v>
      </c>
      <c r="E6224" s="13">
        <v>63809109</v>
      </c>
    </row>
    <row r="6225" spans="4:5">
      <c r="D6225" s="12" t="s">
        <v>6847</v>
      </c>
      <c r="E6225" s="13">
        <v>63809110</v>
      </c>
    </row>
    <row r="6226" spans="4:5">
      <c r="D6226" s="12" t="s">
        <v>7153</v>
      </c>
      <c r="E6226" s="13">
        <v>63809111</v>
      </c>
    </row>
    <row r="6227" spans="4:5">
      <c r="D6227" s="12" t="s">
        <v>7416</v>
      </c>
      <c r="E6227" s="13">
        <v>63809112</v>
      </c>
    </row>
    <row r="6228" spans="4:5">
      <c r="D6228" s="12" t="s">
        <v>7652</v>
      </c>
      <c r="E6228" s="13">
        <v>63809113</v>
      </c>
    </row>
    <row r="6229" spans="4:5">
      <c r="D6229" s="12" t="s">
        <v>7855</v>
      </c>
      <c r="E6229" s="13">
        <v>63809114</v>
      </c>
    </row>
    <row r="6230" spans="4:5">
      <c r="D6230" s="12" t="s">
        <v>8038</v>
      </c>
      <c r="E6230" s="13">
        <v>63809115</v>
      </c>
    </row>
    <row r="6231" spans="4:5">
      <c r="D6231" s="12" t="s">
        <v>8215</v>
      </c>
      <c r="E6231" s="13">
        <v>63809116</v>
      </c>
    </row>
    <row r="6232" spans="4:5">
      <c r="D6232" s="12" t="s">
        <v>8361</v>
      </c>
      <c r="E6232" s="13">
        <v>63809117</v>
      </c>
    </row>
    <row r="6233" spans="4:5">
      <c r="D6233" s="12" t="s">
        <v>8489</v>
      </c>
      <c r="E6233" s="13">
        <v>63809118</v>
      </c>
    </row>
    <row r="6234" spans="4:5">
      <c r="D6234" s="12" t="s">
        <v>8607</v>
      </c>
      <c r="E6234" s="13">
        <v>63809119</v>
      </c>
    </row>
    <row r="6235" spans="4:5">
      <c r="D6235" s="12" t="s">
        <v>8713</v>
      </c>
      <c r="E6235" s="13">
        <v>63809120</v>
      </c>
    </row>
    <row r="6236" spans="4:5">
      <c r="D6236" s="12" t="s">
        <v>8798</v>
      </c>
      <c r="E6236" s="13">
        <v>63809121</v>
      </c>
    </row>
    <row r="6237" spans="4:5">
      <c r="D6237" s="12" t="s">
        <v>8871</v>
      </c>
      <c r="E6237" s="13">
        <v>63809122</v>
      </c>
    </row>
    <row r="6238" spans="4:5">
      <c r="D6238" s="12" t="s">
        <v>8940</v>
      </c>
      <c r="E6238" s="13">
        <v>63809123</v>
      </c>
    </row>
    <row r="6239" spans="4:5">
      <c r="D6239" s="12" t="s">
        <v>1568</v>
      </c>
      <c r="E6239" s="13">
        <v>63810124</v>
      </c>
    </row>
    <row r="6240" spans="4:5">
      <c r="D6240" s="12" t="s">
        <v>2378</v>
      </c>
      <c r="E6240" s="13">
        <v>63810125</v>
      </c>
    </row>
    <row r="6241" spans="4:5">
      <c r="D6241" s="12" t="s">
        <v>3162</v>
      </c>
      <c r="E6241" s="13">
        <v>63810126</v>
      </c>
    </row>
    <row r="6242" spans="4:5">
      <c r="D6242" s="12" t="s">
        <v>3905</v>
      </c>
      <c r="E6242" s="13">
        <v>63810127</v>
      </c>
    </row>
    <row r="6243" spans="4:5">
      <c r="D6243" s="12" t="s">
        <v>4556</v>
      </c>
      <c r="E6243" s="13">
        <v>63810128</v>
      </c>
    </row>
    <row r="6244" spans="4:5">
      <c r="D6244" s="12" t="s">
        <v>5128</v>
      </c>
      <c r="E6244" s="13">
        <v>63810129</v>
      </c>
    </row>
    <row r="6245" spans="4:5">
      <c r="D6245" s="12" t="s">
        <v>5648</v>
      </c>
      <c r="E6245" s="13">
        <v>63810130</v>
      </c>
    </row>
    <row r="6246" spans="4:5">
      <c r="D6246" s="12" t="s">
        <v>6099</v>
      </c>
      <c r="E6246" s="13">
        <v>63810131</v>
      </c>
    </row>
    <row r="6247" spans="4:5">
      <c r="D6247" s="12" t="s">
        <v>1569</v>
      </c>
      <c r="E6247" s="13">
        <v>63811132</v>
      </c>
    </row>
    <row r="6248" spans="4:5">
      <c r="D6248" s="12" t="s">
        <v>2379</v>
      </c>
      <c r="E6248" s="13">
        <v>63811133</v>
      </c>
    </row>
    <row r="6249" spans="4:5">
      <c r="D6249" s="12" t="s">
        <v>3163</v>
      </c>
      <c r="E6249" s="13">
        <v>63811134</v>
      </c>
    </row>
    <row r="6250" spans="4:5">
      <c r="D6250" s="12" t="s">
        <v>3906</v>
      </c>
      <c r="E6250" s="13">
        <v>63811135</v>
      </c>
    </row>
    <row r="6251" spans="4:5">
      <c r="D6251" s="12" t="s">
        <v>4557</v>
      </c>
      <c r="E6251" s="13">
        <v>63811136</v>
      </c>
    </row>
    <row r="6252" spans="4:5">
      <c r="D6252" s="12" t="s">
        <v>1570</v>
      </c>
      <c r="E6252" s="13">
        <v>63812137</v>
      </c>
    </row>
    <row r="6253" spans="4:5">
      <c r="D6253" s="12" t="s">
        <v>2380</v>
      </c>
      <c r="E6253" s="13">
        <v>63812138</v>
      </c>
    </row>
    <row r="6254" spans="4:5">
      <c r="D6254" s="12" t="s">
        <v>3164</v>
      </c>
      <c r="E6254" s="13">
        <v>63812139</v>
      </c>
    </row>
    <row r="6255" spans="4:5">
      <c r="D6255" s="12" t="s">
        <v>3907</v>
      </c>
      <c r="E6255" s="13">
        <v>63812140</v>
      </c>
    </row>
    <row r="6256" spans="4:5">
      <c r="D6256" s="12" t="s">
        <v>1571</v>
      </c>
      <c r="E6256" s="13">
        <v>63813141</v>
      </c>
    </row>
    <row r="6257" spans="4:5">
      <c r="D6257" s="12" t="s">
        <v>2381</v>
      </c>
      <c r="E6257" s="13">
        <v>63813142</v>
      </c>
    </row>
    <row r="6258" spans="4:5">
      <c r="D6258" s="12" t="s">
        <v>3165</v>
      </c>
      <c r="E6258" s="13">
        <v>63813143</v>
      </c>
    </row>
    <row r="6259" spans="4:5">
      <c r="D6259" s="12" t="s">
        <v>3908</v>
      </c>
      <c r="E6259" s="13">
        <v>63813144</v>
      </c>
    </row>
    <row r="6260" spans="4:5">
      <c r="D6260" s="12" t="s">
        <v>4558</v>
      </c>
      <c r="E6260" s="13">
        <v>63813145</v>
      </c>
    </row>
    <row r="6261" spans="4:5">
      <c r="D6261" s="12" t="s">
        <v>5129</v>
      </c>
      <c r="E6261" s="13">
        <v>63813146</v>
      </c>
    </row>
    <row r="6262" spans="4:5">
      <c r="D6262" s="12" t="s">
        <v>5649</v>
      </c>
      <c r="E6262" s="13">
        <v>63813147</v>
      </c>
    </row>
    <row r="6263" spans="4:5">
      <c r="D6263" s="12" t="s">
        <v>6100</v>
      </c>
      <c r="E6263" s="13">
        <v>63813148</v>
      </c>
    </row>
    <row r="6264" spans="4:5">
      <c r="D6264" s="12" t="s">
        <v>6501</v>
      </c>
      <c r="E6264" s="13">
        <v>63813149</v>
      </c>
    </row>
    <row r="6265" spans="4:5">
      <c r="D6265" s="12" t="s">
        <v>6848</v>
      </c>
      <c r="E6265" s="13">
        <v>63813150</v>
      </c>
    </row>
    <row r="6266" spans="4:5">
      <c r="D6266" s="12" t="s">
        <v>7154</v>
      </c>
      <c r="E6266" s="13">
        <v>63813151</v>
      </c>
    </row>
    <row r="6267" spans="4:5">
      <c r="D6267" s="12" t="s">
        <v>7417</v>
      </c>
      <c r="E6267" s="13">
        <v>63813152</v>
      </c>
    </row>
    <row r="6268" spans="4:5">
      <c r="D6268" s="12" t="s">
        <v>7653</v>
      </c>
      <c r="E6268" s="13">
        <v>63813153</v>
      </c>
    </row>
    <row r="6269" spans="4:5">
      <c r="D6269" s="12" t="s">
        <v>7856</v>
      </c>
      <c r="E6269" s="13">
        <v>63813154</v>
      </c>
    </row>
    <row r="6270" spans="4:5">
      <c r="D6270" s="12" t="s">
        <v>8039</v>
      </c>
      <c r="E6270" s="13">
        <v>63813155</v>
      </c>
    </row>
    <row r="6271" spans="4:5">
      <c r="D6271" s="12" t="s">
        <v>8216</v>
      </c>
      <c r="E6271" s="13">
        <v>63813156</v>
      </c>
    </row>
    <row r="6272" spans="4:5">
      <c r="D6272" s="12" t="s">
        <v>8362</v>
      </c>
      <c r="E6272" s="13">
        <v>63813157</v>
      </c>
    </row>
    <row r="6273" spans="4:5">
      <c r="D6273" s="12" t="s">
        <v>8490</v>
      </c>
      <c r="E6273" s="13">
        <v>63813158</v>
      </c>
    </row>
    <row r="6274" spans="4:5">
      <c r="D6274" s="12" t="s">
        <v>8608</v>
      </c>
      <c r="E6274" s="13">
        <v>63813159</v>
      </c>
    </row>
    <row r="6275" spans="4:5">
      <c r="D6275" s="12" t="s">
        <v>1572</v>
      </c>
      <c r="E6275" s="13">
        <v>63814160</v>
      </c>
    </row>
    <row r="6276" spans="4:5">
      <c r="D6276" s="12" t="s">
        <v>2382</v>
      </c>
      <c r="E6276" s="13">
        <v>63814161</v>
      </c>
    </row>
    <row r="6277" spans="4:5">
      <c r="D6277" s="12" t="s">
        <v>3166</v>
      </c>
      <c r="E6277" s="13">
        <v>63814162</v>
      </c>
    </row>
    <row r="6278" spans="4:5">
      <c r="D6278" s="12" t="s">
        <v>3909</v>
      </c>
      <c r="E6278" s="13">
        <v>63814163</v>
      </c>
    </row>
    <row r="6279" spans="4:5">
      <c r="D6279" s="12" t="s">
        <v>4559</v>
      </c>
      <c r="E6279" s="13">
        <v>63814164</v>
      </c>
    </row>
    <row r="6280" spans="4:5">
      <c r="D6280" s="12" t="s">
        <v>5130</v>
      </c>
      <c r="E6280" s="13">
        <v>63814165</v>
      </c>
    </row>
    <row r="6281" spans="4:5">
      <c r="D6281" s="12" t="s">
        <v>5650</v>
      </c>
      <c r="E6281" s="13">
        <v>63814166</v>
      </c>
    </row>
    <row r="6282" spans="4:5">
      <c r="D6282" s="12" t="s">
        <v>1573</v>
      </c>
      <c r="E6282" s="13">
        <v>63815167</v>
      </c>
    </row>
    <row r="6283" spans="4:5">
      <c r="D6283" s="12" t="s">
        <v>2383</v>
      </c>
      <c r="E6283" s="13">
        <v>63815168</v>
      </c>
    </row>
    <row r="6284" spans="4:5">
      <c r="D6284" s="12" t="s">
        <v>3167</v>
      </c>
      <c r="E6284" s="13">
        <v>63815169</v>
      </c>
    </row>
    <row r="6285" spans="4:5">
      <c r="D6285" s="12" t="s">
        <v>3910</v>
      </c>
      <c r="E6285" s="13">
        <v>63815170</v>
      </c>
    </row>
    <row r="6286" spans="4:5">
      <c r="D6286" s="12" t="s">
        <v>4560</v>
      </c>
      <c r="E6286" s="13">
        <v>63815171</v>
      </c>
    </row>
    <row r="6287" spans="4:5">
      <c r="D6287" s="12" t="s">
        <v>5131</v>
      </c>
      <c r="E6287" s="13">
        <v>63815172</v>
      </c>
    </row>
    <row r="6288" spans="4:5">
      <c r="D6288" s="12" t="s">
        <v>5651</v>
      </c>
      <c r="E6288" s="13">
        <v>63815173</v>
      </c>
    </row>
    <row r="6289" spans="4:5">
      <c r="D6289" s="12" t="s">
        <v>1574</v>
      </c>
      <c r="E6289" s="13">
        <v>63816174</v>
      </c>
    </row>
    <row r="6290" spans="4:5">
      <c r="D6290" s="12" t="s">
        <v>2384</v>
      </c>
      <c r="E6290" s="13">
        <v>63816175</v>
      </c>
    </row>
    <row r="6291" spans="4:5">
      <c r="D6291" s="12" t="s">
        <v>3168</v>
      </c>
      <c r="E6291" s="13">
        <v>63816176</v>
      </c>
    </row>
    <row r="6292" spans="4:5">
      <c r="D6292" s="12" t="s">
        <v>3911</v>
      </c>
      <c r="E6292" s="13">
        <v>63816177</v>
      </c>
    </row>
    <row r="6293" spans="4:5">
      <c r="D6293" s="12" t="s">
        <v>4561</v>
      </c>
      <c r="E6293" s="13">
        <v>63816178</v>
      </c>
    </row>
    <row r="6294" spans="4:5">
      <c r="D6294" s="12" t="s">
        <v>5132</v>
      </c>
      <c r="E6294" s="13">
        <v>63816179</v>
      </c>
    </row>
    <row r="6295" spans="4:5">
      <c r="D6295" s="12" t="s">
        <v>5652</v>
      </c>
      <c r="E6295" s="13">
        <v>63816180</v>
      </c>
    </row>
    <row r="6296" spans="4:5">
      <c r="D6296" s="12" t="s">
        <v>6101</v>
      </c>
      <c r="E6296" s="13">
        <v>63816181</v>
      </c>
    </row>
    <row r="6297" spans="4:5">
      <c r="D6297" s="12" t="s">
        <v>6502</v>
      </c>
      <c r="E6297" s="13">
        <v>63816182</v>
      </c>
    </row>
    <row r="6298" spans="4:5">
      <c r="D6298" s="12" t="s">
        <v>6849</v>
      </c>
      <c r="E6298" s="13">
        <v>63816183</v>
      </c>
    </row>
    <row r="6299" spans="4:5">
      <c r="D6299" s="12" t="s">
        <v>1575</v>
      </c>
      <c r="E6299" s="13">
        <v>63817184</v>
      </c>
    </row>
    <row r="6300" spans="4:5">
      <c r="D6300" s="12" t="s">
        <v>2385</v>
      </c>
      <c r="E6300" s="13">
        <v>63817185</v>
      </c>
    </row>
    <row r="6301" spans="4:5">
      <c r="D6301" s="12" t="s">
        <v>3169</v>
      </c>
      <c r="E6301" s="13">
        <v>63817186</v>
      </c>
    </row>
    <row r="6302" spans="4:5">
      <c r="D6302" s="12" t="s">
        <v>3912</v>
      </c>
      <c r="E6302" s="13">
        <v>63817187</v>
      </c>
    </row>
    <row r="6303" spans="4:5">
      <c r="D6303" s="12" t="s">
        <v>4562</v>
      </c>
      <c r="E6303" s="13">
        <v>63817188</v>
      </c>
    </row>
    <row r="6304" spans="4:5">
      <c r="D6304" s="12" t="s">
        <v>5133</v>
      </c>
      <c r="E6304" s="13">
        <v>63817189</v>
      </c>
    </row>
    <row r="6305" spans="4:5">
      <c r="D6305" s="12" t="s">
        <v>1576</v>
      </c>
      <c r="E6305" s="13">
        <v>63818190</v>
      </c>
    </row>
    <row r="6306" spans="4:5">
      <c r="D6306" s="12" t="s">
        <v>2386</v>
      </c>
      <c r="E6306" s="13">
        <v>63818191</v>
      </c>
    </row>
    <row r="6307" spans="4:5">
      <c r="D6307" s="12" t="s">
        <v>3170</v>
      </c>
      <c r="E6307" s="13">
        <v>63818192</v>
      </c>
    </row>
    <row r="6308" spans="4:5">
      <c r="D6308" s="12" t="s">
        <v>3913</v>
      </c>
      <c r="E6308" s="13">
        <v>63818193</v>
      </c>
    </row>
    <row r="6309" spans="4:5">
      <c r="D6309" s="12" t="s">
        <v>4563</v>
      </c>
      <c r="E6309" s="13">
        <v>63818194</v>
      </c>
    </row>
    <row r="6310" spans="4:5">
      <c r="D6310" s="12" t="s">
        <v>5134</v>
      </c>
      <c r="E6310" s="13">
        <v>63818195</v>
      </c>
    </row>
    <row r="6311" spans="4:5">
      <c r="D6311" s="12" t="s">
        <v>5653</v>
      </c>
      <c r="E6311" s="13">
        <v>63818196</v>
      </c>
    </row>
    <row r="6312" spans="4:5">
      <c r="D6312" s="12" t="s">
        <v>6102</v>
      </c>
      <c r="E6312" s="13">
        <v>63818197</v>
      </c>
    </row>
    <row r="6313" spans="4:5">
      <c r="D6313" s="12" t="s">
        <v>6503</v>
      </c>
      <c r="E6313" s="13">
        <v>63818198</v>
      </c>
    </row>
    <row r="6314" spans="4:5">
      <c r="D6314" s="12" t="s">
        <v>6850</v>
      </c>
      <c r="E6314" s="13">
        <v>63818199</v>
      </c>
    </row>
    <row r="6315" spans="4:5">
      <c r="D6315" s="12" t="s">
        <v>7155</v>
      </c>
      <c r="E6315" s="13">
        <v>63818200</v>
      </c>
    </row>
    <row r="6316" spans="4:5">
      <c r="D6316" s="12" t="s">
        <v>7418</v>
      </c>
      <c r="E6316" s="13">
        <v>63818201</v>
      </c>
    </row>
    <row r="6317" spans="4:5">
      <c r="D6317" s="12" t="s">
        <v>7654</v>
      </c>
      <c r="E6317" s="13">
        <v>63818202</v>
      </c>
    </row>
    <row r="6318" spans="4:5">
      <c r="D6318" s="12" t="s">
        <v>7857</v>
      </c>
      <c r="E6318" s="13">
        <v>63818203</v>
      </c>
    </row>
    <row r="6319" spans="4:5">
      <c r="D6319" s="12" t="s">
        <v>8040</v>
      </c>
      <c r="E6319" s="13">
        <v>63818204</v>
      </c>
    </row>
    <row r="6320" spans="4:5">
      <c r="D6320" s="12" t="s">
        <v>8217</v>
      </c>
      <c r="E6320" s="13">
        <v>63818205</v>
      </c>
    </row>
    <row r="6321" spans="4:5">
      <c r="D6321" s="12" t="s">
        <v>8363</v>
      </c>
      <c r="E6321" s="13">
        <v>63818206</v>
      </c>
    </row>
    <row r="6322" spans="4:5">
      <c r="D6322" s="12" t="s">
        <v>8491</v>
      </c>
      <c r="E6322" s="13">
        <v>63818207</v>
      </c>
    </row>
    <row r="6323" spans="4:5">
      <c r="D6323" s="12" t="s">
        <v>8609</v>
      </c>
      <c r="E6323" s="13">
        <v>63818208</v>
      </c>
    </row>
    <row r="6324" spans="4:5">
      <c r="D6324" s="12" t="s">
        <v>8714</v>
      </c>
      <c r="E6324" s="13">
        <v>63818209</v>
      </c>
    </row>
    <row r="6325" spans="4:5">
      <c r="D6325" s="12" t="s">
        <v>8799</v>
      </c>
      <c r="E6325" s="13">
        <v>63818210</v>
      </c>
    </row>
    <row r="6326" spans="4:5">
      <c r="D6326" s="12" t="s">
        <v>8872</v>
      </c>
      <c r="E6326" s="13">
        <v>63818211</v>
      </c>
    </row>
    <row r="6327" spans="4:5">
      <c r="D6327" s="12" t="s">
        <v>8941</v>
      </c>
      <c r="E6327" s="13">
        <v>63818212</v>
      </c>
    </row>
    <row r="6328" spans="4:5">
      <c r="D6328" s="12" t="s">
        <v>9004</v>
      </c>
      <c r="E6328" s="13">
        <v>63818213</v>
      </c>
    </row>
    <row r="6329" spans="4:5">
      <c r="D6329" s="12" t="s">
        <v>9067</v>
      </c>
      <c r="E6329" s="13">
        <v>63818214</v>
      </c>
    </row>
    <row r="6330" spans="4:5">
      <c r="D6330" s="12" t="s">
        <v>9121</v>
      </c>
      <c r="E6330" s="13">
        <v>63818215</v>
      </c>
    </row>
    <row r="6331" spans="4:5">
      <c r="D6331" s="12" t="s">
        <v>1577</v>
      </c>
      <c r="E6331" s="13">
        <v>63820216</v>
      </c>
    </row>
    <row r="6332" spans="4:5">
      <c r="D6332" s="12" t="s">
        <v>2387</v>
      </c>
      <c r="E6332" s="13">
        <v>63820217</v>
      </c>
    </row>
    <row r="6333" spans="4:5">
      <c r="D6333" s="12" t="s">
        <v>3171</v>
      </c>
      <c r="E6333" s="13">
        <v>63820218</v>
      </c>
    </row>
    <row r="6334" spans="4:5">
      <c r="D6334" s="12" t="s">
        <v>3914</v>
      </c>
      <c r="E6334" s="13">
        <v>63820219</v>
      </c>
    </row>
    <row r="6335" spans="4:5">
      <c r="D6335" s="12" t="s">
        <v>4564</v>
      </c>
      <c r="E6335" s="13">
        <v>63820220</v>
      </c>
    </row>
    <row r="6336" spans="4:5">
      <c r="D6336" s="12" t="s">
        <v>5135</v>
      </c>
      <c r="E6336" s="13">
        <v>63820221</v>
      </c>
    </row>
    <row r="6337" spans="4:5">
      <c r="D6337" s="12" t="s">
        <v>5654</v>
      </c>
      <c r="E6337" s="13">
        <v>63820222</v>
      </c>
    </row>
    <row r="6338" spans="4:5">
      <c r="D6338" s="12" t="s">
        <v>6103</v>
      </c>
      <c r="E6338" s="13">
        <v>63820223</v>
      </c>
    </row>
    <row r="6339" spans="4:5">
      <c r="D6339" s="12" t="s">
        <v>6504</v>
      </c>
      <c r="E6339" s="13">
        <v>63820224</v>
      </c>
    </row>
    <row r="6340" spans="4:5">
      <c r="D6340" s="12" t="s">
        <v>6851</v>
      </c>
      <c r="E6340" s="13">
        <v>63820225</v>
      </c>
    </row>
    <row r="6341" spans="4:5">
      <c r="D6341" s="12" t="s">
        <v>7156</v>
      </c>
      <c r="E6341" s="13">
        <v>63820226</v>
      </c>
    </row>
    <row r="6342" spans="4:5">
      <c r="D6342" s="12" t="s">
        <v>7419</v>
      </c>
      <c r="E6342" s="13">
        <v>63820227</v>
      </c>
    </row>
    <row r="6343" spans="4:5">
      <c r="D6343" s="12" t="s">
        <v>7655</v>
      </c>
      <c r="E6343" s="13">
        <v>63820228</v>
      </c>
    </row>
    <row r="6344" spans="4:5">
      <c r="D6344" s="12" t="s">
        <v>7858</v>
      </c>
      <c r="E6344" s="13">
        <v>63820229</v>
      </c>
    </row>
    <row r="6345" spans="4:5">
      <c r="D6345" s="12" t="s">
        <v>8041</v>
      </c>
      <c r="E6345" s="13">
        <v>63820230</v>
      </c>
    </row>
    <row r="6346" spans="4:5">
      <c r="D6346" s="12" t="s">
        <v>8218</v>
      </c>
      <c r="E6346" s="13">
        <v>63820231</v>
      </c>
    </row>
    <row r="6347" spans="4:5">
      <c r="D6347" s="12" t="s">
        <v>8364</v>
      </c>
      <c r="E6347" s="13">
        <v>63820232</v>
      </c>
    </row>
    <row r="6348" spans="4:5">
      <c r="D6348" s="12" t="s">
        <v>1578</v>
      </c>
      <c r="E6348" s="13">
        <v>63821233</v>
      </c>
    </row>
    <row r="6349" spans="4:5">
      <c r="D6349" s="12" t="s">
        <v>2388</v>
      </c>
      <c r="E6349" s="13">
        <v>63821234</v>
      </c>
    </row>
    <row r="6350" spans="4:5">
      <c r="D6350" s="12" t="s">
        <v>3172</v>
      </c>
      <c r="E6350" s="13">
        <v>63821235</v>
      </c>
    </row>
    <row r="6351" spans="4:5">
      <c r="D6351" s="12" t="s">
        <v>3915</v>
      </c>
      <c r="E6351" s="13">
        <v>63821236</v>
      </c>
    </row>
    <row r="6352" spans="4:5">
      <c r="D6352" s="12" t="s">
        <v>4565</v>
      </c>
      <c r="E6352" s="13">
        <v>63821237</v>
      </c>
    </row>
    <row r="6353" spans="4:5">
      <c r="D6353" s="12" t="s">
        <v>5136</v>
      </c>
      <c r="E6353" s="13">
        <v>63821238</v>
      </c>
    </row>
    <row r="6354" spans="4:5">
      <c r="D6354" s="12" t="s">
        <v>5655</v>
      </c>
      <c r="E6354" s="13">
        <v>63821239</v>
      </c>
    </row>
    <row r="6355" spans="4:5">
      <c r="D6355" s="12" t="s">
        <v>6104</v>
      </c>
      <c r="E6355" s="13">
        <v>63821240</v>
      </c>
    </row>
    <row r="6356" spans="4:5">
      <c r="D6356" s="12" t="s">
        <v>6505</v>
      </c>
      <c r="E6356" s="13">
        <v>63821241</v>
      </c>
    </row>
    <row r="6357" spans="4:5">
      <c r="D6357" s="12" t="s">
        <v>6852</v>
      </c>
      <c r="E6357" s="13">
        <v>63821242</v>
      </c>
    </row>
    <row r="6358" spans="4:5">
      <c r="D6358" s="12" t="s">
        <v>7157</v>
      </c>
      <c r="E6358" s="13">
        <v>63821243</v>
      </c>
    </row>
    <row r="6359" spans="4:5">
      <c r="D6359" s="12" t="s">
        <v>7420</v>
      </c>
      <c r="E6359" s="13">
        <v>63821244</v>
      </c>
    </row>
    <row r="6360" spans="4:5">
      <c r="D6360" s="12" t="s">
        <v>7656</v>
      </c>
      <c r="E6360" s="13">
        <v>63821245</v>
      </c>
    </row>
    <row r="6361" spans="4:5">
      <c r="D6361" s="12" t="s">
        <v>7859</v>
      </c>
      <c r="E6361" s="13">
        <v>63821246</v>
      </c>
    </row>
    <row r="6362" spans="4:5">
      <c r="D6362" s="12" t="s">
        <v>8042</v>
      </c>
      <c r="E6362" s="13">
        <v>63821247</v>
      </c>
    </row>
    <row r="6363" spans="4:5">
      <c r="D6363" s="12" t="s">
        <v>8219</v>
      </c>
      <c r="E6363" s="13">
        <v>63821248</v>
      </c>
    </row>
    <row r="6364" spans="4:5">
      <c r="D6364" s="12" t="s">
        <v>1579</v>
      </c>
      <c r="E6364" s="13">
        <v>63822249</v>
      </c>
    </row>
    <row r="6365" spans="4:5">
      <c r="D6365" s="12" t="s">
        <v>2389</v>
      </c>
      <c r="E6365" s="13">
        <v>63822250</v>
      </c>
    </row>
    <row r="6366" spans="4:5">
      <c r="D6366" s="12" t="s">
        <v>3173</v>
      </c>
      <c r="E6366" s="13">
        <v>63822251</v>
      </c>
    </row>
    <row r="6367" spans="4:5">
      <c r="D6367" s="12" t="s">
        <v>3916</v>
      </c>
      <c r="E6367" s="13">
        <v>63822252</v>
      </c>
    </row>
    <row r="6368" spans="4:5">
      <c r="D6368" s="12" t="s">
        <v>4566</v>
      </c>
      <c r="E6368" s="13">
        <v>63822253</v>
      </c>
    </row>
    <row r="6369" spans="4:5">
      <c r="D6369" s="12" t="s">
        <v>5137</v>
      </c>
      <c r="E6369" s="13">
        <v>63822254</v>
      </c>
    </row>
    <row r="6370" spans="4:5">
      <c r="D6370" s="12" t="s">
        <v>5656</v>
      </c>
      <c r="E6370" s="13">
        <v>63822255</v>
      </c>
    </row>
    <row r="6371" spans="4:5">
      <c r="D6371" s="12" t="s">
        <v>6105</v>
      </c>
      <c r="E6371" s="13">
        <v>63822256</v>
      </c>
    </row>
    <row r="6372" spans="4:5">
      <c r="D6372" s="12" t="s">
        <v>6506</v>
      </c>
      <c r="E6372" s="13">
        <v>63822257</v>
      </c>
    </row>
    <row r="6373" spans="4:5">
      <c r="D6373" s="12" t="s">
        <v>6853</v>
      </c>
      <c r="E6373" s="13">
        <v>63822258</v>
      </c>
    </row>
    <row r="6374" spans="4:5">
      <c r="D6374" s="12" t="s">
        <v>7158</v>
      </c>
      <c r="E6374" s="13">
        <v>63822259</v>
      </c>
    </row>
    <row r="6375" spans="4:5">
      <c r="D6375" s="12" t="s">
        <v>7421</v>
      </c>
      <c r="E6375" s="13">
        <v>63822260</v>
      </c>
    </row>
    <row r="6376" spans="4:5">
      <c r="D6376" s="12" t="s">
        <v>7657</v>
      </c>
      <c r="E6376" s="13">
        <v>63822261</v>
      </c>
    </row>
    <row r="6377" spans="4:5">
      <c r="D6377" s="12" t="s">
        <v>7860</v>
      </c>
      <c r="E6377" s="13">
        <v>63822262</v>
      </c>
    </row>
    <row r="6378" spans="4:5">
      <c r="D6378" s="12" t="s">
        <v>8043</v>
      </c>
      <c r="E6378" s="13">
        <v>63822263</v>
      </c>
    </row>
    <row r="6379" spans="4:5">
      <c r="D6379" s="12" t="s">
        <v>1580</v>
      </c>
      <c r="E6379" s="13">
        <v>63823264</v>
      </c>
    </row>
    <row r="6380" spans="4:5">
      <c r="D6380" s="12" t="s">
        <v>2390</v>
      </c>
      <c r="E6380" s="13">
        <v>63823265</v>
      </c>
    </row>
    <row r="6381" spans="4:5">
      <c r="D6381" s="12" t="s">
        <v>3174</v>
      </c>
      <c r="E6381" s="13">
        <v>63823266</v>
      </c>
    </row>
    <row r="6382" spans="4:5">
      <c r="D6382" s="12" t="s">
        <v>3917</v>
      </c>
      <c r="E6382" s="13">
        <v>63823267</v>
      </c>
    </row>
    <row r="6383" spans="4:5">
      <c r="D6383" s="12" t="s">
        <v>4567</v>
      </c>
      <c r="E6383" s="13">
        <v>63823268</v>
      </c>
    </row>
    <row r="6384" spans="4:5">
      <c r="D6384" s="12" t="s">
        <v>5138</v>
      </c>
      <c r="E6384" s="13">
        <v>63823269</v>
      </c>
    </row>
    <row r="6385" spans="4:5">
      <c r="D6385" s="12" t="s">
        <v>5657</v>
      </c>
      <c r="E6385" s="13">
        <v>63823270</v>
      </c>
    </row>
    <row r="6386" spans="4:5">
      <c r="D6386" s="12" t="s">
        <v>6106</v>
      </c>
      <c r="E6386" s="13">
        <v>63823271</v>
      </c>
    </row>
    <row r="6387" spans="4:5">
      <c r="D6387" s="12" t="s">
        <v>6507</v>
      </c>
      <c r="E6387" s="13">
        <v>63823272</v>
      </c>
    </row>
    <row r="6388" spans="4:5">
      <c r="D6388" s="12" t="s">
        <v>6854</v>
      </c>
      <c r="E6388" s="13">
        <v>63823273</v>
      </c>
    </row>
    <row r="6389" spans="4:5">
      <c r="D6389" s="12" t="s">
        <v>7159</v>
      </c>
      <c r="E6389" s="13">
        <v>63823274</v>
      </c>
    </row>
    <row r="6390" spans="4:5">
      <c r="D6390" s="12" t="s">
        <v>7422</v>
      </c>
      <c r="E6390" s="13">
        <v>63823275</v>
      </c>
    </row>
    <row r="6391" spans="4:5">
      <c r="D6391" s="12" t="s">
        <v>7658</v>
      </c>
      <c r="E6391" s="13">
        <v>63823276</v>
      </c>
    </row>
    <row r="6392" spans="4:5">
      <c r="D6392" s="12" t="s">
        <v>7861</v>
      </c>
      <c r="E6392" s="13">
        <v>63823277</v>
      </c>
    </row>
    <row r="6393" spans="4:5">
      <c r="D6393" s="12" t="s">
        <v>8044</v>
      </c>
      <c r="E6393" s="13">
        <v>63823278</v>
      </c>
    </row>
    <row r="6394" spans="4:5">
      <c r="D6394" s="12" t="s">
        <v>8220</v>
      </c>
      <c r="E6394" s="13">
        <v>63823279</v>
      </c>
    </row>
    <row r="6395" spans="4:5">
      <c r="D6395" s="12" t="s">
        <v>8365</v>
      </c>
      <c r="E6395" s="13">
        <v>63823280</v>
      </c>
    </row>
    <row r="6396" spans="4:5">
      <c r="D6396" s="12" t="s">
        <v>8492</v>
      </c>
      <c r="E6396" s="13">
        <v>63823281</v>
      </c>
    </row>
    <row r="6397" spans="4:5">
      <c r="D6397" s="12" t="s">
        <v>8610</v>
      </c>
      <c r="E6397" s="13">
        <v>63823282</v>
      </c>
    </row>
    <row r="6398" spans="4:5">
      <c r="D6398" s="12" t="s">
        <v>8715</v>
      </c>
      <c r="E6398" s="13">
        <v>63823283</v>
      </c>
    </row>
    <row r="6399" spans="4:5">
      <c r="D6399" s="12" t="s">
        <v>1581</v>
      </c>
      <c r="E6399" s="13">
        <v>63828284</v>
      </c>
    </row>
    <row r="6400" spans="4:5">
      <c r="D6400" s="12" t="s">
        <v>2391</v>
      </c>
      <c r="E6400" s="13">
        <v>63828285</v>
      </c>
    </row>
    <row r="6401" spans="4:5">
      <c r="D6401" s="12" t="s">
        <v>3175</v>
      </c>
      <c r="E6401" s="13">
        <v>63828286</v>
      </c>
    </row>
    <row r="6402" spans="4:5">
      <c r="D6402" s="12" t="s">
        <v>3918</v>
      </c>
      <c r="E6402" s="13">
        <v>63828287</v>
      </c>
    </row>
    <row r="6403" spans="4:5">
      <c r="D6403" s="12" t="s">
        <v>1582</v>
      </c>
      <c r="E6403" s="13">
        <v>63830288</v>
      </c>
    </row>
    <row r="6404" spans="4:5">
      <c r="D6404" s="12" t="s">
        <v>2392</v>
      </c>
      <c r="E6404" s="13">
        <v>63830289</v>
      </c>
    </row>
    <row r="6405" spans="4:5">
      <c r="D6405" s="12" t="s">
        <v>3176</v>
      </c>
      <c r="E6405" s="13">
        <v>63830290</v>
      </c>
    </row>
    <row r="6406" spans="4:5">
      <c r="D6406" s="12" t="s">
        <v>3919</v>
      </c>
      <c r="E6406" s="13">
        <v>63830291</v>
      </c>
    </row>
    <row r="6407" spans="4:5">
      <c r="D6407" s="12" t="s">
        <v>4568</v>
      </c>
      <c r="E6407" s="13">
        <v>63830292</v>
      </c>
    </row>
    <row r="6408" spans="4:5">
      <c r="D6408" s="12" t="s">
        <v>5139</v>
      </c>
      <c r="E6408" s="13">
        <v>63830293</v>
      </c>
    </row>
    <row r="6409" spans="4:5">
      <c r="D6409" s="12" t="s">
        <v>5658</v>
      </c>
      <c r="E6409" s="13">
        <v>63830294</v>
      </c>
    </row>
    <row r="6410" spans="4:5">
      <c r="D6410" s="12" t="s">
        <v>6107</v>
      </c>
      <c r="E6410" s="13">
        <v>63830295</v>
      </c>
    </row>
    <row r="6411" spans="4:5">
      <c r="D6411" s="12" t="s">
        <v>6508</v>
      </c>
      <c r="E6411" s="13">
        <v>63830296</v>
      </c>
    </row>
    <row r="6412" spans="4:5">
      <c r="D6412" s="12" t="s">
        <v>6855</v>
      </c>
      <c r="E6412" s="13">
        <v>63830297</v>
      </c>
    </row>
    <row r="6413" spans="4:5">
      <c r="D6413" s="12" t="s">
        <v>7160</v>
      </c>
      <c r="E6413" s="13">
        <v>63830298</v>
      </c>
    </row>
    <row r="6414" spans="4:5">
      <c r="D6414" s="12" t="s">
        <v>7423</v>
      </c>
      <c r="E6414" s="13">
        <v>63830299</v>
      </c>
    </row>
    <row r="6415" spans="4:5">
      <c r="D6415" s="12" t="s">
        <v>7659</v>
      </c>
      <c r="E6415" s="13">
        <v>63830300</v>
      </c>
    </row>
    <row r="6416" spans="4:5">
      <c r="D6416" s="12" t="s">
        <v>1583</v>
      </c>
      <c r="E6416" s="13">
        <v>63832301</v>
      </c>
    </row>
    <row r="6417" spans="4:5">
      <c r="D6417" s="12" t="s">
        <v>2393</v>
      </c>
      <c r="E6417" s="13">
        <v>63832302</v>
      </c>
    </row>
    <row r="6418" spans="4:5">
      <c r="D6418" s="12" t="s">
        <v>3177</v>
      </c>
      <c r="E6418" s="13">
        <v>63832303</v>
      </c>
    </row>
    <row r="6419" spans="4:5">
      <c r="D6419" s="12" t="s">
        <v>3920</v>
      </c>
      <c r="E6419" s="13">
        <v>63832304</v>
      </c>
    </row>
    <row r="6420" spans="4:5">
      <c r="D6420" s="12" t="s">
        <v>4569</v>
      </c>
      <c r="E6420" s="13">
        <v>63832305</v>
      </c>
    </row>
    <row r="6421" spans="4:5">
      <c r="D6421" s="12" t="s">
        <v>5140</v>
      </c>
      <c r="E6421" s="13">
        <v>63832306</v>
      </c>
    </row>
    <row r="6422" spans="4:5">
      <c r="D6422" s="12" t="s">
        <v>5659</v>
      </c>
      <c r="E6422" s="13">
        <v>63832307</v>
      </c>
    </row>
    <row r="6423" spans="4:5">
      <c r="D6423" s="12" t="s">
        <v>6108</v>
      </c>
      <c r="E6423" s="13">
        <v>63832308</v>
      </c>
    </row>
    <row r="6424" spans="4:5">
      <c r="D6424" s="12" t="s">
        <v>6509</v>
      </c>
      <c r="E6424" s="13">
        <v>63832309</v>
      </c>
    </row>
    <row r="6425" spans="4:5">
      <c r="D6425" s="12" t="s">
        <v>1584</v>
      </c>
      <c r="E6425" s="13">
        <v>63833310</v>
      </c>
    </row>
    <row r="6426" spans="4:5">
      <c r="D6426" s="12" t="s">
        <v>2394</v>
      </c>
      <c r="E6426" s="13">
        <v>63833311</v>
      </c>
    </row>
    <row r="6427" spans="4:5">
      <c r="D6427" s="12" t="s">
        <v>3178</v>
      </c>
      <c r="E6427" s="13">
        <v>63833312</v>
      </c>
    </row>
    <row r="6428" spans="4:5">
      <c r="D6428" s="12" t="s">
        <v>3921</v>
      </c>
      <c r="E6428" s="13">
        <v>63833313</v>
      </c>
    </row>
    <row r="6429" spans="4:5">
      <c r="D6429" s="12" t="s">
        <v>4570</v>
      </c>
      <c r="E6429" s="13">
        <v>63833314</v>
      </c>
    </row>
    <row r="6430" spans="4:5">
      <c r="D6430" s="12" t="s">
        <v>1585</v>
      </c>
      <c r="E6430" s="13">
        <v>63836315</v>
      </c>
    </row>
    <row r="6431" spans="4:5">
      <c r="D6431" s="12" t="s">
        <v>2395</v>
      </c>
      <c r="E6431" s="13">
        <v>63836316</v>
      </c>
    </row>
    <row r="6432" spans="4:5">
      <c r="D6432" s="12" t="s">
        <v>3179</v>
      </c>
      <c r="E6432" s="13">
        <v>63836317</v>
      </c>
    </row>
    <row r="6433" spans="4:5">
      <c r="D6433" s="12" t="s">
        <v>3922</v>
      </c>
      <c r="E6433" s="13">
        <v>63836318</v>
      </c>
    </row>
    <row r="6434" spans="4:5">
      <c r="D6434" s="12" t="s">
        <v>4571</v>
      </c>
      <c r="E6434" s="13">
        <v>63836319</v>
      </c>
    </row>
    <row r="6435" spans="4:5">
      <c r="D6435" s="12" t="s">
        <v>5141</v>
      </c>
      <c r="E6435" s="13">
        <v>63836320</v>
      </c>
    </row>
    <row r="6436" spans="4:5">
      <c r="D6436" s="12" t="s">
        <v>5660</v>
      </c>
      <c r="E6436" s="13">
        <v>63836321</v>
      </c>
    </row>
    <row r="6437" spans="4:5">
      <c r="D6437" s="12" t="s">
        <v>6109</v>
      </c>
      <c r="E6437" s="13">
        <v>63836322</v>
      </c>
    </row>
    <row r="6438" spans="4:5">
      <c r="D6438" s="12" t="s">
        <v>6510</v>
      </c>
      <c r="E6438" s="13">
        <v>63836323</v>
      </c>
    </row>
    <row r="6439" spans="4:5">
      <c r="D6439" s="12" t="s">
        <v>6856</v>
      </c>
      <c r="E6439" s="13">
        <v>63836324</v>
      </c>
    </row>
    <row r="6440" spans="4:5">
      <c r="D6440" s="12" t="s">
        <v>7161</v>
      </c>
      <c r="E6440" s="13">
        <v>63836325</v>
      </c>
    </row>
    <row r="6441" spans="4:5">
      <c r="D6441" s="12" t="s">
        <v>7424</v>
      </c>
      <c r="E6441" s="13">
        <v>63836326</v>
      </c>
    </row>
    <row r="6442" spans="4:5">
      <c r="D6442" s="12" t="s">
        <v>7660</v>
      </c>
      <c r="E6442" s="13">
        <v>63836327</v>
      </c>
    </row>
    <row r="6443" spans="4:5">
      <c r="D6443" s="12" t="s">
        <v>7862</v>
      </c>
      <c r="E6443" s="13">
        <v>63836328</v>
      </c>
    </row>
    <row r="6444" spans="4:5">
      <c r="D6444" s="12" t="s">
        <v>8045</v>
      </c>
      <c r="E6444" s="13">
        <v>63836329</v>
      </c>
    </row>
    <row r="6445" spans="4:5">
      <c r="D6445" s="12" t="s">
        <v>8221</v>
      </c>
      <c r="E6445" s="13">
        <v>63836330</v>
      </c>
    </row>
    <row r="6446" spans="4:5">
      <c r="D6446" s="12" t="s">
        <v>8366</v>
      </c>
      <c r="E6446" s="13">
        <v>63836331</v>
      </c>
    </row>
    <row r="6447" spans="4:5">
      <c r="D6447" s="12" t="s">
        <v>8493</v>
      </c>
      <c r="E6447" s="13">
        <v>63836332</v>
      </c>
    </row>
    <row r="6448" spans="4:5">
      <c r="D6448" s="12" t="s">
        <v>8611</v>
      </c>
      <c r="E6448" s="13">
        <v>63836333</v>
      </c>
    </row>
    <row r="6449" spans="4:5">
      <c r="D6449" s="12" t="s">
        <v>8716</v>
      </c>
      <c r="E6449" s="13">
        <v>63836334</v>
      </c>
    </row>
    <row r="6450" spans="4:5">
      <c r="D6450" s="12" t="s">
        <v>8800</v>
      </c>
      <c r="E6450" s="13">
        <v>63836335</v>
      </c>
    </row>
    <row r="6451" spans="4:5">
      <c r="D6451" s="12" t="s">
        <v>8873</v>
      </c>
      <c r="E6451" s="13">
        <v>63836336</v>
      </c>
    </row>
    <row r="6452" spans="4:5">
      <c r="D6452" s="12" t="s">
        <v>8942</v>
      </c>
      <c r="E6452" s="13">
        <v>63836337</v>
      </c>
    </row>
    <row r="6453" spans="4:5">
      <c r="D6453" s="12" t="s">
        <v>9005</v>
      </c>
      <c r="E6453" s="13">
        <v>63836338</v>
      </c>
    </row>
    <row r="6454" spans="4:5">
      <c r="D6454" s="12" t="s">
        <v>9068</v>
      </c>
      <c r="E6454" s="13">
        <v>63836339</v>
      </c>
    </row>
    <row r="6455" spans="4:5">
      <c r="D6455" s="12" t="s">
        <v>9122</v>
      </c>
      <c r="E6455" s="13">
        <v>63836340</v>
      </c>
    </row>
    <row r="6456" spans="4:5">
      <c r="D6456" s="12" t="s">
        <v>9172</v>
      </c>
      <c r="E6456" s="13">
        <v>63836341</v>
      </c>
    </row>
    <row r="6457" spans="4:5">
      <c r="D6457" s="12" t="s">
        <v>9219</v>
      </c>
      <c r="E6457" s="13">
        <v>63836342</v>
      </c>
    </row>
    <row r="6458" spans="4:5">
      <c r="D6458" s="12" t="s">
        <v>9260</v>
      </c>
      <c r="E6458" s="13">
        <v>63836343</v>
      </c>
    </row>
    <row r="6459" spans="4:5">
      <c r="D6459" s="12" t="s">
        <v>9294</v>
      </c>
      <c r="E6459" s="13">
        <v>63836344</v>
      </c>
    </row>
    <row r="6460" spans="4:5">
      <c r="D6460" s="12" t="s">
        <v>9326</v>
      </c>
      <c r="E6460" s="13">
        <v>63836345</v>
      </c>
    </row>
    <row r="6461" spans="4:5">
      <c r="D6461" s="12" t="s">
        <v>9354</v>
      </c>
      <c r="E6461" s="13">
        <v>63836346</v>
      </c>
    </row>
    <row r="6462" spans="4:5">
      <c r="D6462" s="12" t="s">
        <v>9380</v>
      </c>
      <c r="E6462" s="13">
        <v>63836347</v>
      </c>
    </row>
    <row r="6463" spans="4:5">
      <c r="D6463" s="12" t="s">
        <v>9402</v>
      </c>
      <c r="E6463" s="13">
        <v>63836348</v>
      </c>
    </row>
    <row r="6464" spans="4:5">
      <c r="D6464" s="12" t="s">
        <v>9423</v>
      </c>
      <c r="E6464" s="13">
        <v>63836349</v>
      </c>
    </row>
    <row r="6465" spans="4:5">
      <c r="D6465" s="12" t="s">
        <v>9440</v>
      </c>
      <c r="E6465" s="13">
        <v>63836350</v>
      </c>
    </row>
    <row r="6466" spans="4:5">
      <c r="D6466" s="12" t="s">
        <v>9458</v>
      </c>
      <c r="E6466" s="13">
        <v>63836351</v>
      </c>
    </row>
    <row r="6467" spans="4:5">
      <c r="D6467" s="12" t="s">
        <v>9474</v>
      </c>
      <c r="E6467" s="13">
        <v>63836352</v>
      </c>
    </row>
    <row r="6468" spans="4:5">
      <c r="D6468" s="12" t="s">
        <v>9490</v>
      </c>
      <c r="E6468" s="13">
        <v>63836353</v>
      </c>
    </row>
    <row r="6469" spans="4:5">
      <c r="D6469" s="12" t="s">
        <v>9507</v>
      </c>
      <c r="E6469" s="13">
        <v>63836354</v>
      </c>
    </row>
    <row r="6470" spans="4:5">
      <c r="D6470" s="12" t="s">
        <v>9523</v>
      </c>
      <c r="E6470" s="13">
        <v>63836355</v>
      </c>
    </row>
    <row r="6471" spans="4:5">
      <c r="D6471" s="12" t="s">
        <v>9538</v>
      </c>
      <c r="E6471" s="13">
        <v>63836356</v>
      </c>
    </row>
    <row r="6472" spans="4:5">
      <c r="D6472" s="12" t="s">
        <v>9550</v>
      </c>
      <c r="E6472" s="13">
        <v>63836357</v>
      </c>
    </row>
    <row r="6473" spans="4:5">
      <c r="D6473" s="12" t="s">
        <v>9562</v>
      </c>
      <c r="E6473" s="13">
        <v>63836358</v>
      </c>
    </row>
    <row r="6474" spans="4:5">
      <c r="D6474" s="12" t="s">
        <v>9572</v>
      </c>
      <c r="E6474" s="13">
        <v>63836359</v>
      </c>
    </row>
    <row r="6475" spans="4:5">
      <c r="D6475" s="12" t="s">
        <v>9583</v>
      </c>
      <c r="E6475" s="13">
        <v>63836360</v>
      </c>
    </row>
    <row r="6476" spans="4:5">
      <c r="D6476" s="12" t="s">
        <v>9594</v>
      </c>
      <c r="E6476" s="13">
        <v>63836361</v>
      </c>
    </row>
    <row r="6477" spans="4:5">
      <c r="D6477" s="12" t="s">
        <v>9601</v>
      </c>
      <c r="E6477" s="13">
        <v>63836362</v>
      </c>
    </row>
    <row r="6478" spans="4:5">
      <c r="D6478" s="12" t="s">
        <v>9609</v>
      </c>
      <c r="E6478" s="13">
        <v>63836363</v>
      </c>
    </row>
    <row r="6479" spans="4:5">
      <c r="D6479" s="12" t="s">
        <v>9614</v>
      </c>
      <c r="E6479" s="13">
        <v>63836364</v>
      </c>
    </row>
    <row r="6480" spans="4:5">
      <c r="D6480" s="12" t="s">
        <v>9620</v>
      </c>
      <c r="E6480" s="13">
        <v>63836365</v>
      </c>
    </row>
    <row r="6481" spans="4:5">
      <c r="D6481" s="12" t="s">
        <v>9626</v>
      </c>
      <c r="E6481" s="13">
        <v>63836366</v>
      </c>
    </row>
    <row r="6482" spans="4:5">
      <c r="D6482" s="12" t="s">
        <v>9633</v>
      </c>
      <c r="E6482" s="13">
        <v>63836367</v>
      </c>
    </row>
    <row r="6483" spans="4:5">
      <c r="D6483" s="12" t="s">
        <v>9639</v>
      </c>
      <c r="E6483" s="13">
        <v>63836368</v>
      </c>
    </row>
    <row r="6484" spans="4:5">
      <c r="D6484" s="12" t="s">
        <v>9644</v>
      </c>
      <c r="E6484" s="13">
        <v>63836369</v>
      </c>
    </row>
    <row r="6485" spans="4:5">
      <c r="D6485" s="12" t="s">
        <v>9649</v>
      </c>
      <c r="E6485" s="13">
        <v>63836370</v>
      </c>
    </row>
    <row r="6486" spans="4:5">
      <c r="D6486" s="12" t="s">
        <v>9656</v>
      </c>
      <c r="E6486" s="13">
        <v>63836371</v>
      </c>
    </row>
    <row r="6487" spans="4:5">
      <c r="D6487" s="12" t="s">
        <v>9661</v>
      </c>
      <c r="E6487" s="13">
        <v>63836372</v>
      </c>
    </row>
    <row r="6488" spans="4:5">
      <c r="D6488" s="12" t="s">
        <v>9666</v>
      </c>
      <c r="E6488" s="13">
        <v>63836373</v>
      </c>
    </row>
    <row r="6489" spans="4:5">
      <c r="D6489" s="12" t="s">
        <v>9671</v>
      </c>
      <c r="E6489" s="13">
        <v>63836374</v>
      </c>
    </row>
    <row r="6490" spans="4:5">
      <c r="D6490" s="12" t="s">
        <v>9676</v>
      </c>
      <c r="E6490" s="13">
        <v>63836375</v>
      </c>
    </row>
    <row r="6491" spans="4:5">
      <c r="D6491" s="12" t="s">
        <v>9682</v>
      </c>
      <c r="E6491" s="13">
        <v>63836376</v>
      </c>
    </row>
    <row r="6492" spans="4:5">
      <c r="D6492" s="12" t="s">
        <v>1586</v>
      </c>
      <c r="E6492" s="13">
        <v>63838377</v>
      </c>
    </row>
    <row r="6493" spans="4:5">
      <c r="D6493" s="12" t="s">
        <v>2396</v>
      </c>
      <c r="E6493" s="13">
        <v>63838378</v>
      </c>
    </row>
    <row r="6494" spans="4:5">
      <c r="D6494" s="12" t="s">
        <v>3180</v>
      </c>
      <c r="E6494" s="13">
        <v>63838379</v>
      </c>
    </row>
    <row r="6495" spans="4:5">
      <c r="D6495" s="12" t="s">
        <v>3923</v>
      </c>
      <c r="E6495" s="13">
        <v>63838380</v>
      </c>
    </row>
    <row r="6496" spans="4:5">
      <c r="D6496" s="12" t="s">
        <v>4572</v>
      </c>
      <c r="E6496" s="13">
        <v>63838381</v>
      </c>
    </row>
    <row r="6497" spans="4:5">
      <c r="D6497" s="12" t="s">
        <v>5142</v>
      </c>
      <c r="E6497" s="13">
        <v>63838382</v>
      </c>
    </row>
    <row r="6498" spans="4:5">
      <c r="D6498" s="12" t="s">
        <v>1587</v>
      </c>
      <c r="E6498" s="13">
        <v>63843383</v>
      </c>
    </row>
    <row r="6499" spans="4:5">
      <c r="D6499" s="12" t="s">
        <v>2397</v>
      </c>
      <c r="E6499" s="13">
        <v>63843384</v>
      </c>
    </row>
    <row r="6500" spans="4:5">
      <c r="D6500" s="12" t="s">
        <v>3181</v>
      </c>
      <c r="E6500" s="13">
        <v>63843385</v>
      </c>
    </row>
    <row r="6501" spans="4:5">
      <c r="D6501" s="12" t="s">
        <v>3924</v>
      </c>
      <c r="E6501" s="13">
        <v>63843386</v>
      </c>
    </row>
    <row r="6502" spans="4:5">
      <c r="D6502" s="12" t="s">
        <v>4573</v>
      </c>
      <c r="E6502" s="13">
        <v>63843387</v>
      </c>
    </row>
    <row r="6503" spans="4:5">
      <c r="D6503" s="12" t="s">
        <v>5143</v>
      </c>
      <c r="E6503" s="13">
        <v>63843388</v>
      </c>
    </row>
    <row r="6504" spans="4:5">
      <c r="D6504" s="12" t="s">
        <v>5661</v>
      </c>
      <c r="E6504" s="13">
        <v>63843389</v>
      </c>
    </row>
    <row r="6505" spans="4:5">
      <c r="D6505" s="12" t="s">
        <v>6110</v>
      </c>
      <c r="E6505" s="13">
        <v>63843390</v>
      </c>
    </row>
    <row r="6506" spans="4:5">
      <c r="D6506" s="12" t="s">
        <v>6511</v>
      </c>
      <c r="E6506" s="13">
        <v>63843391</v>
      </c>
    </row>
    <row r="6507" spans="4:5">
      <c r="D6507" s="12" t="s">
        <v>6857</v>
      </c>
      <c r="E6507" s="13">
        <v>63843392</v>
      </c>
    </row>
    <row r="6508" spans="4:5">
      <c r="D6508" s="12" t="s">
        <v>7162</v>
      </c>
      <c r="E6508" s="13">
        <v>63843393</v>
      </c>
    </row>
    <row r="6509" spans="4:5">
      <c r="D6509" s="12" t="s">
        <v>7425</v>
      </c>
      <c r="E6509" s="13">
        <v>63843394</v>
      </c>
    </row>
    <row r="6510" spans="4:5">
      <c r="D6510" s="12" t="s">
        <v>7661</v>
      </c>
      <c r="E6510" s="13">
        <v>63843395</v>
      </c>
    </row>
    <row r="6511" spans="4:5">
      <c r="D6511" s="12" t="s">
        <v>7863</v>
      </c>
      <c r="E6511" s="13">
        <v>63843396</v>
      </c>
    </row>
    <row r="6512" spans="4:5">
      <c r="D6512" s="12" t="s">
        <v>8046</v>
      </c>
      <c r="E6512" s="13">
        <v>63843397</v>
      </c>
    </row>
    <row r="6513" spans="4:5">
      <c r="D6513" s="12" t="s">
        <v>8222</v>
      </c>
      <c r="E6513" s="13">
        <v>63843398</v>
      </c>
    </row>
    <row r="6514" spans="4:5">
      <c r="D6514" s="12" t="s">
        <v>8367</v>
      </c>
      <c r="E6514" s="13">
        <v>63843399</v>
      </c>
    </row>
    <row r="6515" spans="4:5">
      <c r="D6515" s="12" t="s">
        <v>8494</v>
      </c>
      <c r="E6515" s="13">
        <v>63843400</v>
      </c>
    </row>
    <row r="6516" spans="4:5">
      <c r="D6516" s="12" t="s">
        <v>1588</v>
      </c>
      <c r="E6516" s="13">
        <v>63844401</v>
      </c>
    </row>
    <row r="6517" spans="4:5">
      <c r="D6517" s="12" t="s">
        <v>2398</v>
      </c>
      <c r="E6517" s="13">
        <v>63844402</v>
      </c>
    </row>
    <row r="6518" spans="4:5">
      <c r="D6518" s="12" t="s">
        <v>3182</v>
      </c>
      <c r="E6518" s="13">
        <v>63844403</v>
      </c>
    </row>
    <row r="6519" spans="4:5">
      <c r="D6519" s="12" t="s">
        <v>3925</v>
      </c>
      <c r="E6519" s="13">
        <v>63844404</v>
      </c>
    </row>
    <row r="6520" spans="4:5">
      <c r="D6520" s="12" t="s">
        <v>4574</v>
      </c>
      <c r="E6520" s="13">
        <v>63844405</v>
      </c>
    </row>
    <row r="6521" spans="4:5">
      <c r="D6521" s="12" t="s">
        <v>5144</v>
      </c>
      <c r="E6521" s="13">
        <v>63844406</v>
      </c>
    </row>
    <row r="6522" spans="4:5">
      <c r="D6522" s="12" t="s">
        <v>1589</v>
      </c>
      <c r="E6522" s="13">
        <v>63845407</v>
      </c>
    </row>
    <row r="6523" spans="4:5">
      <c r="D6523" s="12" t="s">
        <v>2399</v>
      </c>
      <c r="E6523" s="13">
        <v>63845408</v>
      </c>
    </row>
    <row r="6524" spans="4:5">
      <c r="D6524" s="12" t="s">
        <v>3183</v>
      </c>
      <c r="E6524" s="13">
        <v>63845409</v>
      </c>
    </row>
    <row r="6525" spans="4:5">
      <c r="D6525" s="12" t="s">
        <v>3926</v>
      </c>
      <c r="E6525" s="13">
        <v>63845410</v>
      </c>
    </row>
    <row r="6526" spans="4:5">
      <c r="D6526" s="12" t="s">
        <v>1590</v>
      </c>
      <c r="E6526" s="13">
        <v>63846411</v>
      </c>
    </row>
    <row r="6527" spans="4:5">
      <c r="D6527" s="12" t="s">
        <v>2400</v>
      </c>
      <c r="E6527" s="13">
        <v>63846412</v>
      </c>
    </row>
    <row r="6528" spans="4:5">
      <c r="D6528" s="12" t="s">
        <v>3184</v>
      </c>
      <c r="E6528" s="13">
        <v>63846413</v>
      </c>
    </row>
    <row r="6529" spans="4:5">
      <c r="D6529" s="12" t="s">
        <v>3927</v>
      </c>
      <c r="E6529" s="13">
        <v>63846414</v>
      </c>
    </row>
    <row r="6530" spans="4:5">
      <c r="D6530" s="12" t="s">
        <v>4575</v>
      </c>
      <c r="E6530" s="13">
        <v>63846415</v>
      </c>
    </row>
    <row r="6531" spans="4:5">
      <c r="D6531" s="12" t="s">
        <v>5145</v>
      </c>
      <c r="E6531" s="13">
        <v>63846416</v>
      </c>
    </row>
    <row r="6532" spans="4:5">
      <c r="D6532" s="12" t="s">
        <v>5662</v>
      </c>
      <c r="E6532" s="13">
        <v>63846417</v>
      </c>
    </row>
    <row r="6533" spans="4:5">
      <c r="D6533" s="12" t="s">
        <v>6111</v>
      </c>
      <c r="E6533" s="13">
        <v>63846418</v>
      </c>
    </row>
    <row r="6534" spans="4:5">
      <c r="D6534" s="12" t="s">
        <v>1591</v>
      </c>
      <c r="E6534" s="13">
        <v>63848419</v>
      </c>
    </row>
    <row r="6535" spans="4:5">
      <c r="D6535" s="12" t="s">
        <v>2401</v>
      </c>
      <c r="E6535" s="13">
        <v>63848420</v>
      </c>
    </row>
    <row r="6536" spans="4:5">
      <c r="D6536" s="12" t="s">
        <v>3185</v>
      </c>
      <c r="E6536" s="13">
        <v>63848421</v>
      </c>
    </row>
    <row r="6537" spans="4:5">
      <c r="D6537" s="12" t="s">
        <v>3928</v>
      </c>
      <c r="E6537" s="13">
        <v>63848422</v>
      </c>
    </row>
    <row r="6538" spans="4:5">
      <c r="D6538" s="12" t="s">
        <v>1592</v>
      </c>
      <c r="E6538" s="13">
        <v>63849443</v>
      </c>
    </row>
    <row r="6539" spans="4:5">
      <c r="D6539" s="12" t="s">
        <v>2402</v>
      </c>
      <c r="E6539" s="13">
        <v>63849444</v>
      </c>
    </row>
    <row r="6540" spans="4:5">
      <c r="D6540" s="12" t="s">
        <v>3186</v>
      </c>
      <c r="E6540" s="13">
        <v>63849445</v>
      </c>
    </row>
    <row r="6541" spans="4:5">
      <c r="D6541" s="12" t="s">
        <v>3929</v>
      </c>
      <c r="E6541" s="13">
        <v>63849446</v>
      </c>
    </row>
    <row r="6542" spans="4:5">
      <c r="D6542" s="12" t="s">
        <v>4576</v>
      </c>
      <c r="E6542" s="13">
        <v>63849447</v>
      </c>
    </row>
    <row r="6543" spans="4:5">
      <c r="D6543" s="12" t="s">
        <v>5146</v>
      </c>
      <c r="E6543" s="13">
        <v>63849448</v>
      </c>
    </row>
    <row r="6544" spans="4:5">
      <c r="D6544" s="12" t="s">
        <v>5663</v>
      </c>
      <c r="E6544" s="13">
        <v>63849449</v>
      </c>
    </row>
    <row r="6545" spans="4:5">
      <c r="D6545" s="12" t="s">
        <v>6112</v>
      </c>
      <c r="E6545" s="13">
        <v>63849450</v>
      </c>
    </row>
    <row r="6546" spans="4:5">
      <c r="D6546" s="12" t="s">
        <v>6512</v>
      </c>
      <c r="E6546" s="13">
        <v>63849451</v>
      </c>
    </row>
    <row r="6547" spans="4:5">
      <c r="D6547" s="12" t="s">
        <v>6858</v>
      </c>
      <c r="E6547" s="13">
        <v>63849452</v>
      </c>
    </row>
    <row r="6548" spans="4:5">
      <c r="D6548" s="12" t="s">
        <v>7163</v>
      </c>
      <c r="E6548" s="13">
        <v>63849453</v>
      </c>
    </row>
    <row r="6549" spans="4:5">
      <c r="D6549" s="12" t="s">
        <v>7426</v>
      </c>
      <c r="E6549" s="13">
        <v>63849454</v>
      </c>
    </row>
    <row r="6550" spans="4:5">
      <c r="D6550" s="12" t="s">
        <v>7662</v>
      </c>
      <c r="E6550" s="13">
        <v>63849455</v>
      </c>
    </row>
    <row r="6551" spans="4:5">
      <c r="D6551" s="12" t="s">
        <v>1593</v>
      </c>
      <c r="E6551" s="13">
        <v>63850456</v>
      </c>
    </row>
    <row r="6552" spans="4:5">
      <c r="D6552" s="12" t="s">
        <v>2403</v>
      </c>
      <c r="E6552" s="13">
        <v>63850457</v>
      </c>
    </row>
    <row r="6553" spans="4:5">
      <c r="D6553" s="12" t="s">
        <v>3187</v>
      </c>
      <c r="E6553" s="13">
        <v>63850458</v>
      </c>
    </row>
    <row r="6554" spans="4:5">
      <c r="D6554" s="12" t="s">
        <v>3930</v>
      </c>
      <c r="E6554" s="13">
        <v>63850459</v>
      </c>
    </row>
    <row r="6555" spans="4:5">
      <c r="D6555" s="12" t="s">
        <v>4577</v>
      </c>
      <c r="E6555" s="13">
        <v>63850460</v>
      </c>
    </row>
    <row r="6556" spans="4:5">
      <c r="D6556" s="12" t="s">
        <v>5147</v>
      </c>
      <c r="E6556" s="13">
        <v>63850461</v>
      </c>
    </row>
    <row r="6557" spans="4:5">
      <c r="D6557" s="12" t="s">
        <v>5664</v>
      </c>
      <c r="E6557" s="13">
        <v>63850462</v>
      </c>
    </row>
    <row r="6558" spans="4:5">
      <c r="D6558" s="12" t="s">
        <v>6113</v>
      </c>
      <c r="E6558" s="13">
        <v>63850463</v>
      </c>
    </row>
    <row r="6559" spans="4:5">
      <c r="D6559" s="12" t="s">
        <v>6513</v>
      </c>
      <c r="E6559" s="13">
        <v>63850464</v>
      </c>
    </row>
    <row r="6560" spans="4:5">
      <c r="D6560" s="12" t="s">
        <v>6859</v>
      </c>
      <c r="E6560" s="13">
        <v>63850465</v>
      </c>
    </row>
    <row r="6561" spans="4:5">
      <c r="D6561" s="12" t="s">
        <v>7164</v>
      </c>
      <c r="E6561" s="13">
        <v>63850466</v>
      </c>
    </row>
    <row r="6562" spans="4:5">
      <c r="D6562" s="12" t="s">
        <v>7427</v>
      </c>
      <c r="E6562" s="13">
        <v>63850467</v>
      </c>
    </row>
    <row r="6563" spans="4:5">
      <c r="D6563" s="12" t="s">
        <v>7663</v>
      </c>
      <c r="E6563" s="13">
        <v>63850468</v>
      </c>
    </row>
    <row r="6564" spans="4:5">
      <c r="D6564" s="12" t="s">
        <v>7864</v>
      </c>
      <c r="E6564" s="13">
        <v>63850469</v>
      </c>
    </row>
    <row r="6565" spans="4:5">
      <c r="D6565" s="12" t="s">
        <v>8047</v>
      </c>
      <c r="E6565" s="13">
        <v>63850470</v>
      </c>
    </row>
    <row r="6566" spans="4:5">
      <c r="D6566" s="12" t="s">
        <v>8223</v>
      </c>
      <c r="E6566" s="13">
        <v>63850471</v>
      </c>
    </row>
    <row r="6567" spans="4:5">
      <c r="D6567" s="12" t="s">
        <v>8368</v>
      </c>
      <c r="E6567" s="13">
        <v>63850472</v>
      </c>
    </row>
    <row r="6568" spans="4:5">
      <c r="D6568" s="12" t="s">
        <v>8495</v>
      </c>
      <c r="E6568" s="13">
        <v>63850473</v>
      </c>
    </row>
    <row r="6569" spans="4:5">
      <c r="D6569" s="12" t="s">
        <v>8612</v>
      </c>
      <c r="E6569" s="13">
        <v>63850474</v>
      </c>
    </row>
    <row r="6570" spans="4:5">
      <c r="D6570" s="12" t="s">
        <v>8717</v>
      </c>
      <c r="E6570" s="13">
        <v>63850475</v>
      </c>
    </row>
    <row r="6571" spans="4:5">
      <c r="D6571" s="12" t="s">
        <v>8801</v>
      </c>
      <c r="E6571" s="13">
        <v>63850476</v>
      </c>
    </row>
    <row r="6572" spans="4:5">
      <c r="D6572" s="12" t="s">
        <v>8874</v>
      </c>
      <c r="E6572" s="13">
        <v>63850477</v>
      </c>
    </row>
    <row r="6573" spans="4:5">
      <c r="D6573" s="12" t="s">
        <v>8943</v>
      </c>
      <c r="E6573" s="13">
        <v>63850478</v>
      </c>
    </row>
    <row r="6574" spans="4:5">
      <c r="D6574" s="12" t="s">
        <v>9006</v>
      </c>
      <c r="E6574" s="13">
        <v>63850479</v>
      </c>
    </row>
    <row r="6575" spans="4:5">
      <c r="D6575" s="12" t="s">
        <v>9069</v>
      </c>
      <c r="E6575" s="13">
        <v>63850480</v>
      </c>
    </row>
    <row r="6576" spans="4:5">
      <c r="D6576" s="12" t="s">
        <v>9123</v>
      </c>
      <c r="E6576" s="13">
        <v>63850481</v>
      </c>
    </row>
    <row r="6577" spans="4:5">
      <c r="D6577" s="12" t="s">
        <v>9173</v>
      </c>
      <c r="E6577" s="13">
        <v>63850482</v>
      </c>
    </row>
    <row r="6578" spans="4:5">
      <c r="D6578" s="12" t="s">
        <v>9220</v>
      </c>
      <c r="E6578" s="13">
        <v>63850483</v>
      </c>
    </row>
    <row r="6579" spans="4:5">
      <c r="D6579" s="12" t="s">
        <v>9261</v>
      </c>
      <c r="E6579" s="13">
        <v>63850484</v>
      </c>
    </row>
    <row r="6580" spans="4:5">
      <c r="D6580" s="12" t="s">
        <v>9295</v>
      </c>
      <c r="E6580" s="13">
        <v>63850485</v>
      </c>
    </row>
    <row r="6581" spans="4:5">
      <c r="D6581" s="12" t="s">
        <v>9327</v>
      </c>
      <c r="E6581" s="13">
        <v>63850486</v>
      </c>
    </row>
    <row r="6582" spans="4:5">
      <c r="D6582" s="12" t="s">
        <v>9355</v>
      </c>
      <c r="E6582" s="13">
        <v>63850487</v>
      </c>
    </row>
    <row r="6583" spans="4:5">
      <c r="D6583" s="12" t="s">
        <v>1594</v>
      </c>
      <c r="E6583" s="13">
        <v>63851488</v>
      </c>
    </row>
    <row r="6584" spans="4:5">
      <c r="D6584" s="12" t="s">
        <v>2404</v>
      </c>
      <c r="E6584" s="13">
        <v>63851489</v>
      </c>
    </row>
    <row r="6585" spans="4:5">
      <c r="D6585" s="12" t="s">
        <v>3188</v>
      </c>
      <c r="E6585" s="13">
        <v>63851490</v>
      </c>
    </row>
    <row r="6586" spans="4:5">
      <c r="D6586" s="12" t="s">
        <v>3931</v>
      </c>
      <c r="E6586" s="13">
        <v>63851491</v>
      </c>
    </row>
    <row r="6587" spans="4:5">
      <c r="D6587" s="12" t="s">
        <v>4578</v>
      </c>
      <c r="E6587" s="13">
        <v>63851492</v>
      </c>
    </row>
    <row r="6588" spans="4:5">
      <c r="D6588" s="12" t="s">
        <v>5148</v>
      </c>
      <c r="E6588" s="13">
        <v>63851493</v>
      </c>
    </row>
    <row r="6589" spans="4:5">
      <c r="D6589" s="12" t="s">
        <v>5665</v>
      </c>
      <c r="E6589" s="13">
        <v>63851494</v>
      </c>
    </row>
    <row r="6590" spans="4:5">
      <c r="D6590" s="12" t="s">
        <v>1595</v>
      </c>
      <c r="E6590" s="13">
        <v>63852495</v>
      </c>
    </row>
    <row r="6591" spans="4:5">
      <c r="D6591" s="12" t="s">
        <v>2405</v>
      </c>
      <c r="E6591" s="13">
        <v>63852496</v>
      </c>
    </row>
    <row r="6592" spans="4:5">
      <c r="D6592" s="12" t="s">
        <v>3189</v>
      </c>
      <c r="E6592" s="13">
        <v>63852497</v>
      </c>
    </row>
    <row r="6593" spans="4:5">
      <c r="D6593" s="12" t="s">
        <v>3932</v>
      </c>
      <c r="E6593" s="13">
        <v>63852498</v>
      </c>
    </row>
    <row r="6594" spans="4:5">
      <c r="D6594" s="12" t="s">
        <v>4579</v>
      </c>
      <c r="E6594" s="13">
        <v>63852499</v>
      </c>
    </row>
    <row r="6595" spans="4:5">
      <c r="D6595" s="12" t="s">
        <v>5149</v>
      </c>
      <c r="E6595" s="13">
        <v>63852500</v>
      </c>
    </row>
    <row r="6596" spans="4:5">
      <c r="D6596" s="12" t="s">
        <v>5666</v>
      </c>
      <c r="E6596" s="13">
        <v>63852501</v>
      </c>
    </row>
    <row r="6597" spans="4:5">
      <c r="D6597" s="12" t="s">
        <v>6114</v>
      </c>
      <c r="E6597" s="13">
        <v>63852502</v>
      </c>
    </row>
    <row r="6598" spans="4:5">
      <c r="D6598" s="12" t="s">
        <v>6514</v>
      </c>
      <c r="E6598" s="13">
        <v>63852503</v>
      </c>
    </row>
    <row r="6599" spans="4:5">
      <c r="D6599" s="12" t="s">
        <v>6860</v>
      </c>
      <c r="E6599" s="13">
        <v>63852504</v>
      </c>
    </row>
    <row r="6600" spans="4:5">
      <c r="D6600" s="12" t="s">
        <v>7165</v>
      </c>
      <c r="E6600" s="13">
        <v>63852505</v>
      </c>
    </row>
    <row r="6601" spans="4:5">
      <c r="D6601" s="12" t="s">
        <v>7428</v>
      </c>
      <c r="E6601" s="13">
        <v>63852506</v>
      </c>
    </row>
    <row r="6602" spans="4:5">
      <c r="D6602" s="12" t="s">
        <v>7664</v>
      </c>
      <c r="E6602" s="13">
        <v>63852507</v>
      </c>
    </row>
    <row r="6603" spans="4:5">
      <c r="D6603" s="12" t="s">
        <v>7865</v>
      </c>
      <c r="E6603" s="13">
        <v>63852508</v>
      </c>
    </row>
    <row r="6604" spans="4:5">
      <c r="D6604" s="12" t="s">
        <v>8048</v>
      </c>
      <c r="E6604" s="13">
        <v>63852509</v>
      </c>
    </row>
    <row r="6605" spans="4:5">
      <c r="D6605" s="12" t="s">
        <v>8224</v>
      </c>
      <c r="E6605" s="13">
        <v>63852510</v>
      </c>
    </row>
    <row r="6606" spans="4:5">
      <c r="D6606" s="12" t="s">
        <v>8369</v>
      </c>
      <c r="E6606" s="13">
        <v>63852511</v>
      </c>
    </row>
    <row r="6607" spans="4:5">
      <c r="D6607" s="12" t="s">
        <v>8496</v>
      </c>
      <c r="E6607" s="13">
        <v>63852512</v>
      </c>
    </row>
    <row r="6608" spans="4:5">
      <c r="D6608" s="12" t="s">
        <v>8613</v>
      </c>
      <c r="E6608" s="13">
        <v>63852513</v>
      </c>
    </row>
    <row r="6609" spans="4:5">
      <c r="D6609" s="12" t="s">
        <v>8718</v>
      </c>
      <c r="E6609" s="13">
        <v>63852514</v>
      </c>
    </row>
    <row r="6610" spans="4:5">
      <c r="D6610" s="12" t="s">
        <v>8802</v>
      </c>
      <c r="E6610" s="13">
        <v>63852515</v>
      </c>
    </row>
    <row r="6611" spans="4:5">
      <c r="D6611" s="12" t="s">
        <v>8875</v>
      </c>
      <c r="E6611" s="13">
        <v>63852516</v>
      </c>
    </row>
    <row r="6612" spans="4:5">
      <c r="D6612" s="12" t="s">
        <v>8944</v>
      </c>
      <c r="E6612" s="13">
        <v>63852517</v>
      </c>
    </row>
    <row r="6613" spans="4:5">
      <c r="D6613" s="12" t="s">
        <v>9007</v>
      </c>
      <c r="E6613" s="13">
        <v>63852518</v>
      </c>
    </row>
    <row r="6614" spans="4:5">
      <c r="D6614" s="12" t="s">
        <v>9070</v>
      </c>
      <c r="E6614" s="13">
        <v>63852519</v>
      </c>
    </row>
    <row r="6615" spans="4:5">
      <c r="D6615" s="12" t="s">
        <v>9124</v>
      </c>
      <c r="E6615" s="13">
        <v>63852520</v>
      </c>
    </row>
    <row r="6616" spans="4:5">
      <c r="D6616" s="12" t="s">
        <v>9174</v>
      </c>
      <c r="E6616" s="13">
        <v>63852521</v>
      </c>
    </row>
    <row r="6617" spans="4:5">
      <c r="D6617" s="12" t="s">
        <v>9221</v>
      </c>
      <c r="E6617" s="13">
        <v>63852522</v>
      </c>
    </row>
    <row r="6618" spans="4:5">
      <c r="D6618" s="12" t="s">
        <v>9262</v>
      </c>
      <c r="E6618" s="13">
        <v>63852523</v>
      </c>
    </row>
    <row r="6619" spans="4:5">
      <c r="D6619" s="12" t="s">
        <v>9296</v>
      </c>
      <c r="E6619" s="13">
        <v>63852524</v>
      </c>
    </row>
    <row r="6620" spans="4:5">
      <c r="D6620" s="12" t="s">
        <v>9328</v>
      </c>
      <c r="E6620" s="13">
        <v>63852525</v>
      </c>
    </row>
    <row r="6621" spans="4:5">
      <c r="D6621" s="12" t="s">
        <v>9356</v>
      </c>
      <c r="E6621" s="13">
        <v>63852526</v>
      </c>
    </row>
    <row r="6622" spans="4:5">
      <c r="D6622" s="12" t="s">
        <v>9381</v>
      </c>
      <c r="E6622" s="13">
        <v>63852527</v>
      </c>
    </row>
    <row r="6623" spans="4:5">
      <c r="D6623" s="12" t="s">
        <v>9403</v>
      </c>
      <c r="E6623" s="13">
        <v>63852528</v>
      </c>
    </row>
    <row r="6624" spans="4:5">
      <c r="D6624" s="12" t="s">
        <v>9424</v>
      </c>
      <c r="E6624" s="13">
        <v>63852529</v>
      </c>
    </row>
    <row r="6625" spans="4:5">
      <c r="D6625" s="12" t="s">
        <v>1596</v>
      </c>
      <c r="E6625" s="13">
        <v>63853530</v>
      </c>
    </row>
    <row r="6626" spans="4:5">
      <c r="D6626" s="12" t="s">
        <v>2406</v>
      </c>
      <c r="E6626" s="13">
        <v>63853531</v>
      </c>
    </row>
    <row r="6627" spans="4:5">
      <c r="D6627" s="12" t="s">
        <v>3190</v>
      </c>
      <c r="E6627" s="13">
        <v>63853532</v>
      </c>
    </row>
    <row r="6628" spans="4:5">
      <c r="D6628" s="12" t="s">
        <v>3933</v>
      </c>
      <c r="E6628" s="13">
        <v>63853533</v>
      </c>
    </row>
    <row r="6629" spans="4:5">
      <c r="D6629" s="12" t="s">
        <v>4580</v>
      </c>
      <c r="E6629" s="13">
        <v>63853534</v>
      </c>
    </row>
    <row r="6630" spans="4:5">
      <c r="D6630" s="12" t="s">
        <v>5150</v>
      </c>
      <c r="E6630" s="13">
        <v>63853535</v>
      </c>
    </row>
    <row r="6631" spans="4:5">
      <c r="D6631" s="12" t="s">
        <v>5667</v>
      </c>
      <c r="E6631" s="13">
        <v>63853536</v>
      </c>
    </row>
    <row r="6632" spans="4:5">
      <c r="D6632" s="12" t="s">
        <v>6115</v>
      </c>
      <c r="E6632" s="13">
        <v>63853537</v>
      </c>
    </row>
    <row r="6633" spans="4:5">
      <c r="D6633" s="12" t="s">
        <v>6515</v>
      </c>
      <c r="E6633" s="13">
        <v>63853538</v>
      </c>
    </row>
    <row r="6634" spans="4:5">
      <c r="D6634" s="12" t="s">
        <v>6861</v>
      </c>
      <c r="E6634" s="13">
        <v>63853539</v>
      </c>
    </row>
    <row r="6635" spans="4:5">
      <c r="D6635" s="12" t="s">
        <v>1597</v>
      </c>
      <c r="E6635" s="13">
        <v>63854540</v>
      </c>
    </row>
    <row r="6636" spans="4:5">
      <c r="D6636" s="12" t="s">
        <v>2407</v>
      </c>
      <c r="E6636" s="13">
        <v>63854541</v>
      </c>
    </row>
    <row r="6637" spans="4:5">
      <c r="D6637" s="12" t="s">
        <v>3191</v>
      </c>
      <c r="E6637" s="13">
        <v>63854542</v>
      </c>
    </row>
    <row r="6638" spans="4:5">
      <c r="D6638" s="12" t="s">
        <v>3934</v>
      </c>
      <c r="E6638" s="13">
        <v>63854543</v>
      </c>
    </row>
    <row r="6639" spans="4:5">
      <c r="D6639" s="12" t="s">
        <v>4581</v>
      </c>
      <c r="E6639" s="13">
        <v>63854544</v>
      </c>
    </row>
    <row r="6640" spans="4:5">
      <c r="D6640" s="12" t="s">
        <v>5151</v>
      </c>
      <c r="E6640" s="13">
        <v>63854545</v>
      </c>
    </row>
    <row r="6641" spans="4:5">
      <c r="D6641" s="12" t="s">
        <v>1598</v>
      </c>
      <c r="E6641" s="13">
        <v>63855546</v>
      </c>
    </row>
    <row r="6642" spans="4:5">
      <c r="D6642" s="12" t="s">
        <v>2408</v>
      </c>
      <c r="E6642" s="13">
        <v>63855547</v>
      </c>
    </row>
    <row r="6643" spans="4:5">
      <c r="D6643" s="12" t="s">
        <v>3192</v>
      </c>
      <c r="E6643" s="13">
        <v>63855548</v>
      </c>
    </row>
    <row r="6644" spans="4:5">
      <c r="D6644" s="12" t="s">
        <v>3935</v>
      </c>
      <c r="E6644" s="13">
        <v>63855549</v>
      </c>
    </row>
    <row r="6645" spans="4:5">
      <c r="D6645" s="12" t="s">
        <v>4582</v>
      </c>
      <c r="E6645" s="13">
        <v>63855550</v>
      </c>
    </row>
    <row r="6646" spans="4:5">
      <c r="D6646" s="12" t="s">
        <v>5152</v>
      </c>
      <c r="E6646" s="13">
        <v>63855551</v>
      </c>
    </row>
    <row r="6647" spans="4:5">
      <c r="D6647" s="12" t="s">
        <v>5668</v>
      </c>
      <c r="E6647" s="13">
        <v>63855552</v>
      </c>
    </row>
    <row r="6648" spans="4:5">
      <c r="D6648" s="12" t="s">
        <v>6116</v>
      </c>
      <c r="E6648" s="13">
        <v>63855553</v>
      </c>
    </row>
    <row r="6649" spans="4:5">
      <c r="D6649" s="12" t="s">
        <v>1599</v>
      </c>
      <c r="E6649" s="13">
        <v>63856554</v>
      </c>
    </row>
    <row r="6650" spans="4:5">
      <c r="D6650" s="12" t="s">
        <v>2409</v>
      </c>
      <c r="E6650" s="13">
        <v>63856555</v>
      </c>
    </row>
    <row r="6651" spans="4:5">
      <c r="D6651" s="12" t="s">
        <v>3193</v>
      </c>
      <c r="E6651" s="13">
        <v>63856556</v>
      </c>
    </row>
    <row r="6652" spans="4:5">
      <c r="D6652" s="12" t="s">
        <v>3936</v>
      </c>
      <c r="E6652" s="13">
        <v>63856557</v>
      </c>
    </row>
    <row r="6653" spans="4:5">
      <c r="D6653" s="12" t="s">
        <v>4583</v>
      </c>
      <c r="E6653" s="13">
        <v>63856558</v>
      </c>
    </row>
    <row r="6654" spans="4:5">
      <c r="D6654" s="12" t="s">
        <v>5153</v>
      </c>
      <c r="E6654" s="13">
        <v>63856559</v>
      </c>
    </row>
    <row r="6655" spans="4:5">
      <c r="D6655" s="12" t="s">
        <v>5669</v>
      </c>
      <c r="E6655" s="13">
        <v>63856560</v>
      </c>
    </row>
    <row r="6656" spans="4:5">
      <c r="D6656" s="12" t="s">
        <v>6117</v>
      </c>
      <c r="E6656" s="13">
        <v>63856561</v>
      </c>
    </row>
    <row r="6657" spans="4:5">
      <c r="D6657" s="12" t="s">
        <v>1600</v>
      </c>
      <c r="E6657" s="13">
        <v>63857562</v>
      </c>
    </row>
    <row r="6658" spans="4:5">
      <c r="D6658" s="12" t="s">
        <v>2410</v>
      </c>
      <c r="E6658" s="13">
        <v>63857563</v>
      </c>
    </row>
    <row r="6659" spans="4:5">
      <c r="D6659" s="12" t="s">
        <v>3194</v>
      </c>
      <c r="E6659" s="13">
        <v>63857564</v>
      </c>
    </row>
    <row r="6660" spans="4:5">
      <c r="D6660" s="12" t="s">
        <v>3937</v>
      </c>
      <c r="E6660" s="13">
        <v>63857565</v>
      </c>
    </row>
    <row r="6661" spans="4:5">
      <c r="D6661" s="12" t="s">
        <v>4584</v>
      </c>
      <c r="E6661" s="13">
        <v>63857566</v>
      </c>
    </row>
    <row r="6662" spans="4:5">
      <c r="D6662" s="12" t="s">
        <v>5154</v>
      </c>
      <c r="E6662" s="13">
        <v>63857567</v>
      </c>
    </row>
    <row r="6663" spans="4:5">
      <c r="D6663" s="12" t="s">
        <v>5670</v>
      </c>
      <c r="E6663" s="13">
        <v>63857568</v>
      </c>
    </row>
    <row r="6664" spans="4:5">
      <c r="D6664" s="12" t="s">
        <v>6118</v>
      </c>
      <c r="E6664" s="13">
        <v>63857569</v>
      </c>
    </row>
    <row r="6665" spans="4:5">
      <c r="D6665" s="12" t="s">
        <v>6516</v>
      </c>
      <c r="E6665" s="13">
        <v>63857570</v>
      </c>
    </row>
    <row r="6666" spans="4:5">
      <c r="D6666" s="12" t="s">
        <v>6862</v>
      </c>
      <c r="E6666" s="13">
        <v>63857571</v>
      </c>
    </row>
    <row r="6667" spans="4:5">
      <c r="D6667" s="12" t="s">
        <v>7166</v>
      </c>
      <c r="E6667" s="13">
        <v>63857572</v>
      </c>
    </row>
    <row r="6668" spans="4:5">
      <c r="D6668" s="12" t="s">
        <v>7429</v>
      </c>
      <c r="E6668" s="13">
        <v>63857573</v>
      </c>
    </row>
    <row r="6669" spans="4:5">
      <c r="D6669" s="12" t="s">
        <v>7665</v>
      </c>
      <c r="E6669" s="13">
        <v>63857574</v>
      </c>
    </row>
    <row r="6670" spans="4:5">
      <c r="D6670" s="12" t="s">
        <v>7866</v>
      </c>
      <c r="E6670" s="13">
        <v>63857575</v>
      </c>
    </row>
    <row r="6671" spans="4:5">
      <c r="D6671" s="12" t="s">
        <v>8049</v>
      </c>
      <c r="E6671" s="13">
        <v>63857576</v>
      </c>
    </row>
    <row r="6672" spans="4:5">
      <c r="D6672" s="12" t="s">
        <v>8225</v>
      </c>
      <c r="E6672" s="13">
        <v>63857577</v>
      </c>
    </row>
    <row r="6673" spans="4:5">
      <c r="D6673" s="12" t="s">
        <v>8370</v>
      </c>
      <c r="E6673" s="13">
        <v>63857578</v>
      </c>
    </row>
    <row r="6674" spans="4:5">
      <c r="D6674" s="12" t="s">
        <v>8497</v>
      </c>
      <c r="E6674" s="13">
        <v>63857579</v>
      </c>
    </row>
    <row r="6675" spans="4:5">
      <c r="D6675" s="12" t="s">
        <v>8614</v>
      </c>
      <c r="E6675" s="13">
        <v>63857580</v>
      </c>
    </row>
    <row r="6676" spans="4:5">
      <c r="D6676" s="12" t="s">
        <v>1601</v>
      </c>
      <c r="E6676" s="13">
        <v>63858581</v>
      </c>
    </row>
    <row r="6677" spans="4:5">
      <c r="D6677" s="12" t="s">
        <v>2411</v>
      </c>
      <c r="E6677" s="13">
        <v>63858582</v>
      </c>
    </row>
    <row r="6678" spans="4:5">
      <c r="D6678" s="12" t="s">
        <v>3195</v>
      </c>
      <c r="E6678" s="13">
        <v>63858583</v>
      </c>
    </row>
    <row r="6679" spans="4:5">
      <c r="D6679" s="12" t="s">
        <v>3938</v>
      </c>
      <c r="E6679" s="13">
        <v>63858584</v>
      </c>
    </row>
    <row r="6680" spans="4:5">
      <c r="D6680" s="12" t="s">
        <v>4585</v>
      </c>
      <c r="E6680" s="13">
        <v>63858585</v>
      </c>
    </row>
    <row r="6681" spans="4:5">
      <c r="D6681" s="12" t="s">
        <v>5155</v>
      </c>
      <c r="E6681" s="13">
        <v>63858586</v>
      </c>
    </row>
    <row r="6682" spans="4:5">
      <c r="D6682" s="12" t="s">
        <v>5671</v>
      </c>
      <c r="E6682" s="13">
        <v>63858587</v>
      </c>
    </row>
    <row r="6683" spans="4:5">
      <c r="D6683" s="12" t="s">
        <v>6119</v>
      </c>
      <c r="E6683" s="13">
        <v>63858588</v>
      </c>
    </row>
    <row r="6684" spans="4:5">
      <c r="D6684" s="12" t="s">
        <v>6517</v>
      </c>
      <c r="E6684" s="13">
        <v>63858589</v>
      </c>
    </row>
    <row r="6685" spans="4:5">
      <c r="D6685" s="12" t="s">
        <v>1602</v>
      </c>
      <c r="E6685" s="13">
        <v>63859590</v>
      </c>
    </row>
    <row r="6686" spans="4:5">
      <c r="D6686" s="12" t="s">
        <v>2412</v>
      </c>
      <c r="E6686" s="13">
        <v>63859591</v>
      </c>
    </row>
    <row r="6687" spans="4:5">
      <c r="D6687" s="12" t="s">
        <v>3196</v>
      </c>
      <c r="E6687" s="13">
        <v>63859592</v>
      </c>
    </row>
    <row r="6688" spans="4:5">
      <c r="D6688" s="12" t="s">
        <v>3939</v>
      </c>
      <c r="E6688" s="13">
        <v>63859593</v>
      </c>
    </row>
    <row r="6689" spans="4:5">
      <c r="D6689" s="12" t="s">
        <v>4586</v>
      </c>
      <c r="E6689" s="13">
        <v>63859594</v>
      </c>
    </row>
    <row r="6690" spans="4:5">
      <c r="D6690" s="12" t="s">
        <v>5156</v>
      </c>
      <c r="E6690" s="13">
        <v>63859595</v>
      </c>
    </row>
    <row r="6691" spans="4:5">
      <c r="D6691" s="12" t="s">
        <v>5672</v>
      </c>
      <c r="E6691" s="13">
        <v>63859596</v>
      </c>
    </row>
    <row r="6692" spans="4:5">
      <c r="D6692" s="12" t="s">
        <v>6120</v>
      </c>
      <c r="E6692" s="13">
        <v>63859597</v>
      </c>
    </row>
    <row r="6693" spans="4:5">
      <c r="D6693" s="12" t="s">
        <v>6518</v>
      </c>
      <c r="E6693" s="13">
        <v>63859598</v>
      </c>
    </row>
    <row r="6694" spans="4:5">
      <c r="D6694" s="12" t="s">
        <v>6863</v>
      </c>
      <c r="E6694" s="13">
        <v>63859599</v>
      </c>
    </row>
    <row r="6695" spans="4:5">
      <c r="D6695" s="12" t="s">
        <v>7167</v>
      </c>
      <c r="E6695" s="13">
        <v>63859600</v>
      </c>
    </row>
    <row r="6696" spans="4:5">
      <c r="D6696" s="12" t="s">
        <v>7430</v>
      </c>
      <c r="E6696" s="13">
        <v>63859601</v>
      </c>
    </row>
    <row r="6697" spans="4:5">
      <c r="D6697" s="12" t="s">
        <v>1603</v>
      </c>
      <c r="E6697" s="13">
        <v>63860602</v>
      </c>
    </row>
    <row r="6698" spans="4:5">
      <c r="D6698" s="12" t="s">
        <v>2413</v>
      </c>
      <c r="E6698" s="13">
        <v>63860603</v>
      </c>
    </row>
    <row r="6699" spans="4:5">
      <c r="D6699" s="12" t="s">
        <v>3197</v>
      </c>
      <c r="E6699" s="13">
        <v>63860604</v>
      </c>
    </row>
    <row r="6700" spans="4:5">
      <c r="D6700" s="12" t="s">
        <v>3940</v>
      </c>
      <c r="E6700" s="13">
        <v>63860605</v>
      </c>
    </row>
    <row r="6701" spans="4:5">
      <c r="D6701" s="12" t="s">
        <v>4587</v>
      </c>
      <c r="E6701" s="13">
        <v>63860606</v>
      </c>
    </row>
    <row r="6702" spans="4:5">
      <c r="D6702" s="12" t="s">
        <v>1604</v>
      </c>
      <c r="E6702" s="13">
        <v>63861607</v>
      </c>
    </row>
    <row r="6703" spans="4:5">
      <c r="D6703" s="12" t="s">
        <v>2414</v>
      </c>
      <c r="E6703" s="13">
        <v>63861608</v>
      </c>
    </row>
    <row r="6704" spans="4:5">
      <c r="D6704" s="12" t="s">
        <v>3198</v>
      </c>
      <c r="E6704" s="13">
        <v>63861609</v>
      </c>
    </row>
    <row r="6705" spans="4:5">
      <c r="D6705" s="12" t="s">
        <v>3941</v>
      </c>
      <c r="E6705" s="13">
        <v>63861610</v>
      </c>
    </row>
    <row r="6706" spans="4:5">
      <c r="D6706" s="12" t="s">
        <v>4588</v>
      </c>
      <c r="E6706" s="13">
        <v>63861611</v>
      </c>
    </row>
    <row r="6707" spans="4:5">
      <c r="D6707" s="12" t="s">
        <v>5157</v>
      </c>
      <c r="E6707" s="13">
        <v>63861612</v>
      </c>
    </row>
    <row r="6708" spans="4:5">
      <c r="D6708" s="12" t="s">
        <v>5673</v>
      </c>
      <c r="E6708" s="13">
        <v>63861613</v>
      </c>
    </row>
    <row r="6709" spans="4:5">
      <c r="D6709" s="12" t="s">
        <v>6121</v>
      </c>
      <c r="E6709" s="13">
        <v>63861614</v>
      </c>
    </row>
    <row r="6710" spans="4:5">
      <c r="D6710" s="12" t="s">
        <v>6519</v>
      </c>
      <c r="E6710" s="13">
        <v>63861615</v>
      </c>
    </row>
    <row r="6711" spans="4:5">
      <c r="D6711" s="12" t="s">
        <v>6864</v>
      </c>
      <c r="E6711" s="13">
        <v>63861616</v>
      </c>
    </row>
    <row r="6712" spans="4:5">
      <c r="D6712" s="12" t="s">
        <v>7168</v>
      </c>
      <c r="E6712" s="13">
        <v>63861617</v>
      </c>
    </row>
    <row r="6713" spans="4:5">
      <c r="D6713" s="12" t="s">
        <v>7431</v>
      </c>
      <c r="E6713" s="13">
        <v>63861618</v>
      </c>
    </row>
    <row r="6714" spans="4:5">
      <c r="D6714" s="12" t="s">
        <v>7666</v>
      </c>
      <c r="E6714" s="13">
        <v>63861619</v>
      </c>
    </row>
    <row r="6715" spans="4:5">
      <c r="D6715" s="12" t="s">
        <v>7867</v>
      </c>
      <c r="E6715" s="13">
        <v>63861620</v>
      </c>
    </row>
    <row r="6716" spans="4:5">
      <c r="D6716" s="12" t="s">
        <v>8050</v>
      </c>
      <c r="E6716" s="13">
        <v>63861621</v>
      </c>
    </row>
    <row r="6717" spans="4:5">
      <c r="D6717" s="12" t="s">
        <v>8226</v>
      </c>
      <c r="E6717" s="13">
        <v>63861622</v>
      </c>
    </row>
    <row r="6718" spans="4:5">
      <c r="D6718" s="12" t="s">
        <v>8371</v>
      </c>
      <c r="E6718" s="13">
        <v>63861623</v>
      </c>
    </row>
    <row r="6719" spans="4:5">
      <c r="D6719" s="12" t="s">
        <v>1605</v>
      </c>
      <c r="E6719" s="13">
        <v>63862624</v>
      </c>
    </row>
    <row r="6720" spans="4:5">
      <c r="D6720" s="12" t="s">
        <v>2415</v>
      </c>
      <c r="E6720" s="13">
        <v>63862625</v>
      </c>
    </row>
    <row r="6721" spans="4:5">
      <c r="D6721" s="12" t="s">
        <v>3199</v>
      </c>
      <c r="E6721" s="13">
        <v>63862626</v>
      </c>
    </row>
    <row r="6722" spans="4:5">
      <c r="D6722" s="12" t="s">
        <v>3942</v>
      </c>
      <c r="E6722" s="13">
        <v>63862627</v>
      </c>
    </row>
    <row r="6723" spans="4:5">
      <c r="D6723" s="12" t="s">
        <v>4589</v>
      </c>
      <c r="E6723" s="13">
        <v>63862628</v>
      </c>
    </row>
    <row r="6724" spans="4:5">
      <c r="D6724" s="12" t="s">
        <v>5158</v>
      </c>
      <c r="E6724" s="13">
        <v>63862629</v>
      </c>
    </row>
    <row r="6725" spans="4:5">
      <c r="D6725" s="12" t="s">
        <v>5674</v>
      </c>
      <c r="E6725" s="13">
        <v>63862630</v>
      </c>
    </row>
    <row r="6726" spans="4:5">
      <c r="D6726" s="12" t="s">
        <v>1606</v>
      </c>
      <c r="E6726" s="13">
        <v>63863631</v>
      </c>
    </row>
    <row r="6727" spans="4:5">
      <c r="D6727" s="12" t="s">
        <v>2416</v>
      </c>
      <c r="E6727" s="13">
        <v>63863632</v>
      </c>
    </row>
    <row r="6728" spans="4:5">
      <c r="D6728" s="12" t="s">
        <v>3200</v>
      </c>
      <c r="E6728" s="13">
        <v>63863633</v>
      </c>
    </row>
    <row r="6729" spans="4:5">
      <c r="D6729" s="12" t="s">
        <v>3943</v>
      </c>
      <c r="E6729" s="13">
        <v>63863634</v>
      </c>
    </row>
    <row r="6730" spans="4:5">
      <c r="D6730" s="12" t="s">
        <v>4590</v>
      </c>
      <c r="E6730" s="13">
        <v>63863635</v>
      </c>
    </row>
    <row r="6731" spans="4:5">
      <c r="D6731" s="12" t="s">
        <v>5159</v>
      </c>
      <c r="E6731" s="13">
        <v>63863636</v>
      </c>
    </row>
    <row r="6732" spans="4:5">
      <c r="D6732" s="12" t="s">
        <v>5675</v>
      </c>
      <c r="E6732" s="13">
        <v>63863637</v>
      </c>
    </row>
    <row r="6733" spans="4:5">
      <c r="D6733" s="12" t="s">
        <v>6122</v>
      </c>
      <c r="E6733" s="13">
        <v>63863638</v>
      </c>
    </row>
    <row r="6734" spans="4:5">
      <c r="D6734" s="12" t="s">
        <v>6520</v>
      </c>
      <c r="E6734" s="13">
        <v>63863639</v>
      </c>
    </row>
    <row r="6735" spans="4:5">
      <c r="D6735" s="12" t="s">
        <v>6865</v>
      </c>
      <c r="E6735" s="13">
        <v>63863640</v>
      </c>
    </row>
    <row r="6736" spans="4:5">
      <c r="D6736" s="12" t="s">
        <v>7169</v>
      </c>
      <c r="E6736" s="13">
        <v>63863641</v>
      </c>
    </row>
    <row r="6737" spans="4:5">
      <c r="D6737" s="12" t="s">
        <v>1607</v>
      </c>
      <c r="E6737" s="13">
        <v>63866642</v>
      </c>
    </row>
    <row r="6738" spans="4:5">
      <c r="D6738" s="12" t="s">
        <v>2417</v>
      </c>
      <c r="E6738" s="13">
        <v>63866643</v>
      </c>
    </row>
    <row r="6739" spans="4:5">
      <c r="D6739" s="12" t="s">
        <v>3201</v>
      </c>
      <c r="E6739" s="13">
        <v>63866644</v>
      </c>
    </row>
    <row r="6740" spans="4:5">
      <c r="D6740" s="12" t="s">
        <v>3944</v>
      </c>
      <c r="E6740" s="13">
        <v>63866645</v>
      </c>
    </row>
    <row r="6741" spans="4:5">
      <c r="D6741" s="12" t="s">
        <v>4591</v>
      </c>
      <c r="E6741" s="13">
        <v>63866646</v>
      </c>
    </row>
    <row r="6742" spans="4:5">
      <c r="D6742" s="12" t="s">
        <v>5160</v>
      </c>
      <c r="E6742" s="13">
        <v>63866647</v>
      </c>
    </row>
    <row r="6743" spans="4:5">
      <c r="D6743" s="12" t="s">
        <v>5676</v>
      </c>
      <c r="E6743" s="13">
        <v>63866648</v>
      </c>
    </row>
    <row r="6744" spans="4:5">
      <c r="D6744" s="12" t="s">
        <v>6123</v>
      </c>
      <c r="E6744" s="13">
        <v>63866649</v>
      </c>
    </row>
    <row r="6745" spans="4:5">
      <c r="D6745" s="12" t="s">
        <v>6521</v>
      </c>
      <c r="E6745" s="13">
        <v>63866650</v>
      </c>
    </row>
    <row r="6746" spans="4:5">
      <c r="D6746" s="12" t="s">
        <v>6866</v>
      </c>
      <c r="E6746" s="13">
        <v>63866651</v>
      </c>
    </row>
    <row r="6747" spans="4:5">
      <c r="D6747" s="12" t="s">
        <v>7170</v>
      </c>
      <c r="E6747" s="13">
        <v>63866652</v>
      </c>
    </row>
    <row r="6748" spans="4:5">
      <c r="D6748" s="12" t="s">
        <v>7432</v>
      </c>
      <c r="E6748" s="13">
        <v>63866653</v>
      </c>
    </row>
    <row r="6749" spans="4:5">
      <c r="D6749" s="12" t="s">
        <v>7667</v>
      </c>
      <c r="E6749" s="13">
        <v>63866654</v>
      </c>
    </row>
    <row r="6750" spans="4:5">
      <c r="D6750" s="12" t="s">
        <v>7868</v>
      </c>
      <c r="E6750" s="13">
        <v>63866655</v>
      </c>
    </row>
    <row r="6751" spans="4:5">
      <c r="D6751" s="12" t="s">
        <v>8051</v>
      </c>
      <c r="E6751" s="13">
        <v>63866656</v>
      </c>
    </row>
    <row r="6752" spans="4:5">
      <c r="D6752" s="12" t="s">
        <v>1608</v>
      </c>
      <c r="E6752" s="13">
        <v>63868657</v>
      </c>
    </row>
    <row r="6753" spans="4:5">
      <c r="D6753" s="12" t="s">
        <v>2418</v>
      </c>
      <c r="E6753" s="13">
        <v>63868658</v>
      </c>
    </row>
    <row r="6754" spans="4:5">
      <c r="D6754" s="12" t="s">
        <v>3202</v>
      </c>
      <c r="E6754" s="13">
        <v>63868659</v>
      </c>
    </row>
    <row r="6755" spans="4:5">
      <c r="D6755" s="12" t="s">
        <v>3945</v>
      </c>
      <c r="E6755" s="13">
        <v>63868660</v>
      </c>
    </row>
    <row r="6756" spans="4:5">
      <c r="D6756" s="12" t="s">
        <v>4592</v>
      </c>
      <c r="E6756" s="13">
        <v>63868661</v>
      </c>
    </row>
    <row r="6757" spans="4:5">
      <c r="D6757" s="12" t="s">
        <v>5161</v>
      </c>
      <c r="E6757" s="13">
        <v>63868662</v>
      </c>
    </row>
    <row r="6758" spans="4:5">
      <c r="D6758" s="12" t="s">
        <v>5677</v>
      </c>
      <c r="E6758" s="13">
        <v>63868663</v>
      </c>
    </row>
    <row r="6759" spans="4:5">
      <c r="D6759" s="12" t="s">
        <v>6124</v>
      </c>
      <c r="E6759" s="13">
        <v>63868664</v>
      </c>
    </row>
    <row r="6760" spans="4:5">
      <c r="D6760" s="12" t="s">
        <v>1609</v>
      </c>
      <c r="E6760" s="13">
        <v>63871665</v>
      </c>
    </row>
    <row r="6761" spans="4:5">
      <c r="D6761" s="12" t="s">
        <v>2419</v>
      </c>
      <c r="E6761" s="13">
        <v>63871666</v>
      </c>
    </row>
    <row r="6762" spans="4:5">
      <c r="D6762" s="12" t="s">
        <v>3203</v>
      </c>
      <c r="E6762" s="13">
        <v>63871667</v>
      </c>
    </row>
    <row r="6763" spans="4:5">
      <c r="D6763" s="12" t="s">
        <v>3946</v>
      </c>
      <c r="E6763" s="13">
        <v>63871668</v>
      </c>
    </row>
    <row r="6764" spans="4:5">
      <c r="D6764" s="12" t="s">
        <v>4593</v>
      </c>
      <c r="E6764" s="13">
        <v>63871669</v>
      </c>
    </row>
    <row r="6765" spans="4:5">
      <c r="D6765" s="12" t="s">
        <v>1610</v>
      </c>
      <c r="E6765" s="13">
        <v>63872670</v>
      </c>
    </row>
    <row r="6766" spans="4:5">
      <c r="D6766" s="12" t="s">
        <v>2420</v>
      </c>
      <c r="E6766" s="13">
        <v>63872671</v>
      </c>
    </row>
    <row r="6767" spans="4:5">
      <c r="D6767" s="12" t="s">
        <v>3204</v>
      </c>
      <c r="E6767" s="13">
        <v>63872672</v>
      </c>
    </row>
    <row r="6768" spans="4:5">
      <c r="D6768" s="12" t="s">
        <v>3947</v>
      </c>
      <c r="E6768" s="13">
        <v>63872673</v>
      </c>
    </row>
    <row r="6769" spans="4:5">
      <c r="D6769" s="12" t="s">
        <v>4594</v>
      </c>
      <c r="E6769" s="13">
        <v>63872674</v>
      </c>
    </row>
    <row r="6770" spans="4:5">
      <c r="D6770" s="12" t="s">
        <v>5162</v>
      </c>
      <c r="E6770" s="13">
        <v>63872675</v>
      </c>
    </row>
    <row r="6771" spans="4:5">
      <c r="D6771" s="12" t="s">
        <v>5678</v>
      </c>
      <c r="E6771" s="13">
        <v>63872676</v>
      </c>
    </row>
    <row r="6772" spans="4:5">
      <c r="D6772" s="12" t="s">
        <v>6125</v>
      </c>
      <c r="E6772" s="13">
        <v>63872677</v>
      </c>
    </row>
    <row r="6773" spans="4:5">
      <c r="D6773" s="12" t="s">
        <v>6522</v>
      </c>
      <c r="E6773" s="13">
        <v>63872678</v>
      </c>
    </row>
    <row r="6774" spans="4:5">
      <c r="D6774" s="12" t="s">
        <v>6867</v>
      </c>
      <c r="E6774" s="13">
        <v>63872679</v>
      </c>
    </row>
    <row r="6775" spans="4:5">
      <c r="D6775" s="12" t="s">
        <v>7171</v>
      </c>
      <c r="E6775" s="13">
        <v>63872680</v>
      </c>
    </row>
    <row r="6776" spans="4:5">
      <c r="D6776" s="12" t="s">
        <v>7433</v>
      </c>
      <c r="E6776" s="13">
        <v>63872681</v>
      </c>
    </row>
    <row r="6777" spans="4:5">
      <c r="D6777" s="12" t="s">
        <v>7668</v>
      </c>
      <c r="E6777" s="13">
        <v>63872682</v>
      </c>
    </row>
    <row r="6778" spans="4:5">
      <c r="D6778" s="12" t="s">
        <v>7869</v>
      </c>
      <c r="E6778" s="13">
        <v>63872683</v>
      </c>
    </row>
    <row r="6779" spans="4:5">
      <c r="D6779" s="12" t="s">
        <v>8052</v>
      </c>
      <c r="E6779" s="13">
        <v>63872684</v>
      </c>
    </row>
    <row r="6780" spans="4:5">
      <c r="D6780" s="12" t="s">
        <v>8227</v>
      </c>
      <c r="E6780" s="13">
        <v>63872685</v>
      </c>
    </row>
    <row r="6781" spans="4:5">
      <c r="D6781" s="12" t="s">
        <v>8372</v>
      </c>
      <c r="E6781" s="13">
        <v>63872686</v>
      </c>
    </row>
    <row r="6782" spans="4:5">
      <c r="D6782" s="12" t="s">
        <v>8498</v>
      </c>
      <c r="E6782" s="13">
        <v>63872687</v>
      </c>
    </row>
    <row r="6783" spans="4:5">
      <c r="D6783" s="12" t="s">
        <v>8615</v>
      </c>
      <c r="E6783" s="13">
        <v>63872688</v>
      </c>
    </row>
    <row r="6784" spans="4:5">
      <c r="D6784" s="12" t="s">
        <v>8719</v>
      </c>
      <c r="E6784" s="13">
        <v>63872689</v>
      </c>
    </row>
    <row r="6785" spans="4:5">
      <c r="D6785" s="12" t="s">
        <v>8803</v>
      </c>
      <c r="E6785" s="13">
        <v>63872690</v>
      </c>
    </row>
    <row r="6786" spans="4:5">
      <c r="D6786" s="12" t="s">
        <v>8876</v>
      </c>
      <c r="E6786" s="13">
        <v>63872691</v>
      </c>
    </row>
    <row r="6787" spans="4:5">
      <c r="D6787" s="12" t="s">
        <v>1611</v>
      </c>
      <c r="E6787" s="13">
        <v>63873692</v>
      </c>
    </row>
    <row r="6788" spans="4:5">
      <c r="D6788" s="12" t="s">
        <v>2421</v>
      </c>
      <c r="E6788" s="13">
        <v>63873693</v>
      </c>
    </row>
    <row r="6789" spans="4:5">
      <c r="D6789" s="12" t="s">
        <v>3205</v>
      </c>
      <c r="E6789" s="13">
        <v>63873694</v>
      </c>
    </row>
    <row r="6790" spans="4:5">
      <c r="D6790" s="12" t="s">
        <v>3948</v>
      </c>
      <c r="E6790" s="13">
        <v>63873695</v>
      </c>
    </row>
    <row r="6791" spans="4:5">
      <c r="D6791" s="12" t="s">
        <v>4595</v>
      </c>
      <c r="E6791" s="13">
        <v>63873696</v>
      </c>
    </row>
    <row r="6792" spans="4:5">
      <c r="D6792" s="12" t="s">
        <v>5163</v>
      </c>
      <c r="E6792" s="13">
        <v>63873697</v>
      </c>
    </row>
    <row r="6793" spans="4:5">
      <c r="D6793" s="12" t="s">
        <v>5679</v>
      </c>
      <c r="E6793" s="13">
        <v>63873698</v>
      </c>
    </row>
    <row r="6794" spans="4:5">
      <c r="D6794" s="12" t="s">
        <v>6126</v>
      </c>
      <c r="E6794" s="13">
        <v>63873699</v>
      </c>
    </row>
    <row r="6795" spans="4:5">
      <c r="D6795" s="12" t="s">
        <v>1612</v>
      </c>
      <c r="E6795" s="13">
        <v>63874700</v>
      </c>
    </row>
    <row r="6796" spans="4:5">
      <c r="D6796" s="12" t="s">
        <v>2422</v>
      </c>
      <c r="E6796" s="13">
        <v>63874701</v>
      </c>
    </row>
    <row r="6797" spans="4:5">
      <c r="D6797" s="12" t="s">
        <v>3206</v>
      </c>
      <c r="E6797" s="13">
        <v>63874702</v>
      </c>
    </row>
    <row r="6798" spans="4:5">
      <c r="D6798" s="12" t="s">
        <v>3949</v>
      </c>
      <c r="E6798" s="13">
        <v>63874703</v>
      </c>
    </row>
    <row r="6799" spans="4:5">
      <c r="D6799" s="12" t="s">
        <v>4596</v>
      </c>
      <c r="E6799" s="13">
        <v>63874704</v>
      </c>
    </row>
    <row r="6800" spans="4:5">
      <c r="D6800" s="12" t="s">
        <v>5164</v>
      </c>
      <c r="E6800" s="13">
        <v>63874705</v>
      </c>
    </row>
    <row r="6801" spans="4:5">
      <c r="D6801" s="12" t="s">
        <v>5680</v>
      </c>
      <c r="E6801" s="13">
        <v>63874706</v>
      </c>
    </row>
    <row r="6802" spans="4:5">
      <c r="D6802" s="12" t="s">
        <v>6127</v>
      </c>
      <c r="E6802" s="13">
        <v>63874707</v>
      </c>
    </row>
    <row r="6803" spans="4:5">
      <c r="D6803" s="12" t="s">
        <v>6523</v>
      </c>
      <c r="E6803" s="13">
        <v>63874708</v>
      </c>
    </row>
    <row r="6804" spans="4:5">
      <c r="D6804" s="12" t="s">
        <v>6868</v>
      </c>
      <c r="E6804" s="13">
        <v>63874709</v>
      </c>
    </row>
    <row r="6805" spans="4:5">
      <c r="D6805" s="12" t="s">
        <v>1613</v>
      </c>
      <c r="E6805" s="13">
        <v>63875710</v>
      </c>
    </row>
    <row r="6806" spans="4:5">
      <c r="D6806" s="12" t="s">
        <v>2423</v>
      </c>
      <c r="E6806" s="13">
        <v>63875711</v>
      </c>
    </row>
    <row r="6807" spans="4:5">
      <c r="D6807" s="12" t="s">
        <v>3207</v>
      </c>
      <c r="E6807" s="13">
        <v>63875712</v>
      </c>
    </row>
    <row r="6808" spans="4:5">
      <c r="D6808" s="12" t="s">
        <v>3950</v>
      </c>
      <c r="E6808" s="13">
        <v>63875713</v>
      </c>
    </row>
    <row r="6809" spans="4:5">
      <c r="D6809" s="12" t="s">
        <v>4597</v>
      </c>
      <c r="E6809" s="13">
        <v>63875714</v>
      </c>
    </row>
    <row r="6810" spans="4:5">
      <c r="D6810" s="12" t="s">
        <v>5165</v>
      </c>
      <c r="E6810" s="13">
        <v>63875715</v>
      </c>
    </row>
    <row r="6811" spans="4:5">
      <c r="D6811" s="12" t="s">
        <v>5681</v>
      </c>
      <c r="E6811" s="13">
        <v>63875716</v>
      </c>
    </row>
    <row r="6812" spans="4:5">
      <c r="D6812" s="12" t="s">
        <v>6128</v>
      </c>
      <c r="E6812" s="13">
        <v>63875717</v>
      </c>
    </row>
    <row r="6813" spans="4:5">
      <c r="D6813" s="12" t="s">
        <v>6524</v>
      </c>
      <c r="E6813" s="13">
        <v>63875718</v>
      </c>
    </row>
    <row r="6814" spans="4:5">
      <c r="D6814" s="12" t="s">
        <v>6869</v>
      </c>
      <c r="E6814" s="13">
        <v>63875719</v>
      </c>
    </row>
    <row r="6815" spans="4:5">
      <c r="D6815" s="12" t="s">
        <v>7172</v>
      </c>
      <c r="E6815" s="13">
        <v>63875720</v>
      </c>
    </row>
    <row r="6816" spans="4:5">
      <c r="D6816" s="12" t="s">
        <v>7434</v>
      </c>
      <c r="E6816" s="13">
        <v>63875721</v>
      </c>
    </row>
    <row r="6817" spans="4:5">
      <c r="D6817" s="12" t="s">
        <v>1614</v>
      </c>
      <c r="E6817" s="13">
        <v>63878722</v>
      </c>
    </row>
    <row r="6818" spans="4:5">
      <c r="D6818" s="12" t="s">
        <v>2424</v>
      </c>
      <c r="E6818" s="13">
        <v>63878723</v>
      </c>
    </row>
    <row r="6819" spans="4:5">
      <c r="D6819" s="12" t="s">
        <v>3208</v>
      </c>
      <c r="E6819" s="13">
        <v>63878724</v>
      </c>
    </row>
    <row r="6820" spans="4:5">
      <c r="D6820" s="12" t="s">
        <v>3951</v>
      </c>
      <c r="E6820" s="13">
        <v>63878725</v>
      </c>
    </row>
    <row r="6821" spans="4:5">
      <c r="D6821" s="12" t="s">
        <v>4598</v>
      </c>
      <c r="E6821" s="13">
        <v>63878726</v>
      </c>
    </row>
    <row r="6822" spans="4:5">
      <c r="D6822" s="12" t="s">
        <v>5166</v>
      </c>
      <c r="E6822" s="13">
        <v>63878727</v>
      </c>
    </row>
    <row r="6823" spans="4:5">
      <c r="D6823" s="12" t="s">
        <v>5682</v>
      </c>
      <c r="E6823" s="13">
        <v>63878728</v>
      </c>
    </row>
    <row r="6824" spans="4:5">
      <c r="D6824" s="12" t="s">
        <v>6129</v>
      </c>
      <c r="E6824" s="13">
        <v>63878729</v>
      </c>
    </row>
    <row r="6825" spans="4:5">
      <c r="D6825" s="12" t="s">
        <v>6525</v>
      </c>
      <c r="E6825" s="13">
        <v>63878730</v>
      </c>
    </row>
    <row r="6826" spans="4:5">
      <c r="D6826" s="12" t="s">
        <v>6870</v>
      </c>
      <c r="E6826" s="13">
        <v>63878731</v>
      </c>
    </row>
    <row r="6827" spans="4:5">
      <c r="D6827" s="12" t="s">
        <v>7173</v>
      </c>
      <c r="E6827" s="13">
        <v>63878732</v>
      </c>
    </row>
    <row r="6828" spans="4:5">
      <c r="D6828" s="12" t="s">
        <v>7435</v>
      </c>
      <c r="E6828" s="13">
        <v>63878733</v>
      </c>
    </row>
    <row r="6829" spans="4:5">
      <c r="D6829" s="12" t="s">
        <v>7669</v>
      </c>
      <c r="E6829" s="13">
        <v>63878734</v>
      </c>
    </row>
    <row r="6830" spans="4:5">
      <c r="D6830" s="12" t="s">
        <v>7870</v>
      </c>
      <c r="E6830" s="13">
        <v>63878735</v>
      </c>
    </row>
    <row r="6831" spans="4:5">
      <c r="D6831" s="12" t="s">
        <v>1615</v>
      </c>
      <c r="E6831" s="13">
        <v>63879736</v>
      </c>
    </row>
    <row r="6832" spans="4:5">
      <c r="D6832" s="12" t="s">
        <v>2425</v>
      </c>
      <c r="E6832" s="13">
        <v>63879737</v>
      </c>
    </row>
    <row r="6833" spans="4:5">
      <c r="D6833" s="12" t="s">
        <v>3209</v>
      </c>
      <c r="E6833" s="13">
        <v>63879738</v>
      </c>
    </row>
    <row r="6834" spans="4:5">
      <c r="D6834" s="12" t="s">
        <v>3952</v>
      </c>
      <c r="E6834" s="13">
        <v>63879739</v>
      </c>
    </row>
    <row r="6835" spans="4:5">
      <c r="D6835" s="12" t="s">
        <v>4599</v>
      </c>
      <c r="E6835" s="13">
        <v>63879740</v>
      </c>
    </row>
    <row r="6836" spans="4:5">
      <c r="D6836" s="12" t="s">
        <v>5167</v>
      </c>
      <c r="E6836" s="13">
        <v>63879741</v>
      </c>
    </row>
    <row r="6837" spans="4:5">
      <c r="D6837" s="12" t="s">
        <v>5683</v>
      </c>
      <c r="E6837" s="13">
        <v>63879742</v>
      </c>
    </row>
    <row r="6838" spans="4:5">
      <c r="D6838" s="12" t="s">
        <v>6130</v>
      </c>
      <c r="E6838" s="13">
        <v>63879743</v>
      </c>
    </row>
    <row r="6839" spans="4:5">
      <c r="D6839" s="12" t="s">
        <v>6526</v>
      </c>
      <c r="E6839" s="13">
        <v>63879744</v>
      </c>
    </row>
    <row r="6840" spans="4:5">
      <c r="D6840" s="12" t="s">
        <v>6871</v>
      </c>
      <c r="E6840" s="13">
        <v>63879745</v>
      </c>
    </row>
    <row r="6841" spans="4:5">
      <c r="D6841" s="12" t="s">
        <v>7174</v>
      </c>
      <c r="E6841" s="13">
        <v>63879746</v>
      </c>
    </row>
    <row r="6842" spans="4:5">
      <c r="D6842" s="12" t="s">
        <v>7436</v>
      </c>
      <c r="E6842" s="13">
        <v>63879747</v>
      </c>
    </row>
    <row r="6843" spans="4:5">
      <c r="D6843" s="12" t="s">
        <v>7670</v>
      </c>
      <c r="E6843" s="13">
        <v>63879748</v>
      </c>
    </row>
    <row r="6844" spans="4:5">
      <c r="D6844" s="12" t="s">
        <v>7871</v>
      </c>
      <c r="E6844" s="13">
        <v>63879749</v>
      </c>
    </row>
    <row r="6845" spans="4:5">
      <c r="D6845" s="12" t="s">
        <v>8053</v>
      </c>
      <c r="E6845" s="13">
        <v>63879750</v>
      </c>
    </row>
    <row r="6846" spans="4:5">
      <c r="D6846" s="12" t="s">
        <v>8228</v>
      </c>
      <c r="E6846" s="13">
        <v>63879751</v>
      </c>
    </row>
    <row r="6847" spans="4:5">
      <c r="D6847" s="12" t="s">
        <v>8373</v>
      </c>
      <c r="E6847" s="13">
        <v>63879752</v>
      </c>
    </row>
    <row r="6848" spans="4:5">
      <c r="D6848" s="12" t="s">
        <v>8499</v>
      </c>
      <c r="E6848" s="13">
        <v>63879753</v>
      </c>
    </row>
    <row r="6849" spans="4:5">
      <c r="D6849" s="12" t="s">
        <v>8616</v>
      </c>
      <c r="E6849" s="13">
        <v>63879754</v>
      </c>
    </row>
    <row r="6850" spans="4:5">
      <c r="D6850" s="12" t="s">
        <v>1616</v>
      </c>
      <c r="E6850" s="13">
        <v>63880755</v>
      </c>
    </row>
    <row r="6851" spans="4:5">
      <c r="D6851" s="12" t="s">
        <v>2426</v>
      </c>
      <c r="E6851" s="13">
        <v>63880756</v>
      </c>
    </row>
    <row r="6852" spans="4:5">
      <c r="D6852" s="12" t="s">
        <v>3210</v>
      </c>
      <c r="E6852" s="13">
        <v>63880757</v>
      </c>
    </row>
    <row r="6853" spans="4:5">
      <c r="D6853" s="12" t="s">
        <v>3953</v>
      </c>
      <c r="E6853" s="13">
        <v>63880758</v>
      </c>
    </row>
    <row r="6854" spans="4:5">
      <c r="D6854" s="12" t="s">
        <v>1617</v>
      </c>
      <c r="E6854" s="13">
        <v>63881759</v>
      </c>
    </row>
    <row r="6855" spans="4:5">
      <c r="D6855" s="12" t="s">
        <v>2427</v>
      </c>
      <c r="E6855" s="13">
        <v>63881760</v>
      </c>
    </row>
    <row r="6856" spans="4:5">
      <c r="D6856" s="12" t="s">
        <v>3211</v>
      </c>
      <c r="E6856" s="13">
        <v>63881761</v>
      </c>
    </row>
    <row r="6857" spans="4:5">
      <c r="D6857" s="12" t="s">
        <v>3954</v>
      </c>
      <c r="E6857" s="13">
        <v>63881762</v>
      </c>
    </row>
    <row r="6858" spans="4:5">
      <c r="D6858" s="12" t="s">
        <v>4600</v>
      </c>
      <c r="E6858" s="13">
        <v>63881763</v>
      </c>
    </row>
    <row r="6859" spans="4:5">
      <c r="D6859" s="12" t="s">
        <v>5168</v>
      </c>
      <c r="E6859" s="13">
        <v>63881764</v>
      </c>
    </row>
    <row r="6860" spans="4:5">
      <c r="D6860" s="12" t="s">
        <v>5684</v>
      </c>
      <c r="E6860" s="13">
        <v>63881765</v>
      </c>
    </row>
    <row r="6861" spans="4:5">
      <c r="D6861" s="12" t="s">
        <v>6131</v>
      </c>
      <c r="E6861" s="13">
        <v>63881766</v>
      </c>
    </row>
    <row r="6862" spans="4:5">
      <c r="D6862" s="12" t="s">
        <v>1618</v>
      </c>
      <c r="E6862" s="13">
        <v>63883423</v>
      </c>
    </row>
    <row r="6863" spans="4:5">
      <c r="D6863" s="12" t="s">
        <v>2428</v>
      </c>
      <c r="E6863" s="13">
        <v>63883424</v>
      </c>
    </row>
    <row r="6864" spans="4:5">
      <c r="D6864" s="12" t="s">
        <v>3212</v>
      </c>
      <c r="E6864" s="13">
        <v>63883425</v>
      </c>
    </row>
    <row r="6865" spans="4:5">
      <c r="D6865" s="12" t="s">
        <v>3955</v>
      </c>
      <c r="E6865" s="13">
        <v>63883426</v>
      </c>
    </row>
    <row r="6866" spans="4:5">
      <c r="D6866" s="12" t="s">
        <v>4601</v>
      </c>
      <c r="E6866" s="13">
        <v>63883427</v>
      </c>
    </row>
    <row r="6867" spans="4:5">
      <c r="D6867" s="12" t="s">
        <v>5169</v>
      </c>
      <c r="E6867" s="13">
        <v>63883428</v>
      </c>
    </row>
    <row r="6868" spans="4:5">
      <c r="D6868" s="12" t="s">
        <v>5685</v>
      </c>
      <c r="E6868" s="13">
        <v>63883429</v>
      </c>
    </row>
    <row r="6869" spans="4:5">
      <c r="D6869" s="12" t="s">
        <v>6132</v>
      </c>
      <c r="E6869" s="13">
        <v>63883430</v>
      </c>
    </row>
    <row r="6870" spans="4:5">
      <c r="D6870" s="12" t="s">
        <v>6527</v>
      </c>
      <c r="E6870" s="13">
        <v>63883431</v>
      </c>
    </row>
    <row r="6871" spans="4:5">
      <c r="D6871" s="12" t="s">
        <v>6872</v>
      </c>
      <c r="E6871" s="13">
        <v>63883432</v>
      </c>
    </row>
    <row r="6872" spans="4:5">
      <c r="D6872" s="12" t="s">
        <v>7175</v>
      </c>
      <c r="E6872" s="13">
        <v>63883433</v>
      </c>
    </row>
    <row r="6873" spans="4:5">
      <c r="D6873" s="12" t="s">
        <v>7437</v>
      </c>
      <c r="E6873" s="13">
        <v>63883434</v>
      </c>
    </row>
    <row r="6874" spans="4:5">
      <c r="D6874" s="12" t="s">
        <v>7671</v>
      </c>
      <c r="E6874" s="13">
        <v>63883435</v>
      </c>
    </row>
    <row r="6875" spans="4:5">
      <c r="D6875" s="12" t="s">
        <v>7872</v>
      </c>
      <c r="E6875" s="13">
        <v>63883436</v>
      </c>
    </row>
    <row r="6876" spans="4:5">
      <c r="D6876" s="12" t="s">
        <v>8054</v>
      </c>
      <c r="E6876" s="13">
        <v>63883437</v>
      </c>
    </row>
    <row r="6877" spans="4:5">
      <c r="D6877" s="12" t="s">
        <v>8229</v>
      </c>
      <c r="E6877" s="13">
        <v>63883438</v>
      </c>
    </row>
    <row r="6878" spans="4:5">
      <c r="D6878" s="12" t="s">
        <v>8374</v>
      </c>
      <c r="E6878" s="13">
        <v>63883439</v>
      </c>
    </row>
    <row r="6879" spans="4:5">
      <c r="D6879" s="12" t="s">
        <v>8500</v>
      </c>
      <c r="E6879" s="13">
        <v>63883440</v>
      </c>
    </row>
    <row r="6880" spans="4:5">
      <c r="D6880" s="12" t="s">
        <v>8617</v>
      </c>
      <c r="E6880" s="13">
        <v>63883441</v>
      </c>
    </row>
    <row r="6881" spans="4:5">
      <c r="D6881" s="12" t="s">
        <v>8720</v>
      </c>
      <c r="E6881" s="13">
        <v>63883442</v>
      </c>
    </row>
    <row r="6882" spans="4:5">
      <c r="D6882" s="12" t="s">
        <v>1619</v>
      </c>
      <c r="E6882" s="13">
        <v>63901001</v>
      </c>
    </row>
    <row r="6883" spans="4:5">
      <c r="D6883" s="12" t="s">
        <v>2429</v>
      </c>
      <c r="E6883" s="13">
        <v>63901002</v>
      </c>
    </row>
    <row r="6884" spans="4:5">
      <c r="D6884" s="12" t="s">
        <v>3213</v>
      </c>
      <c r="E6884" s="13">
        <v>63901003</v>
      </c>
    </row>
    <row r="6885" spans="4:5">
      <c r="D6885" s="12" t="s">
        <v>3956</v>
      </c>
      <c r="E6885" s="13">
        <v>63901004</v>
      </c>
    </row>
    <row r="6886" spans="4:5">
      <c r="D6886" s="12" t="s">
        <v>4602</v>
      </c>
      <c r="E6886" s="13">
        <v>63901005</v>
      </c>
    </row>
    <row r="6887" spans="4:5">
      <c r="D6887" s="12" t="s">
        <v>5170</v>
      </c>
      <c r="E6887" s="13">
        <v>63901006</v>
      </c>
    </row>
    <row r="6888" spans="4:5">
      <c r="D6888" s="12" t="s">
        <v>5686</v>
      </c>
      <c r="E6888" s="13">
        <v>63901007</v>
      </c>
    </row>
    <row r="6889" spans="4:5">
      <c r="D6889" s="12" t="s">
        <v>6133</v>
      </c>
      <c r="E6889" s="13">
        <v>63901008</v>
      </c>
    </row>
    <row r="6890" spans="4:5">
      <c r="D6890" s="12" t="s">
        <v>6528</v>
      </c>
      <c r="E6890" s="13">
        <v>63901009</v>
      </c>
    </row>
    <row r="6891" spans="4:5">
      <c r="D6891" s="12" t="s">
        <v>6873</v>
      </c>
      <c r="E6891" s="13">
        <v>63901010</v>
      </c>
    </row>
    <row r="6892" spans="4:5">
      <c r="D6892" s="12" t="s">
        <v>1620</v>
      </c>
      <c r="E6892" s="13">
        <v>63902011</v>
      </c>
    </row>
    <row r="6893" spans="4:5">
      <c r="D6893" s="12" t="s">
        <v>2430</v>
      </c>
      <c r="E6893" s="13">
        <v>63902012</v>
      </c>
    </row>
    <row r="6894" spans="4:5">
      <c r="D6894" s="12" t="s">
        <v>3214</v>
      </c>
      <c r="E6894" s="13">
        <v>63902013</v>
      </c>
    </row>
    <row r="6895" spans="4:5">
      <c r="D6895" s="12" t="s">
        <v>3957</v>
      </c>
      <c r="E6895" s="13">
        <v>63902014</v>
      </c>
    </row>
    <row r="6896" spans="4:5">
      <c r="D6896" s="12" t="s">
        <v>4603</v>
      </c>
      <c r="E6896" s="13">
        <v>63902015</v>
      </c>
    </row>
    <row r="6897" spans="4:5">
      <c r="D6897" s="12" t="s">
        <v>5171</v>
      </c>
      <c r="E6897" s="13">
        <v>63902016</v>
      </c>
    </row>
    <row r="6898" spans="4:5">
      <c r="D6898" s="12" t="s">
        <v>5687</v>
      </c>
      <c r="E6898" s="13">
        <v>63902017</v>
      </c>
    </row>
    <row r="6899" spans="4:5">
      <c r="D6899" s="12" t="s">
        <v>6134</v>
      </c>
      <c r="E6899" s="13">
        <v>63902018</v>
      </c>
    </row>
    <row r="6900" spans="4:5">
      <c r="D6900" s="12" t="s">
        <v>6529</v>
      </c>
      <c r="E6900" s="13">
        <v>63902019</v>
      </c>
    </row>
    <row r="6901" spans="4:5">
      <c r="D6901" s="12" t="s">
        <v>6874</v>
      </c>
      <c r="E6901" s="13">
        <v>63902020</v>
      </c>
    </row>
    <row r="6902" spans="4:5">
      <c r="D6902" s="12" t="s">
        <v>7176</v>
      </c>
      <c r="E6902" s="13">
        <v>63902021</v>
      </c>
    </row>
    <row r="6903" spans="4:5">
      <c r="D6903" s="12" t="s">
        <v>7438</v>
      </c>
      <c r="E6903" s="13">
        <v>63902022</v>
      </c>
    </row>
    <row r="6904" spans="4:5">
      <c r="D6904" s="12" t="s">
        <v>7672</v>
      </c>
      <c r="E6904" s="13">
        <v>63902023</v>
      </c>
    </row>
    <row r="6905" spans="4:5">
      <c r="D6905" s="12" t="s">
        <v>7873</v>
      </c>
      <c r="E6905" s="13">
        <v>63902024</v>
      </c>
    </row>
    <row r="6906" spans="4:5">
      <c r="D6906" s="12" t="s">
        <v>8055</v>
      </c>
      <c r="E6906" s="13">
        <v>63902025</v>
      </c>
    </row>
    <row r="6907" spans="4:5">
      <c r="D6907" s="12" t="s">
        <v>8230</v>
      </c>
      <c r="E6907" s="13">
        <v>63902026</v>
      </c>
    </row>
    <row r="6908" spans="4:5">
      <c r="D6908" s="12" t="s">
        <v>8375</v>
      </c>
      <c r="E6908" s="13">
        <v>63902027</v>
      </c>
    </row>
    <row r="6909" spans="4:5">
      <c r="D6909" s="12" t="s">
        <v>8501</v>
      </c>
      <c r="E6909" s="13">
        <v>63902028</v>
      </c>
    </row>
    <row r="6910" spans="4:5">
      <c r="D6910" s="12" t="s">
        <v>8618</v>
      </c>
      <c r="E6910" s="13">
        <v>63902029</v>
      </c>
    </row>
    <row r="6911" spans="4:5">
      <c r="D6911" s="12" t="s">
        <v>8721</v>
      </c>
      <c r="E6911" s="13">
        <v>63902030</v>
      </c>
    </row>
    <row r="6912" spans="4:5">
      <c r="D6912" s="12" t="s">
        <v>8804</v>
      </c>
      <c r="E6912" s="13">
        <v>63902031</v>
      </c>
    </row>
    <row r="6913" spans="4:5">
      <c r="D6913" s="12" t="s">
        <v>8877</v>
      </c>
      <c r="E6913" s="13">
        <v>63902032</v>
      </c>
    </row>
    <row r="6914" spans="4:5">
      <c r="D6914" s="12" t="s">
        <v>8945</v>
      </c>
      <c r="E6914" s="13">
        <v>63902033</v>
      </c>
    </row>
    <row r="6915" spans="4:5">
      <c r="D6915" s="12" t="s">
        <v>9008</v>
      </c>
      <c r="E6915" s="13">
        <v>63902034</v>
      </c>
    </row>
    <row r="6916" spans="4:5">
      <c r="D6916" s="12" t="s">
        <v>9071</v>
      </c>
      <c r="E6916" s="13">
        <v>63902035</v>
      </c>
    </row>
    <row r="6917" spans="4:5">
      <c r="D6917" s="12" t="s">
        <v>9125</v>
      </c>
      <c r="E6917" s="13">
        <v>63902036</v>
      </c>
    </row>
    <row r="6918" spans="4:5">
      <c r="D6918" s="12" t="s">
        <v>9744</v>
      </c>
      <c r="E6918" s="13">
        <v>63902037</v>
      </c>
    </row>
    <row r="6919" spans="4:5">
      <c r="D6919" s="12" t="s">
        <v>9175</v>
      </c>
      <c r="E6919" s="13">
        <v>63902038</v>
      </c>
    </row>
    <row r="6920" spans="4:5">
      <c r="D6920" s="12" t="s">
        <v>9263</v>
      </c>
      <c r="E6920" s="13">
        <v>63902039</v>
      </c>
    </row>
    <row r="6921" spans="4:5">
      <c r="D6921" s="12" t="s">
        <v>9297</v>
      </c>
      <c r="E6921" s="13">
        <v>63902040</v>
      </c>
    </row>
    <row r="6922" spans="4:5">
      <c r="D6922" s="12" t="s">
        <v>9329</v>
      </c>
      <c r="E6922" s="13">
        <v>63902041</v>
      </c>
    </row>
    <row r="6923" spans="4:5">
      <c r="D6923" s="12" t="s">
        <v>9745</v>
      </c>
      <c r="E6923" s="13">
        <v>63902042</v>
      </c>
    </row>
    <row r="6924" spans="4:5">
      <c r="D6924" s="12" t="s">
        <v>9382</v>
      </c>
      <c r="E6924" s="13">
        <v>63902043</v>
      </c>
    </row>
    <row r="6925" spans="4:5">
      <c r="D6925" s="12" t="s">
        <v>9404</v>
      </c>
      <c r="E6925" s="13">
        <v>63902044</v>
      </c>
    </row>
    <row r="6926" spans="4:5">
      <c r="D6926" s="12" t="s">
        <v>9425</v>
      </c>
      <c r="E6926" s="13">
        <v>63902045</v>
      </c>
    </row>
    <row r="6927" spans="4:5">
      <c r="D6927" s="12" t="s">
        <v>9441</v>
      </c>
      <c r="E6927" s="13">
        <v>63902046</v>
      </c>
    </row>
    <row r="6928" spans="4:5">
      <c r="D6928" s="12" t="s">
        <v>9459</v>
      </c>
      <c r="E6928" s="13">
        <v>63902047</v>
      </c>
    </row>
    <row r="6929" spans="4:5">
      <c r="D6929" s="12" t="s">
        <v>9475</v>
      </c>
      <c r="E6929" s="13">
        <v>63902048</v>
      </c>
    </row>
    <row r="6930" spans="4:5">
      <c r="D6930" s="12" t="s">
        <v>9491</v>
      </c>
      <c r="E6930" s="13">
        <v>63902049</v>
      </c>
    </row>
    <row r="6931" spans="4:5">
      <c r="D6931" s="12" t="s">
        <v>9508</v>
      </c>
      <c r="E6931" s="13">
        <v>63902050</v>
      </c>
    </row>
    <row r="6932" spans="4:5">
      <c r="D6932" s="12" t="s">
        <v>9524</v>
      </c>
      <c r="E6932" s="13">
        <v>63902051</v>
      </c>
    </row>
    <row r="6933" spans="4:5">
      <c r="D6933" s="12" t="s">
        <v>9539</v>
      </c>
      <c r="E6933" s="13">
        <v>63902052</v>
      </c>
    </row>
    <row r="6934" spans="4:5">
      <c r="D6934" s="12" t="s">
        <v>9551</v>
      </c>
      <c r="E6934" s="13">
        <v>63902053</v>
      </c>
    </row>
    <row r="6935" spans="4:5">
      <c r="D6935" s="12" t="s">
        <v>9563</v>
      </c>
      <c r="E6935" s="13">
        <v>63902054</v>
      </c>
    </row>
    <row r="6936" spans="4:5">
      <c r="D6936" s="12" t="s">
        <v>9573</v>
      </c>
      <c r="E6936" s="13">
        <v>63902055</v>
      </c>
    </row>
    <row r="6937" spans="4:5">
      <c r="D6937" s="12" t="s">
        <v>9584</v>
      </c>
      <c r="E6937" s="13">
        <v>63902056</v>
      </c>
    </row>
    <row r="6938" spans="4:5">
      <c r="D6938" s="12" t="s">
        <v>9595</v>
      </c>
      <c r="E6938" s="13">
        <v>63902057</v>
      </c>
    </row>
    <row r="6939" spans="4:5">
      <c r="D6939" s="12" t="s">
        <v>9602</v>
      </c>
      <c r="E6939" s="13">
        <v>63902058</v>
      </c>
    </row>
    <row r="6940" spans="4:5">
      <c r="D6940" s="12" t="s">
        <v>9610</v>
      </c>
      <c r="E6940" s="13">
        <v>63902059</v>
      </c>
    </row>
    <row r="6941" spans="4:5">
      <c r="D6941" s="12" t="s">
        <v>9615</v>
      </c>
      <c r="E6941" s="13">
        <v>63902060</v>
      </c>
    </row>
    <row r="6942" spans="4:5">
      <c r="D6942" s="12" t="s">
        <v>9621</v>
      </c>
      <c r="E6942" s="13">
        <v>63902061</v>
      </c>
    </row>
    <row r="6943" spans="4:5">
      <c r="D6943" s="12" t="s">
        <v>9627</v>
      </c>
      <c r="E6943" s="13">
        <v>63902062</v>
      </c>
    </row>
    <row r="6944" spans="4:5">
      <c r="D6944" s="12" t="s">
        <v>9634</v>
      </c>
      <c r="E6944" s="13">
        <v>63902063</v>
      </c>
    </row>
    <row r="6945" spans="4:5">
      <c r="D6945" s="12" t="s">
        <v>9640</v>
      </c>
      <c r="E6945" s="13">
        <v>63902064</v>
      </c>
    </row>
    <row r="6946" spans="4:5">
      <c r="D6946" s="12" t="s">
        <v>9645</v>
      </c>
      <c r="E6946" s="13">
        <v>63902065</v>
      </c>
    </row>
    <row r="6947" spans="4:5">
      <c r="D6947" s="12" t="s">
        <v>9650</v>
      </c>
      <c r="E6947" s="13">
        <v>63902066</v>
      </c>
    </row>
    <row r="6948" spans="4:5">
      <c r="D6948" s="12" t="s">
        <v>9657</v>
      </c>
      <c r="E6948" s="13">
        <v>63902067</v>
      </c>
    </row>
    <row r="6949" spans="4:5">
      <c r="D6949" s="12" t="s">
        <v>9662</v>
      </c>
      <c r="E6949" s="13">
        <v>63902068</v>
      </c>
    </row>
    <row r="6950" spans="4:5">
      <c r="D6950" s="12" t="s">
        <v>9667</v>
      </c>
      <c r="E6950" s="13">
        <v>63902069</v>
      </c>
    </row>
    <row r="6951" spans="4:5">
      <c r="D6951" s="12" t="s">
        <v>9672</v>
      </c>
      <c r="E6951" s="13">
        <v>63902070</v>
      </c>
    </row>
    <row r="6952" spans="4:5">
      <c r="D6952" s="12" t="s">
        <v>9677</v>
      </c>
      <c r="E6952" s="13">
        <v>63902071</v>
      </c>
    </row>
    <row r="6953" spans="4:5">
      <c r="D6953" s="12" t="s">
        <v>9683</v>
      </c>
      <c r="E6953" s="13">
        <v>63902072</v>
      </c>
    </row>
    <row r="6954" spans="4:5">
      <c r="D6954" s="12" t="s">
        <v>9687</v>
      </c>
      <c r="E6954" s="13">
        <v>63902073</v>
      </c>
    </row>
    <row r="6955" spans="4:5">
      <c r="D6955" s="12" t="s">
        <v>9690</v>
      </c>
      <c r="E6955" s="13">
        <v>63902074</v>
      </c>
    </row>
    <row r="6956" spans="4:5">
      <c r="D6956" s="12" t="s">
        <v>9694</v>
      </c>
      <c r="E6956" s="13">
        <v>63902075</v>
      </c>
    </row>
    <row r="6957" spans="4:5">
      <c r="D6957" s="12" t="s">
        <v>9697</v>
      </c>
      <c r="E6957" s="13">
        <v>63902076</v>
      </c>
    </row>
    <row r="6958" spans="4:5">
      <c r="D6958" s="12" t="s">
        <v>9700</v>
      </c>
      <c r="E6958" s="13">
        <v>63902077</v>
      </c>
    </row>
    <row r="6959" spans="4:5">
      <c r="D6959" s="12" t="s">
        <v>9703</v>
      </c>
      <c r="E6959" s="13">
        <v>63902078</v>
      </c>
    </row>
    <row r="6960" spans="4:5">
      <c r="D6960" s="12" t="s">
        <v>9707</v>
      </c>
      <c r="E6960" s="13">
        <v>63902079</v>
      </c>
    </row>
    <row r="6961" spans="4:5">
      <c r="D6961" s="12" t="s">
        <v>9710</v>
      </c>
      <c r="E6961" s="13">
        <v>63902080</v>
      </c>
    </row>
    <row r="6962" spans="4:5">
      <c r="D6962" s="12" t="s">
        <v>9713</v>
      </c>
      <c r="E6962" s="13">
        <v>63902081</v>
      </c>
    </row>
    <row r="6963" spans="4:5">
      <c r="D6963" s="12" t="s">
        <v>9716</v>
      </c>
      <c r="E6963" s="13">
        <v>63902082</v>
      </c>
    </row>
    <row r="6964" spans="4:5">
      <c r="D6964" s="12" t="s">
        <v>9719</v>
      </c>
      <c r="E6964" s="13">
        <v>63902083</v>
      </c>
    </row>
    <row r="6965" spans="4:5">
      <c r="D6965" s="12" t="s">
        <v>9721</v>
      </c>
      <c r="E6965" s="13">
        <v>63902084</v>
      </c>
    </row>
    <row r="6966" spans="4:5">
      <c r="D6966" s="12" t="s">
        <v>9723</v>
      </c>
      <c r="E6966" s="13">
        <v>63902085</v>
      </c>
    </row>
    <row r="6967" spans="4:5">
      <c r="D6967" s="12" t="s">
        <v>9725</v>
      </c>
      <c r="E6967" s="13">
        <v>63902086</v>
      </c>
    </row>
    <row r="6968" spans="4:5">
      <c r="D6968" s="12" t="s">
        <v>9727</v>
      </c>
      <c r="E6968" s="13">
        <v>63902087</v>
      </c>
    </row>
    <row r="6969" spans="4:5">
      <c r="D6969" s="12" t="s">
        <v>9728</v>
      </c>
      <c r="E6969" s="13">
        <v>63902088</v>
      </c>
    </row>
    <row r="6970" spans="4:5">
      <c r="D6970" s="12" t="s">
        <v>9729</v>
      </c>
      <c r="E6970" s="13">
        <v>63902089</v>
      </c>
    </row>
    <row r="6971" spans="4:5">
      <c r="D6971" s="12" t="s">
        <v>1621</v>
      </c>
      <c r="E6971" s="13">
        <v>63904090</v>
      </c>
    </row>
    <row r="6972" spans="4:5">
      <c r="D6972" s="12" t="s">
        <v>2431</v>
      </c>
      <c r="E6972" s="13">
        <v>63904091</v>
      </c>
    </row>
    <row r="6973" spans="4:5">
      <c r="D6973" s="12" t="s">
        <v>3215</v>
      </c>
      <c r="E6973" s="13">
        <v>63904092</v>
      </c>
    </row>
    <row r="6974" spans="4:5">
      <c r="D6974" s="12" t="s">
        <v>3958</v>
      </c>
      <c r="E6974" s="13">
        <v>63904093</v>
      </c>
    </row>
    <row r="6975" spans="4:5">
      <c r="D6975" s="12" t="s">
        <v>4604</v>
      </c>
      <c r="E6975" s="13">
        <v>63904094</v>
      </c>
    </row>
    <row r="6976" spans="4:5">
      <c r="D6976" s="12" t="s">
        <v>5172</v>
      </c>
      <c r="E6976" s="13">
        <v>63904095</v>
      </c>
    </row>
    <row r="6977" spans="4:5">
      <c r="D6977" s="12" t="s">
        <v>5688</v>
      </c>
      <c r="E6977" s="13">
        <v>63904096</v>
      </c>
    </row>
    <row r="6978" spans="4:5">
      <c r="D6978" s="12" t="s">
        <v>6135</v>
      </c>
      <c r="E6978" s="13">
        <v>63904097</v>
      </c>
    </row>
    <row r="6979" spans="4:5">
      <c r="D6979" s="12" t="s">
        <v>6530</v>
      </c>
      <c r="E6979" s="13">
        <v>63904098</v>
      </c>
    </row>
    <row r="6980" spans="4:5">
      <c r="D6980" s="12" t="s">
        <v>6875</v>
      </c>
      <c r="E6980" s="13">
        <v>63904099</v>
      </c>
    </row>
    <row r="6981" spans="4:5">
      <c r="D6981" s="12" t="s">
        <v>7177</v>
      </c>
      <c r="E6981" s="13">
        <v>63904100</v>
      </c>
    </row>
    <row r="6982" spans="4:5">
      <c r="D6982" s="12" t="s">
        <v>7439</v>
      </c>
      <c r="E6982" s="13">
        <v>63904101</v>
      </c>
    </row>
    <row r="6983" spans="4:5">
      <c r="D6983" s="12" t="s">
        <v>7673</v>
      </c>
      <c r="E6983" s="13">
        <v>63904102</v>
      </c>
    </row>
    <row r="6984" spans="4:5">
      <c r="D6984" s="12" t="s">
        <v>7874</v>
      </c>
      <c r="E6984" s="13">
        <v>63904103</v>
      </c>
    </row>
    <row r="6985" spans="4:5">
      <c r="D6985" s="12" t="s">
        <v>8056</v>
      </c>
      <c r="E6985" s="13">
        <v>63904104</v>
      </c>
    </row>
    <row r="6986" spans="4:5">
      <c r="D6986" s="12" t="s">
        <v>8231</v>
      </c>
      <c r="E6986" s="13">
        <v>63904105</v>
      </c>
    </row>
    <row r="6987" spans="4:5">
      <c r="D6987" s="12" t="s">
        <v>1622</v>
      </c>
      <c r="E6987" s="13">
        <v>63905106</v>
      </c>
    </row>
    <row r="6988" spans="4:5">
      <c r="D6988" s="12" t="s">
        <v>2432</v>
      </c>
      <c r="E6988" s="13">
        <v>63905107</v>
      </c>
    </row>
    <row r="6989" spans="4:5">
      <c r="D6989" s="12" t="s">
        <v>3216</v>
      </c>
      <c r="E6989" s="13">
        <v>63905108</v>
      </c>
    </row>
    <row r="6990" spans="4:5">
      <c r="D6990" s="12" t="s">
        <v>3959</v>
      </c>
      <c r="E6990" s="13">
        <v>63905109</v>
      </c>
    </row>
    <row r="6991" spans="4:5">
      <c r="D6991" s="12" t="s">
        <v>1623</v>
      </c>
      <c r="E6991" s="13">
        <v>63906110</v>
      </c>
    </row>
    <row r="6992" spans="4:5">
      <c r="D6992" s="12" t="s">
        <v>2433</v>
      </c>
      <c r="E6992" s="13">
        <v>63906111</v>
      </c>
    </row>
    <row r="6993" spans="4:5">
      <c r="D6993" s="12" t="s">
        <v>3217</v>
      </c>
      <c r="E6993" s="13">
        <v>63906112</v>
      </c>
    </row>
    <row r="6994" spans="4:5">
      <c r="D6994" s="12" t="s">
        <v>3960</v>
      </c>
      <c r="E6994" s="13">
        <v>63906113</v>
      </c>
    </row>
    <row r="6995" spans="4:5">
      <c r="D6995" s="12" t="s">
        <v>4605</v>
      </c>
      <c r="E6995" s="13">
        <v>63906114</v>
      </c>
    </row>
    <row r="6996" spans="4:5">
      <c r="D6996" s="12" t="s">
        <v>5173</v>
      </c>
      <c r="E6996" s="13">
        <v>63906115</v>
      </c>
    </row>
    <row r="6997" spans="4:5">
      <c r="D6997" s="12" t="s">
        <v>5689</v>
      </c>
      <c r="E6997" s="13">
        <v>63906116</v>
      </c>
    </row>
    <row r="6998" spans="4:5">
      <c r="D6998" s="12" t="s">
        <v>6136</v>
      </c>
      <c r="E6998" s="13">
        <v>63906117</v>
      </c>
    </row>
    <row r="6999" spans="4:5">
      <c r="D6999" s="12" t="s">
        <v>6531</v>
      </c>
      <c r="E6999" s="13">
        <v>63906118</v>
      </c>
    </row>
    <row r="7000" spans="4:5">
      <c r="D7000" s="12" t="s">
        <v>6876</v>
      </c>
      <c r="E7000" s="13">
        <v>63906119</v>
      </c>
    </row>
    <row r="7001" spans="4:5">
      <c r="D7001" s="12" t="s">
        <v>7178</v>
      </c>
      <c r="E7001" s="13">
        <v>63906120</v>
      </c>
    </row>
    <row r="7002" spans="4:5">
      <c r="D7002" s="12" t="s">
        <v>7440</v>
      </c>
      <c r="E7002" s="13">
        <v>63906121</v>
      </c>
    </row>
    <row r="7003" spans="4:5">
      <c r="D7003" s="12" t="s">
        <v>1624</v>
      </c>
      <c r="E7003" s="13">
        <v>63907122</v>
      </c>
    </row>
    <row r="7004" spans="4:5">
      <c r="D7004" s="12" t="s">
        <v>2434</v>
      </c>
      <c r="E7004" s="13">
        <v>63907123</v>
      </c>
    </row>
    <row r="7005" spans="4:5">
      <c r="D7005" s="12" t="s">
        <v>3218</v>
      </c>
      <c r="E7005" s="13">
        <v>63907124</v>
      </c>
    </row>
    <row r="7006" spans="4:5">
      <c r="D7006" s="12" t="s">
        <v>3961</v>
      </c>
      <c r="E7006" s="13">
        <v>63907125</v>
      </c>
    </row>
    <row r="7007" spans="4:5">
      <c r="D7007" s="12" t="s">
        <v>4606</v>
      </c>
      <c r="E7007" s="13">
        <v>63907126</v>
      </c>
    </row>
    <row r="7008" spans="4:5">
      <c r="D7008" s="12" t="s">
        <v>5174</v>
      </c>
      <c r="E7008" s="13">
        <v>63907127</v>
      </c>
    </row>
    <row r="7009" spans="4:5">
      <c r="D7009" s="12" t="s">
        <v>5690</v>
      </c>
      <c r="E7009" s="13">
        <v>63907128</v>
      </c>
    </row>
    <row r="7010" spans="4:5">
      <c r="D7010" s="12" t="s">
        <v>6137</v>
      </c>
      <c r="E7010" s="13">
        <v>63907129</v>
      </c>
    </row>
    <row r="7011" spans="4:5">
      <c r="D7011" s="12" t="s">
        <v>6532</v>
      </c>
      <c r="E7011" s="13">
        <v>63907130</v>
      </c>
    </row>
    <row r="7012" spans="4:5">
      <c r="D7012" s="12" t="s">
        <v>6877</v>
      </c>
      <c r="E7012" s="13">
        <v>63907131</v>
      </c>
    </row>
    <row r="7013" spans="4:5">
      <c r="D7013" s="12" t="s">
        <v>7179</v>
      </c>
      <c r="E7013" s="13">
        <v>63907132</v>
      </c>
    </row>
    <row r="7014" spans="4:5">
      <c r="D7014" s="12" t="s">
        <v>1625</v>
      </c>
      <c r="E7014" s="13">
        <v>63908133</v>
      </c>
    </row>
    <row r="7015" spans="4:5">
      <c r="D7015" s="12" t="s">
        <v>2435</v>
      </c>
      <c r="E7015" s="13">
        <v>63908134</v>
      </c>
    </row>
    <row r="7016" spans="4:5">
      <c r="D7016" s="12" t="s">
        <v>3219</v>
      </c>
      <c r="E7016" s="13">
        <v>63908135</v>
      </c>
    </row>
    <row r="7017" spans="4:5">
      <c r="D7017" s="12" t="s">
        <v>3962</v>
      </c>
      <c r="E7017" s="13">
        <v>63908136</v>
      </c>
    </row>
    <row r="7018" spans="4:5">
      <c r="D7018" s="12" t="s">
        <v>4607</v>
      </c>
      <c r="E7018" s="13">
        <v>63908137</v>
      </c>
    </row>
    <row r="7019" spans="4:5">
      <c r="D7019" s="12" t="s">
        <v>5175</v>
      </c>
      <c r="E7019" s="13">
        <v>63908138</v>
      </c>
    </row>
    <row r="7020" spans="4:5">
      <c r="D7020" s="12" t="s">
        <v>5691</v>
      </c>
      <c r="E7020" s="13">
        <v>63908139</v>
      </c>
    </row>
    <row r="7021" spans="4:5">
      <c r="D7021" s="12" t="s">
        <v>6138</v>
      </c>
      <c r="E7021" s="13">
        <v>63908140</v>
      </c>
    </row>
    <row r="7022" spans="4:5">
      <c r="D7022" s="12" t="s">
        <v>6533</v>
      </c>
      <c r="E7022" s="13">
        <v>63908141</v>
      </c>
    </row>
    <row r="7023" spans="4:5">
      <c r="D7023" s="12" t="s">
        <v>6878</v>
      </c>
      <c r="E7023" s="13">
        <v>63908142</v>
      </c>
    </row>
    <row r="7024" spans="4:5">
      <c r="D7024" s="12" t="s">
        <v>7180</v>
      </c>
      <c r="E7024" s="13">
        <v>63908143</v>
      </c>
    </row>
    <row r="7025" spans="4:5">
      <c r="D7025" s="12" t="s">
        <v>7441</v>
      </c>
      <c r="E7025" s="13">
        <v>63908144</v>
      </c>
    </row>
    <row r="7026" spans="4:5">
      <c r="D7026" s="12" t="s">
        <v>7674</v>
      </c>
      <c r="E7026" s="13">
        <v>63908145</v>
      </c>
    </row>
    <row r="7027" spans="4:5">
      <c r="D7027" s="12" t="s">
        <v>7875</v>
      </c>
      <c r="E7027" s="13">
        <v>63908146</v>
      </c>
    </row>
    <row r="7028" spans="4:5">
      <c r="D7028" s="12" t="s">
        <v>8057</v>
      </c>
      <c r="E7028" s="13">
        <v>63908147</v>
      </c>
    </row>
    <row r="7029" spans="4:5">
      <c r="D7029" s="12" t="s">
        <v>8232</v>
      </c>
      <c r="E7029" s="13">
        <v>63908148</v>
      </c>
    </row>
    <row r="7030" spans="4:5">
      <c r="D7030" s="12" t="s">
        <v>8376</v>
      </c>
      <c r="E7030" s="13">
        <v>63908149</v>
      </c>
    </row>
    <row r="7031" spans="4:5">
      <c r="D7031" s="12" t="s">
        <v>8502</v>
      </c>
      <c r="E7031" s="13">
        <v>63908150</v>
      </c>
    </row>
    <row r="7032" spans="4:5">
      <c r="D7032" s="12" t="s">
        <v>1626</v>
      </c>
      <c r="E7032" s="13">
        <v>63910151</v>
      </c>
    </row>
    <row r="7033" spans="4:5">
      <c r="D7033" s="12" t="s">
        <v>2436</v>
      </c>
      <c r="E7033" s="13">
        <v>63910152</v>
      </c>
    </row>
    <row r="7034" spans="4:5">
      <c r="D7034" s="12" t="s">
        <v>3220</v>
      </c>
      <c r="E7034" s="13">
        <v>63910153</v>
      </c>
    </row>
    <row r="7035" spans="4:5">
      <c r="D7035" s="12" t="s">
        <v>3963</v>
      </c>
      <c r="E7035" s="13">
        <v>63910154</v>
      </c>
    </row>
    <row r="7036" spans="4:5">
      <c r="D7036" s="12" t="s">
        <v>1627</v>
      </c>
      <c r="E7036" s="13">
        <v>63911155</v>
      </c>
    </row>
    <row r="7037" spans="4:5">
      <c r="D7037" s="12" t="s">
        <v>2437</v>
      </c>
      <c r="E7037" s="13">
        <v>63911156</v>
      </c>
    </row>
    <row r="7038" spans="4:5">
      <c r="D7038" s="12" t="s">
        <v>3221</v>
      </c>
      <c r="E7038" s="13">
        <v>63911157</v>
      </c>
    </row>
    <row r="7039" spans="4:5">
      <c r="D7039" s="12" t="s">
        <v>3964</v>
      </c>
      <c r="E7039" s="13">
        <v>63911158</v>
      </c>
    </row>
    <row r="7040" spans="4:5">
      <c r="D7040" s="12" t="s">
        <v>4608</v>
      </c>
      <c r="E7040" s="13">
        <v>63911159</v>
      </c>
    </row>
    <row r="7041" spans="4:5">
      <c r="D7041" s="12" t="s">
        <v>5176</v>
      </c>
      <c r="E7041" s="13">
        <v>63911160</v>
      </c>
    </row>
    <row r="7042" spans="4:5">
      <c r="D7042" s="12" t="s">
        <v>5692</v>
      </c>
      <c r="E7042" s="13">
        <v>63911161</v>
      </c>
    </row>
    <row r="7043" spans="4:5">
      <c r="D7043" s="12" t="s">
        <v>6139</v>
      </c>
      <c r="E7043" s="13">
        <v>63911162</v>
      </c>
    </row>
    <row r="7044" spans="4:5">
      <c r="D7044" s="12" t="s">
        <v>6534</v>
      </c>
      <c r="E7044" s="13">
        <v>63911163</v>
      </c>
    </row>
    <row r="7045" spans="4:5">
      <c r="D7045" s="12" t="s">
        <v>6879</v>
      </c>
      <c r="E7045" s="13">
        <v>63911164</v>
      </c>
    </row>
    <row r="7046" spans="4:5">
      <c r="D7046" s="12" t="s">
        <v>1628</v>
      </c>
      <c r="E7046" s="13">
        <v>63912165</v>
      </c>
    </row>
    <row r="7047" spans="4:5">
      <c r="D7047" s="12" t="s">
        <v>2438</v>
      </c>
      <c r="E7047" s="13">
        <v>63912166</v>
      </c>
    </row>
    <row r="7048" spans="4:5">
      <c r="D7048" s="12" t="s">
        <v>3222</v>
      </c>
      <c r="E7048" s="13">
        <v>63912167</v>
      </c>
    </row>
    <row r="7049" spans="4:5">
      <c r="D7049" s="12" t="s">
        <v>3965</v>
      </c>
      <c r="E7049" s="13">
        <v>63912168</v>
      </c>
    </row>
    <row r="7050" spans="4:5">
      <c r="D7050" s="12" t="s">
        <v>4609</v>
      </c>
      <c r="E7050" s="13">
        <v>63912169</v>
      </c>
    </row>
    <row r="7051" spans="4:5">
      <c r="D7051" s="12" t="s">
        <v>5177</v>
      </c>
      <c r="E7051" s="13">
        <v>63912170</v>
      </c>
    </row>
    <row r="7052" spans="4:5">
      <c r="D7052" s="12" t="s">
        <v>5693</v>
      </c>
      <c r="E7052" s="13">
        <v>63912171</v>
      </c>
    </row>
    <row r="7053" spans="4:5">
      <c r="D7053" s="12" t="s">
        <v>6140</v>
      </c>
      <c r="E7053" s="13">
        <v>63912172</v>
      </c>
    </row>
    <row r="7054" spans="4:5">
      <c r="D7054" s="12" t="s">
        <v>6535</v>
      </c>
      <c r="E7054" s="13">
        <v>63912173</v>
      </c>
    </row>
    <row r="7055" spans="4:5">
      <c r="D7055" s="12" t="s">
        <v>6880</v>
      </c>
      <c r="E7055" s="13">
        <v>63912174</v>
      </c>
    </row>
    <row r="7056" spans="4:5">
      <c r="D7056" s="12" t="s">
        <v>7181</v>
      </c>
      <c r="E7056" s="13">
        <v>63912175</v>
      </c>
    </row>
    <row r="7057" spans="4:5">
      <c r="D7057" s="12" t="s">
        <v>7442</v>
      </c>
      <c r="E7057" s="13">
        <v>63912176</v>
      </c>
    </row>
    <row r="7058" spans="4:5">
      <c r="D7058" s="12" t="s">
        <v>7675</v>
      </c>
      <c r="E7058" s="13">
        <v>63912177</v>
      </c>
    </row>
    <row r="7059" spans="4:5">
      <c r="D7059" s="12" t="s">
        <v>1629</v>
      </c>
      <c r="E7059" s="13">
        <v>63913178</v>
      </c>
    </row>
    <row r="7060" spans="4:5">
      <c r="D7060" s="12" t="s">
        <v>2439</v>
      </c>
      <c r="E7060" s="13">
        <v>63913179</v>
      </c>
    </row>
    <row r="7061" spans="4:5">
      <c r="D7061" s="12" t="s">
        <v>3223</v>
      </c>
      <c r="E7061" s="13">
        <v>63913180</v>
      </c>
    </row>
    <row r="7062" spans="4:5">
      <c r="D7062" s="12" t="s">
        <v>3966</v>
      </c>
      <c r="E7062" s="13">
        <v>63913181</v>
      </c>
    </row>
    <row r="7063" spans="4:5">
      <c r="D7063" s="12" t="s">
        <v>4610</v>
      </c>
      <c r="E7063" s="13">
        <v>63913182</v>
      </c>
    </row>
    <row r="7064" spans="4:5">
      <c r="D7064" s="12" t="s">
        <v>5178</v>
      </c>
      <c r="E7064" s="13">
        <v>63913183</v>
      </c>
    </row>
    <row r="7065" spans="4:5">
      <c r="D7065" s="12" t="s">
        <v>5694</v>
      </c>
      <c r="E7065" s="13">
        <v>63913184</v>
      </c>
    </row>
    <row r="7066" spans="4:5">
      <c r="D7066" s="12" t="s">
        <v>6141</v>
      </c>
      <c r="E7066" s="13">
        <v>63913185</v>
      </c>
    </row>
    <row r="7067" spans="4:5">
      <c r="D7067" s="12" t="s">
        <v>6536</v>
      </c>
      <c r="E7067" s="13">
        <v>63913186</v>
      </c>
    </row>
    <row r="7068" spans="4:5">
      <c r="D7068" s="12" t="s">
        <v>1630</v>
      </c>
      <c r="E7068" s="13">
        <v>63914187</v>
      </c>
    </row>
    <row r="7069" spans="4:5">
      <c r="D7069" s="12" t="s">
        <v>2440</v>
      </c>
      <c r="E7069" s="13">
        <v>63914188</v>
      </c>
    </row>
    <row r="7070" spans="4:5">
      <c r="D7070" s="12" t="s">
        <v>3224</v>
      </c>
      <c r="E7070" s="13">
        <v>63914189</v>
      </c>
    </row>
    <row r="7071" spans="4:5">
      <c r="D7071" s="12" t="s">
        <v>3967</v>
      </c>
      <c r="E7071" s="13">
        <v>63914190</v>
      </c>
    </row>
    <row r="7072" spans="4:5">
      <c r="D7072" s="12" t="s">
        <v>4611</v>
      </c>
      <c r="E7072" s="13">
        <v>63914191</v>
      </c>
    </row>
    <row r="7073" spans="4:5">
      <c r="D7073" s="12" t="s">
        <v>5179</v>
      </c>
      <c r="E7073" s="13">
        <v>63914192</v>
      </c>
    </row>
    <row r="7074" spans="4:5">
      <c r="D7074" s="12" t="s">
        <v>5695</v>
      </c>
      <c r="E7074" s="13">
        <v>63914193</v>
      </c>
    </row>
    <row r="7075" spans="4:5">
      <c r="D7075" s="12" t="s">
        <v>6142</v>
      </c>
      <c r="E7075" s="13">
        <v>63914194</v>
      </c>
    </row>
    <row r="7076" spans="4:5">
      <c r="D7076" s="12" t="s">
        <v>6537</v>
      </c>
      <c r="E7076" s="13">
        <v>63914195</v>
      </c>
    </row>
    <row r="7077" spans="4:5">
      <c r="D7077" s="12" t="s">
        <v>6881</v>
      </c>
      <c r="E7077" s="13">
        <v>63914196</v>
      </c>
    </row>
    <row r="7078" spans="4:5">
      <c r="D7078" s="12" t="s">
        <v>7182</v>
      </c>
      <c r="E7078" s="13">
        <v>63914197</v>
      </c>
    </row>
    <row r="7079" spans="4:5">
      <c r="D7079" s="12" t="s">
        <v>7443</v>
      </c>
      <c r="E7079" s="13">
        <v>63914198</v>
      </c>
    </row>
    <row r="7080" spans="4:5">
      <c r="D7080" s="12" t="s">
        <v>7676</v>
      </c>
      <c r="E7080" s="13">
        <v>63914199</v>
      </c>
    </row>
    <row r="7081" spans="4:5">
      <c r="D7081" s="12" t="s">
        <v>1631</v>
      </c>
      <c r="E7081" s="13">
        <v>63915200</v>
      </c>
    </row>
    <row r="7082" spans="4:5">
      <c r="D7082" s="12" t="s">
        <v>2441</v>
      </c>
      <c r="E7082" s="13">
        <v>63915201</v>
      </c>
    </row>
    <row r="7083" spans="4:5">
      <c r="D7083" s="12" t="s">
        <v>3225</v>
      </c>
      <c r="E7083" s="13">
        <v>63915202</v>
      </c>
    </row>
    <row r="7084" spans="4:5">
      <c r="D7084" s="12" t="s">
        <v>3968</v>
      </c>
      <c r="E7084" s="13">
        <v>63915203</v>
      </c>
    </row>
    <row r="7085" spans="4:5">
      <c r="D7085" s="12" t="s">
        <v>4612</v>
      </c>
      <c r="E7085" s="13">
        <v>63915204</v>
      </c>
    </row>
    <row r="7086" spans="4:5">
      <c r="D7086" s="12" t="s">
        <v>5180</v>
      </c>
      <c r="E7086" s="13">
        <v>63915205</v>
      </c>
    </row>
    <row r="7087" spans="4:5">
      <c r="D7087" s="12" t="s">
        <v>5696</v>
      </c>
      <c r="E7087" s="13">
        <v>63915206</v>
      </c>
    </row>
    <row r="7088" spans="4:5">
      <c r="D7088" s="12" t="s">
        <v>6143</v>
      </c>
      <c r="E7088" s="13">
        <v>63915207</v>
      </c>
    </row>
    <row r="7089" spans="4:5">
      <c r="D7089" s="12" t="s">
        <v>6538</v>
      </c>
      <c r="E7089" s="13">
        <v>63915208</v>
      </c>
    </row>
    <row r="7090" spans="4:5">
      <c r="D7090" s="12" t="s">
        <v>6882</v>
      </c>
      <c r="E7090" s="13">
        <v>63915209</v>
      </c>
    </row>
    <row r="7091" spans="4:5">
      <c r="D7091" s="12" t="s">
        <v>7183</v>
      </c>
      <c r="E7091" s="13">
        <v>63915210</v>
      </c>
    </row>
    <row r="7092" spans="4:5">
      <c r="D7092" s="12" t="s">
        <v>7444</v>
      </c>
      <c r="E7092" s="13">
        <v>63915211</v>
      </c>
    </row>
    <row r="7093" spans="4:5">
      <c r="D7093" s="12" t="s">
        <v>7677</v>
      </c>
      <c r="E7093" s="13">
        <v>63915212</v>
      </c>
    </row>
    <row r="7094" spans="4:5">
      <c r="D7094" s="12" t="s">
        <v>7876</v>
      </c>
      <c r="E7094" s="13">
        <v>63915213</v>
      </c>
    </row>
    <row r="7095" spans="4:5">
      <c r="D7095" s="12" t="s">
        <v>8058</v>
      </c>
      <c r="E7095" s="13">
        <v>63915214</v>
      </c>
    </row>
    <row r="7096" spans="4:5">
      <c r="D7096" s="12" t="s">
        <v>1632</v>
      </c>
      <c r="E7096" s="13">
        <v>63917215</v>
      </c>
    </row>
    <row r="7097" spans="4:5">
      <c r="D7097" s="12" t="s">
        <v>2442</v>
      </c>
      <c r="E7097" s="13">
        <v>63917216</v>
      </c>
    </row>
    <row r="7098" spans="4:5">
      <c r="D7098" s="12" t="s">
        <v>3226</v>
      </c>
      <c r="E7098" s="13">
        <v>63917217</v>
      </c>
    </row>
    <row r="7099" spans="4:5">
      <c r="D7099" s="12" t="s">
        <v>3969</v>
      </c>
      <c r="E7099" s="13">
        <v>63917218</v>
      </c>
    </row>
    <row r="7100" spans="4:5">
      <c r="D7100" s="12" t="s">
        <v>4613</v>
      </c>
      <c r="E7100" s="13">
        <v>63917219</v>
      </c>
    </row>
    <row r="7101" spans="4:5">
      <c r="D7101" s="12" t="s">
        <v>5181</v>
      </c>
      <c r="E7101" s="13">
        <v>63917220</v>
      </c>
    </row>
    <row r="7102" spans="4:5">
      <c r="D7102" s="12" t="s">
        <v>5697</v>
      </c>
      <c r="E7102" s="13">
        <v>63917221</v>
      </c>
    </row>
    <row r="7103" spans="4:5">
      <c r="D7103" s="12" t="s">
        <v>1633</v>
      </c>
      <c r="E7103" s="13">
        <v>63918222</v>
      </c>
    </row>
    <row r="7104" spans="4:5">
      <c r="D7104" s="12" t="s">
        <v>2443</v>
      </c>
      <c r="E7104" s="13">
        <v>63918223</v>
      </c>
    </row>
    <row r="7105" spans="4:5">
      <c r="D7105" s="12" t="s">
        <v>3227</v>
      </c>
      <c r="E7105" s="13">
        <v>63918224</v>
      </c>
    </row>
    <row r="7106" spans="4:5">
      <c r="D7106" s="12" t="s">
        <v>3970</v>
      </c>
      <c r="E7106" s="13">
        <v>63918225</v>
      </c>
    </row>
    <row r="7107" spans="4:5">
      <c r="D7107" s="12" t="s">
        <v>4614</v>
      </c>
      <c r="E7107" s="13">
        <v>63918226</v>
      </c>
    </row>
    <row r="7108" spans="4:5">
      <c r="D7108" s="12" t="s">
        <v>5182</v>
      </c>
      <c r="E7108" s="13">
        <v>63918227</v>
      </c>
    </row>
    <row r="7109" spans="4:5">
      <c r="D7109" s="12" t="s">
        <v>1634</v>
      </c>
      <c r="E7109" s="13">
        <v>63927228</v>
      </c>
    </row>
    <row r="7110" spans="4:5">
      <c r="D7110" s="12" t="s">
        <v>2444</v>
      </c>
      <c r="E7110" s="13">
        <v>63927229</v>
      </c>
    </row>
    <row r="7111" spans="4:5">
      <c r="D7111" s="12" t="s">
        <v>3228</v>
      </c>
      <c r="E7111" s="13">
        <v>63927230</v>
      </c>
    </row>
    <row r="7112" spans="4:5">
      <c r="D7112" s="12" t="s">
        <v>3971</v>
      </c>
      <c r="E7112" s="13">
        <v>63927231</v>
      </c>
    </row>
    <row r="7113" spans="4:5">
      <c r="D7113" s="12" t="s">
        <v>4615</v>
      </c>
      <c r="E7113" s="13">
        <v>63927232</v>
      </c>
    </row>
    <row r="7114" spans="4:5">
      <c r="D7114" s="12" t="s">
        <v>5183</v>
      </c>
      <c r="E7114" s="13">
        <v>63927233</v>
      </c>
    </row>
    <row r="7115" spans="4:5">
      <c r="D7115" s="12" t="s">
        <v>5698</v>
      </c>
      <c r="E7115" s="13">
        <v>63927234</v>
      </c>
    </row>
    <row r="7116" spans="4:5">
      <c r="D7116" s="12" t="s">
        <v>6144</v>
      </c>
      <c r="E7116" s="13">
        <v>63927235</v>
      </c>
    </row>
    <row r="7117" spans="4:5">
      <c r="D7117" s="12" t="s">
        <v>6539</v>
      </c>
      <c r="E7117" s="13">
        <v>63927236</v>
      </c>
    </row>
    <row r="7118" spans="4:5">
      <c r="D7118" s="12" t="s">
        <v>6883</v>
      </c>
      <c r="E7118" s="13">
        <v>63927237</v>
      </c>
    </row>
    <row r="7119" spans="4:5">
      <c r="D7119" s="12" t="s">
        <v>7184</v>
      </c>
      <c r="E7119" s="13">
        <v>63927238</v>
      </c>
    </row>
    <row r="7120" spans="4:5">
      <c r="D7120" s="12" t="s">
        <v>7445</v>
      </c>
      <c r="E7120" s="13">
        <v>63927239</v>
      </c>
    </row>
    <row r="7121" spans="4:5">
      <c r="D7121" s="12" t="s">
        <v>1635</v>
      </c>
      <c r="E7121" s="13">
        <v>63929240</v>
      </c>
    </row>
    <row r="7122" spans="4:5">
      <c r="D7122" s="12" t="s">
        <v>2445</v>
      </c>
      <c r="E7122" s="13">
        <v>63929241</v>
      </c>
    </row>
    <row r="7123" spans="4:5">
      <c r="D7123" s="12" t="s">
        <v>3229</v>
      </c>
      <c r="E7123" s="13">
        <v>63929242</v>
      </c>
    </row>
    <row r="7124" spans="4:5">
      <c r="D7124" s="12" t="s">
        <v>3972</v>
      </c>
      <c r="E7124" s="13">
        <v>63929243</v>
      </c>
    </row>
    <row r="7125" spans="4:5">
      <c r="D7125" s="12" t="s">
        <v>4616</v>
      </c>
      <c r="E7125" s="13">
        <v>63929244</v>
      </c>
    </row>
    <row r="7126" spans="4:5">
      <c r="D7126" s="12" t="s">
        <v>1636</v>
      </c>
      <c r="E7126" s="13">
        <v>63930245</v>
      </c>
    </row>
    <row r="7127" spans="4:5">
      <c r="D7127" s="12" t="s">
        <v>2446</v>
      </c>
      <c r="E7127" s="13">
        <v>63930246</v>
      </c>
    </row>
    <row r="7128" spans="4:5">
      <c r="D7128" s="12" t="s">
        <v>3230</v>
      </c>
      <c r="E7128" s="13">
        <v>63930247</v>
      </c>
    </row>
    <row r="7129" spans="4:5">
      <c r="D7129" s="12" t="s">
        <v>3973</v>
      </c>
      <c r="E7129" s="13">
        <v>63930248</v>
      </c>
    </row>
    <row r="7130" spans="4:5">
      <c r="D7130" s="12" t="s">
        <v>1637</v>
      </c>
      <c r="E7130" s="13">
        <v>63931249</v>
      </c>
    </row>
    <row r="7131" spans="4:5">
      <c r="D7131" s="12" t="s">
        <v>2447</v>
      </c>
      <c r="E7131" s="13">
        <v>63931250</v>
      </c>
    </row>
    <row r="7132" spans="4:5">
      <c r="D7132" s="12" t="s">
        <v>3231</v>
      </c>
      <c r="E7132" s="13">
        <v>63931251</v>
      </c>
    </row>
    <row r="7133" spans="4:5">
      <c r="D7133" s="12" t="s">
        <v>3974</v>
      </c>
      <c r="E7133" s="13">
        <v>63931252</v>
      </c>
    </row>
    <row r="7134" spans="4:5">
      <c r="D7134" s="12" t="s">
        <v>4617</v>
      </c>
      <c r="E7134" s="13">
        <v>63931253</v>
      </c>
    </row>
    <row r="7135" spans="4:5">
      <c r="D7135" s="12" t="s">
        <v>5184</v>
      </c>
      <c r="E7135" s="13">
        <v>63931254</v>
      </c>
    </row>
    <row r="7136" spans="4:5">
      <c r="D7136" s="12" t="s">
        <v>5699</v>
      </c>
      <c r="E7136" s="13">
        <v>63931255</v>
      </c>
    </row>
    <row r="7137" spans="4:5">
      <c r="D7137" s="12" t="s">
        <v>1638</v>
      </c>
      <c r="E7137" s="13">
        <v>63932256</v>
      </c>
    </row>
    <row r="7138" spans="4:5">
      <c r="D7138" s="12" t="s">
        <v>2448</v>
      </c>
      <c r="E7138" s="13">
        <v>63932257</v>
      </c>
    </row>
    <row r="7139" spans="4:5">
      <c r="D7139" s="12" t="s">
        <v>3232</v>
      </c>
      <c r="E7139" s="13">
        <v>63932258</v>
      </c>
    </row>
    <row r="7140" spans="4:5">
      <c r="D7140" s="12" t="s">
        <v>3975</v>
      </c>
      <c r="E7140" s="13">
        <v>63932259</v>
      </c>
    </row>
    <row r="7141" spans="4:5">
      <c r="D7141" s="12" t="s">
        <v>4618</v>
      </c>
      <c r="E7141" s="13">
        <v>63932260</v>
      </c>
    </row>
    <row r="7142" spans="4:5">
      <c r="D7142" s="12" t="s">
        <v>5185</v>
      </c>
      <c r="E7142" s="13">
        <v>63932261</v>
      </c>
    </row>
    <row r="7143" spans="4:5">
      <c r="D7143" s="12" t="s">
        <v>5700</v>
      </c>
      <c r="E7143" s="13">
        <v>63932262</v>
      </c>
    </row>
    <row r="7144" spans="4:5">
      <c r="D7144" s="12" t="s">
        <v>6145</v>
      </c>
      <c r="E7144" s="13">
        <v>63932263</v>
      </c>
    </row>
    <row r="7145" spans="4:5">
      <c r="D7145" s="12" t="s">
        <v>1639</v>
      </c>
      <c r="E7145" s="13">
        <v>63934264</v>
      </c>
    </row>
    <row r="7146" spans="4:5">
      <c r="D7146" s="12" t="s">
        <v>2449</v>
      </c>
      <c r="E7146" s="13">
        <v>63934265</v>
      </c>
    </row>
    <row r="7147" spans="4:5">
      <c r="D7147" s="12" t="s">
        <v>3233</v>
      </c>
      <c r="E7147" s="13">
        <v>63934266</v>
      </c>
    </row>
    <row r="7148" spans="4:5">
      <c r="D7148" s="12" t="s">
        <v>3976</v>
      </c>
      <c r="E7148" s="13">
        <v>63934267</v>
      </c>
    </row>
    <row r="7149" spans="4:5">
      <c r="D7149" s="12" t="s">
        <v>4619</v>
      </c>
      <c r="E7149" s="13">
        <v>63934268</v>
      </c>
    </row>
    <row r="7150" spans="4:5">
      <c r="D7150" s="12" t="s">
        <v>5186</v>
      </c>
      <c r="E7150" s="13">
        <v>63934269</v>
      </c>
    </row>
    <row r="7151" spans="4:5">
      <c r="D7151" s="12" t="s">
        <v>5701</v>
      </c>
      <c r="E7151" s="13">
        <v>63934270</v>
      </c>
    </row>
    <row r="7152" spans="4:5">
      <c r="D7152" s="12" t="s">
        <v>6146</v>
      </c>
      <c r="E7152" s="13">
        <v>63934271</v>
      </c>
    </row>
    <row r="7153" spans="4:5">
      <c r="D7153" s="12" t="s">
        <v>1640</v>
      </c>
      <c r="E7153" s="13">
        <v>63936272</v>
      </c>
    </row>
    <row r="7154" spans="4:5">
      <c r="D7154" s="12" t="s">
        <v>2450</v>
      </c>
      <c r="E7154" s="13">
        <v>63936273</v>
      </c>
    </row>
    <row r="7155" spans="4:5">
      <c r="D7155" s="12" t="s">
        <v>3234</v>
      </c>
      <c r="E7155" s="13">
        <v>63936274</v>
      </c>
    </row>
    <row r="7156" spans="4:5">
      <c r="D7156" s="12" t="s">
        <v>1641</v>
      </c>
      <c r="E7156" s="13">
        <v>64001001</v>
      </c>
    </row>
    <row r="7157" spans="4:5">
      <c r="D7157" s="12" t="s">
        <v>2451</v>
      </c>
      <c r="E7157" s="13">
        <v>64001002</v>
      </c>
    </row>
    <row r="7158" spans="4:5">
      <c r="D7158" s="12" t="s">
        <v>3235</v>
      </c>
      <c r="E7158" s="13">
        <v>64001003</v>
      </c>
    </row>
    <row r="7159" spans="4:5">
      <c r="D7159" s="12" t="s">
        <v>3977</v>
      </c>
      <c r="E7159" s="13">
        <v>64001004</v>
      </c>
    </row>
    <row r="7160" spans="4:5">
      <c r="D7160" s="12" t="s">
        <v>4620</v>
      </c>
      <c r="E7160" s="13">
        <v>64001005</v>
      </c>
    </row>
    <row r="7161" spans="4:5">
      <c r="D7161" s="12" t="s">
        <v>5187</v>
      </c>
      <c r="E7161" s="13">
        <v>64001006</v>
      </c>
    </row>
    <row r="7162" spans="4:5">
      <c r="D7162" s="12" t="s">
        <v>5702</v>
      </c>
      <c r="E7162" s="13">
        <v>64001007</v>
      </c>
    </row>
    <row r="7163" spans="4:5">
      <c r="D7163" s="12" t="s">
        <v>6147</v>
      </c>
      <c r="E7163" s="13">
        <v>64001008</v>
      </c>
    </row>
    <row r="7164" spans="4:5">
      <c r="D7164" s="12" t="s">
        <v>6540</v>
      </c>
      <c r="E7164" s="13">
        <v>64001009</v>
      </c>
    </row>
    <row r="7165" spans="4:5">
      <c r="D7165" s="12" t="s">
        <v>6884</v>
      </c>
      <c r="E7165" s="13">
        <v>64001010</v>
      </c>
    </row>
    <row r="7166" spans="4:5">
      <c r="D7166" s="12" t="s">
        <v>7185</v>
      </c>
      <c r="E7166" s="13">
        <v>64001011</v>
      </c>
    </row>
    <row r="7167" spans="4:5">
      <c r="D7167" s="12" t="s">
        <v>1642</v>
      </c>
      <c r="E7167" s="13">
        <v>64002012</v>
      </c>
    </row>
    <row r="7168" spans="4:5">
      <c r="D7168" s="12" t="s">
        <v>2452</v>
      </c>
      <c r="E7168" s="13">
        <v>64002013</v>
      </c>
    </row>
    <row r="7169" spans="4:5">
      <c r="D7169" s="12" t="s">
        <v>3236</v>
      </c>
      <c r="E7169" s="13">
        <v>64002014</v>
      </c>
    </row>
    <row r="7170" spans="4:5">
      <c r="D7170" s="12" t="s">
        <v>3978</v>
      </c>
      <c r="E7170" s="13">
        <v>64002015</v>
      </c>
    </row>
    <row r="7171" spans="4:5">
      <c r="D7171" s="12" t="s">
        <v>1643</v>
      </c>
      <c r="E7171" s="13">
        <v>64003016</v>
      </c>
    </row>
    <row r="7172" spans="4:5">
      <c r="D7172" s="12" t="s">
        <v>1644</v>
      </c>
      <c r="E7172" s="13">
        <v>64006017</v>
      </c>
    </row>
    <row r="7173" spans="4:5">
      <c r="D7173" s="12" t="s">
        <v>2453</v>
      </c>
      <c r="E7173" s="13">
        <v>64006018</v>
      </c>
    </row>
    <row r="7174" spans="4:5">
      <c r="D7174" s="12" t="s">
        <v>3237</v>
      </c>
      <c r="E7174" s="13">
        <v>64006019</v>
      </c>
    </row>
    <row r="7175" spans="4:5">
      <c r="D7175" s="12" t="s">
        <v>1645</v>
      </c>
      <c r="E7175" s="13">
        <v>64101001</v>
      </c>
    </row>
    <row r="7176" spans="4:5">
      <c r="D7176" s="12" t="s">
        <v>2454</v>
      </c>
      <c r="E7176" s="13">
        <v>64101002</v>
      </c>
    </row>
    <row r="7177" spans="4:5">
      <c r="D7177" s="12" t="s">
        <v>3238</v>
      </c>
      <c r="E7177" s="13">
        <v>64101003</v>
      </c>
    </row>
    <row r="7178" spans="4:5">
      <c r="D7178" s="12" t="s">
        <v>3979</v>
      </c>
      <c r="E7178" s="13">
        <v>64101004</v>
      </c>
    </row>
    <row r="7179" spans="4:5">
      <c r="D7179" s="12" t="s">
        <v>4621</v>
      </c>
      <c r="E7179" s="13">
        <v>64101005</v>
      </c>
    </row>
    <row r="7180" spans="4:5">
      <c r="D7180" s="12" t="s">
        <v>5188</v>
      </c>
      <c r="E7180" s="13">
        <v>64101006</v>
      </c>
    </row>
    <row r="7181" spans="4:5">
      <c r="D7181" s="12" t="s">
        <v>5703</v>
      </c>
      <c r="E7181" s="13">
        <v>64101007</v>
      </c>
    </row>
    <row r="7182" spans="4:5">
      <c r="D7182" s="12" t="s">
        <v>1646</v>
      </c>
      <c r="E7182" s="13">
        <v>64102008</v>
      </c>
    </row>
    <row r="7183" spans="4:5">
      <c r="D7183" s="12" t="s">
        <v>2455</v>
      </c>
      <c r="E7183" s="13">
        <v>64102009</v>
      </c>
    </row>
    <row r="7184" spans="4:5">
      <c r="D7184" s="12" t="s">
        <v>3239</v>
      </c>
      <c r="E7184" s="13">
        <v>64102010</v>
      </c>
    </row>
    <row r="7185" spans="4:5">
      <c r="D7185" s="12" t="s">
        <v>3980</v>
      </c>
      <c r="E7185" s="13">
        <v>64102011</v>
      </c>
    </row>
    <row r="7186" spans="4:5">
      <c r="D7186" s="12" t="s">
        <v>4622</v>
      </c>
      <c r="E7186" s="13">
        <v>64102012</v>
      </c>
    </row>
    <row r="7187" spans="4:5">
      <c r="D7187" s="12" t="s">
        <v>5189</v>
      </c>
      <c r="E7187" s="13">
        <v>64102013</v>
      </c>
    </row>
    <row r="7188" spans="4:5">
      <c r="D7188" s="12" t="s">
        <v>5704</v>
      </c>
      <c r="E7188" s="13">
        <v>64102014</v>
      </c>
    </row>
    <row r="7189" spans="4:5">
      <c r="D7189" s="12" t="s">
        <v>1647</v>
      </c>
      <c r="E7189" s="13">
        <v>64103015</v>
      </c>
    </row>
    <row r="7190" spans="4:5">
      <c r="D7190" s="12" t="s">
        <v>2456</v>
      </c>
      <c r="E7190" s="13">
        <v>64103016</v>
      </c>
    </row>
    <row r="7191" spans="4:5">
      <c r="D7191" s="12" t="s">
        <v>3240</v>
      </c>
      <c r="E7191" s="13">
        <v>64103017</v>
      </c>
    </row>
    <row r="7192" spans="4:5">
      <c r="D7192" s="12" t="s">
        <v>3981</v>
      </c>
      <c r="E7192" s="13">
        <v>64103018</v>
      </c>
    </row>
    <row r="7193" spans="4:5">
      <c r="D7193" s="12" t="s">
        <v>1648</v>
      </c>
      <c r="E7193" s="13">
        <v>64104019</v>
      </c>
    </row>
    <row r="7194" spans="4:5">
      <c r="D7194" s="12" t="s">
        <v>2457</v>
      </c>
      <c r="E7194" s="13">
        <v>64104020</v>
      </c>
    </row>
    <row r="7195" spans="4:5">
      <c r="D7195" s="12" t="s">
        <v>3241</v>
      </c>
      <c r="E7195" s="13">
        <v>64104021</v>
      </c>
    </row>
    <row r="7196" spans="4:5">
      <c r="D7196" s="12" t="s">
        <v>3982</v>
      </c>
      <c r="E7196" s="13">
        <v>64104022</v>
      </c>
    </row>
    <row r="7197" spans="4:5">
      <c r="D7197" s="12" t="s">
        <v>4623</v>
      </c>
      <c r="E7197" s="13">
        <v>64104023</v>
      </c>
    </row>
    <row r="7198" spans="4:5">
      <c r="D7198" s="12" t="s">
        <v>5190</v>
      </c>
      <c r="E7198" s="13">
        <v>64104024</v>
      </c>
    </row>
    <row r="7199" spans="4:5">
      <c r="D7199" s="12" t="s">
        <v>5705</v>
      </c>
      <c r="E7199" s="13">
        <v>64104025</v>
      </c>
    </row>
    <row r="7200" spans="4:5">
      <c r="D7200" s="12" t="s">
        <v>6148</v>
      </c>
      <c r="E7200" s="13">
        <v>64104026</v>
      </c>
    </row>
    <row r="7201" spans="4:5">
      <c r="D7201" s="12" t="s">
        <v>1649</v>
      </c>
      <c r="E7201" s="13">
        <v>64105027</v>
      </c>
    </row>
    <row r="7202" spans="4:5">
      <c r="D7202" s="12" t="s">
        <v>2458</v>
      </c>
      <c r="E7202" s="13">
        <v>64105028</v>
      </c>
    </row>
    <row r="7203" spans="4:5">
      <c r="D7203" s="12" t="s">
        <v>3242</v>
      </c>
      <c r="E7203" s="13">
        <v>64105029</v>
      </c>
    </row>
    <row r="7204" spans="4:5">
      <c r="D7204" s="12" t="s">
        <v>3983</v>
      </c>
      <c r="E7204" s="13">
        <v>64105030</v>
      </c>
    </row>
    <row r="7205" spans="4:5">
      <c r="D7205" s="12" t="s">
        <v>4624</v>
      </c>
      <c r="E7205" s="13">
        <v>64105031</v>
      </c>
    </row>
    <row r="7206" spans="4:5">
      <c r="D7206" s="12" t="s">
        <v>5191</v>
      </c>
      <c r="E7206" s="13">
        <v>64105032</v>
      </c>
    </row>
    <row r="7207" spans="4:5">
      <c r="D7207" s="12" t="s">
        <v>5706</v>
      </c>
      <c r="E7207" s="13">
        <v>64105033</v>
      </c>
    </row>
    <row r="7208" spans="4:5">
      <c r="D7208" s="12" t="s">
        <v>6149</v>
      </c>
      <c r="E7208" s="13">
        <v>64105034</v>
      </c>
    </row>
    <row r="7209" spans="4:5">
      <c r="D7209" s="12" t="s">
        <v>6541</v>
      </c>
      <c r="E7209" s="13">
        <v>64105035</v>
      </c>
    </row>
    <row r="7210" spans="4:5">
      <c r="D7210" s="12" t="s">
        <v>6885</v>
      </c>
      <c r="E7210" s="13">
        <v>64105036</v>
      </c>
    </row>
    <row r="7211" spans="4:5">
      <c r="D7211" s="12" t="s">
        <v>7186</v>
      </c>
      <c r="E7211" s="13">
        <v>64105037</v>
      </c>
    </row>
    <row r="7212" spans="4:5">
      <c r="D7212" s="12" t="s">
        <v>7446</v>
      </c>
      <c r="E7212" s="13">
        <v>64105038</v>
      </c>
    </row>
    <row r="7213" spans="4:5">
      <c r="D7213" s="12" t="s">
        <v>1650</v>
      </c>
      <c r="E7213" s="13">
        <v>64106039</v>
      </c>
    </row>
    <row r="7214" spans="4:5">
      <c r="D7214" s="12" t="s">
        <v>2459</v>
      </c>
      <c r="E7214" s="13">
        <v>64106040</v>
      </c>
    </row>
    <row r="7215" spans="4:5">
      <c r="D7215" s="12" t="s">
        <v>3243</v>
      </c>
      <c r="E7215" s="13">
        <v>64106041</v>
      </c>
    </row>
    <row r="7216" spans="4:5">
      <c r="D7216" s="12" t="s">
        <v>3984</v>
      </c>
      <c r="E7216" s="13">
        <v>64106042</v>
      </c>
    </row>
    <row r="7217" spans="4:5">
      <c r="D7217" s="12" t="s">
        <v>4625</v>
      </c>
      <c r="E7217" s="13">
        <v>64106043</v>
      </c>
    </row>
    <row r="7218" spans="4:5">
      <c r="D7218" s="12" t="s">
        <v>5192</v>
      </c>
      <c r="E7218" s="13">
        <v>64106044</v>
      </c>
    </row>
    <row r="7219" spans="4:5">
      <c r="D7219" s="12" t="s">
        <v>5707</v>
      </c>
      <c r="E7219" s="13">
        <v>64106045</v>
      </c>
    </row>
    <row r="7220" spans="4:5">
      <c r="D7220" s="12" t="s">
        <v>1651</v>
      </c>
      <c r="E7220" s="13">
        <v>64107046</v>
      </c>
    </row>
    <row r="7221" spans="4:5">
      <c r="D7221" s="12" t="s">
        <v>2460</v>
      </c>
      <c r="E7221" s="13">
        <v>64107047</v>
      </c>
    </row>
    <row r="7222" spans="4:5">
      <c r="D7222" s="12" t="s">
        <v>3244</v>
      </c>
      <c r="E7222" s="13">
        <v>64107048</v>
      </c>
    </row>
    <row r="7223" spans="4:5">
      <c r="D7223" s="12" t="s">
        <v>3985</v>
      </c>
      <c r="E7223" s="13">
        <v>64107049</v>
      </c>
    </row>
    <row r="7224" spans="4:5">
      <c r="D7224" s="12" t="s">
        <v>4626</v>
      </c>
      <c r="E7224" s="13">
        <v>64107050</v>
      </c>
    </row>
    <row r="7225" spans="4:5">
      <c r="D7225" s="12" t="s">
        <v>5193</v>
      </c>
      <c r="E7225" s="13">
        <v>64107051</v>
      </c>
    </row>
    <row r="7226" spans="4:5">
      <c r="D7226" s="12" t="s">
        <v>5708</v>
      </c>
      <c r="E7226" s="13">
        <v>64107052</v>
      </c>
    </row>
    <row r="7227" spans="4:5">
      <c r="D7227" s="12" t="s">
        <v>6150</v>
      </c>
      <c r="E7227" s="13">
        <v>64107053</v>
      </c>
    </row>
    <row r="7228" spans="4:5">
      <c r="D7228" s="12" t="s">
        <v>6542</v>
      </c>
      <c r="E7228" s="13">
        <v>64107054</v>
      </c>
    </row>
    <row r="7229" spans="4:5">
      <c r="D7229" s="12" t="s">
        <v>6886</v>
      </c>
      <c r="E7229" s="13">
        <v>64107055</v>
      </c>
    </row>
    <row r="7230" spans="4:5">
      <c r="D7230" s="12" t="s">
        <v>7187</v>
      </c>
      <c r="E7230" s="13">
        <v>64107056</v>
      </c>
    </row>
    <row r="7231" spans="4:5">
      <c r="D7231" s="12" t="s">
        <v>7447</v>
      </c>
      <c r="E7231" s="13">
        <v>64107057</v>
      </c>
    </row>
    <row r="7232" spans="4:5">
      <c r="D7232" s="12" t="s">
        <v>7678</v>
      </c>
      <c r="E7232" s="13">
        <v>64107058</v>
      </c>
    </row>
    <row r="7233" spans="4:5">
      <c r="D7233" s="12" t="s">
        <v>7877</v>
      </c>
      <c r="E7233" s="13">
        <v>64107059</v>
      </c>
    </row>
    <row r="7234" spans="4:5">
      <c r="D7234" s="12" t="s">
        <v>8059</v>
      </c>
      <c r="E7234" s="13">
        <v>64107060</v>
      </c>
    </row>
    <row r="7235" spans="4:5">
      <c r="D7235" s="12" t="s">
        <v>8233</v>
      </c>
      <c r="E7235" s="13">
        <v>64107061</v>
      </c>
    </row>
    <row r="7236" spans="4:5">
      <c r="D7236" s="12" t="s">
        <v>8377</v>
      </c>
      <c r="E7236" s="13">
        <v>64107062</v>
      </c>
    </row>
    <row r="7237" spans="4:5">
      <c r="D7237" s="12" t="s">
        <v>8503</v>
      </c>
      <c r="E7237" s="13">
        <v>64107063</v>
      </c>
    </row>
    <row r="7238" spans="4:5">
      <c r="D7238" s="12" t="s">
        <v>8619</v>
      </c>
      <c r="E7238" s="13">
        <v>64107064</v>
      </c>
    </row>
    <row r="7239" spans="4:5">
      <c r="D7239" s="12" t="s">
        <v>8722</v>
      </c>
      <c r="E7239" s="13">
        <v>64107065</v>
      </c>
    </row>
    <row r="7240" spans="4:5">
      <c r="D7240" s="12" t="s">
        <v>8805</v>
      </c>
      <c r="E7240" s="13">
        <v>64107066</v>
      </c>
    </row>
    <row r="7241" spans="4:5">
      <c r="D7241" s="12" t="s">
        <v>1652</v>
      </c>
      <c r="E7241" s="13">
        <v>64108067</v>
      </c>
    </row>
    <row r="7242" spans="4:5">
      <c r="D7242" s="12" t="s">
        <v>2461</v>
      </c>
      <c r="E7242" s="13">
        <v>64108068</v>
      </c>
    </row>
    <row r="7243" spans="4:5">
      <c r="D7243" s="12" t="s">
        <v>3245</v>
      </c>
      <c r="E7243" s="13">
        <v>64108069</v>
      </c>
    </row>
    <row r="7244" spans="4:5">
      <c r="D7244" s="12" t="s">
        <v>3986</v>
      </c>
      <c r="E7244" s="13">
        <v>64108070</v>
      </c>
    </row>
    <row r="7245" spans="4:5">
      <c r="D7245" s="12" t="s">
        <v>4627</v>
      </c>
      <c r="E7245" s="13">
        <v>64108071</v>
      </c>
    </row>
    <row r="7246" spans="4:5">
      <c r="D7246" s="12" t="s">
        <v>5194</v>
      </c>
      <c r="E7246" s="13">
        <v>64108072</v>
      </c>
    </row>
    <row r="7247" spans="4:5">
      <c r="D7247" s="12" t="s">
        <v>1653</v>
      </c>
      <c r="E7247" s="13">
        <v>64109073</v>
      </c>
    </row>
    <row r="7248" spans="4:5">
      <c r="D7248" s="12" t="s">
        <v>2462</v>
      </c>
      <c r="E7248" s="13">
        <v>64109074</v>
      </c>
    </row>
    <row r="7249" spans="4:5">
      <c r="D7249" s="12" t="s">
        <v>3246</v>
      </c>
      <c r="E7249" s="13">
        <v>64109075</v>
      </c>
    </row>
    <row r="7250" spans="4:5">
      <c r="D7250" s="12" t="s">
        <v>3987</v>
      </c>
      <c r="E7250" s="13">
        <v>64109076</v>
      </c>
    </row>
    <row r="7251" spans="4:5">
      <c r="D7251" s="12" t="s">
        <v>4628</v>
      </c>
      <c r="E7251" s="13">
        <v>64109077</v>
      </c>
    </row>
    <row r="7252" spans="4:5">
      <c r="D7252" s="12" t="s">
        <v>1654</v>
      </c>
      <c r="E7252" s="13">
        <v>64110078</v>
      </c>
    </row>
    <row r="7253" spans="4:5">
      <c r="D7253" s="12" t="s">
        <v>2463</v>
      </c>
      <c r="E7253" s="13">
        <v>64110079</v>
      </c>
    </row>
    <row r="7254" spans="4:5">
      <c r="D7254" s="12" t="s">
        <v>3247</v>
      </c>
      <c r="E7254" s="13">
        <v>64110080</v>
      </c>
    </row>
    <row r="7255" spans="4:5">
      <c r="D7255" s="12" t="s">
        <v>3988</v>
      </c>
      <c r="E7255" s="13">
        <v>64110081</v>
      </c>
    </row>
    <row r="7256" spans="4:5">
      <c r="D7256" s="12" t="s">
        <v>4629</v>
      </c>
      <c r="E7256" s="13">
        <v>64110082</v>
      </c>
    </row>
    <row r="7257" spans="4:5">
      <c r="D7257" s="12" t="s">
        <v>5195</v>
      </c>
      <c r="E7257" s="13">
        <v>64110083</v>
      </c>
    </row>
    <row r="7258" spans="4:5">
      <c r="D7258" s="12" t="s">
        <v>5709</v>
      </c>
      <c r="E7258" s="13">
        <v>64110084</v>
      </c>
    </row>
    <row r="7259" spans="4:5">
      <c r="D7259" s="12" t="s">
        <v>6151</v>
      </c>
      <c r="E7259" s="13">
        <v>64110085</v>
      </c>
    </row>
    <row r="7260" spans="4:5">
      <c r="D7260" s="12" t="s">
        <v>1655</v>
      </c>
      <c r="E7260" s="13">
        <v>64111086</v>
      </c>
    </row>
    <row r="7261" spans="4:5">
      <c r="D7261" s="12" t="s">
        <v>2464</v>
      </c>
      <c r="E7261" s="13">
        <v>64111087</v>
      </c>
    </row>
    <row r="7262" spans="4:5">
      <c r="D7262" s="12" t="s">
        <v>3248</v>
      </c>
      <c r="E7262" s="13">
        <v>64111088</v>
      </c>
    </row>
    <row r="7263" spans="4:5">
      <c r="D7263" s="12" t="s">
        <v>3989</v>
      </c>
      <c r="E7263" s="13">
        <v>64111089</v>
      </c>
    </row>
    <row r="7264" spans="4:5">
      <c r="D7264" s="12" t="s">
        <v>4630</v>
      </c>
      <c r="E7264" s="13">
        <v>64111090</v>
      </c>
    </row>
    <row r="7265" spans="4:5">
      <c r="D7265" s="12" t="s">
        <v>5196</v>
      </c>
      <c r="E7265" s="13">
        <v>64111091</v>
      </c>
    </row>
    <row r="7266" spans="4:5">
      <c r="D7266" s="12" t="s">
        <v>5710</v>
      </c>
      <c r="E7266" s="13">
        <v>64111092</v>
      </c>
    </row>
    <row r="7267" spans="4:5">
      <c r="D7267" s="12" t="s">
        <v>6152</v>
      </c>
      <c r="E7267" s="13">
        <v>64111093</v>
      </c>
    </row>
    <row r="7268" spans="4:5">
      <c r="D7268" s="12" t="s">
        <v>1656</v>
      </c>
      <c r="E7268" s="13">
        <v>64112094</v>
      </c>
    </row>
    <row r="7269" spans="4:5">
      <c r="D7269" s="12" t="s">
        <v>2465</v>
      </c>
      <c r="E7269" s="13">
        <v>64112095</v>
      </c>
    </row>
    <row r="7270" spans="4:5">
      <c r="D7270" s="12" t="s">
        <v>3249</v>
      </c>
      <c r="E7270" s="13">
        <v>64112096</v>
      </c>
    </row>
    <row r="7271" spans="4:5">
      <c r="D7271" s="12" t="s">
        <v>3990</v>
      </c>
      <c r="E7271" s="13">
        <v>64112097</v>
      </c>
    </row>
    <row r="7272" spans="4:5">
      <c r="D7272" s="12" t="s">
        <v>4631</v>
      </c>
      <c r="E7272" s="13">
        <v>64112098</v>
      </c>
    </row>
    <row r="7273" spans="4:5">
      <c r="D7273" s="12" t="s">
        <v>5197</v>
      </c>
      <c r="E7273" s="13">
        <v>64112099</v>
      </c>
    </row>
    <row r="7274" spans="4:5">
      <c r="D7274" s="12" t="s">
        <v>5711</v>
      </c>
      <c r="E7274" s="13">
        <v>64112100</v>
      </c>
    </row>
    <row r="7275" spans="4:5">
      <c r="D7275" s="12" t="s">
        <v>6153</v>
      </c>
      <c r="E7275" s="13">
        <v>64112101</v>
      </c>
    </row>
    <row r="7276" spans="4:5">
      <c r="D7276" s="12" t="s">
        <v>6543</v>
      </c>
      <c r="E7276" s="13">
        <v>64112102</v>
      </c>
    </row>
    <row r="7277" spans="4:5">
      <c r="D7277" s="12" t="s">
        <v>6887</v>
      </c>
      <c r="E7277" s="13">
        <v>64112103</v>
      </c>
    </row>
    <row r="7278" spans="4:5">
      <c r="D7278" s="12" t="s">
        <v>1657</v>
      </c>
      <c r="E7278" s="13">
        <v>64113104</v>
      </c>
    </row>
    <row r="7279" spans="4:5">
      <c r="D7279" s="12" t="s">
        <v>2466</v>
      </c>
      <c r="E7279" s="13">
        <v>64113105</v>
      </c>
    </row>
    <row r="7280" spans="4:5">
      <c r="D7280" s="12" t="s">
        <v>3250</v>
      </c>
      <c r="E7280" s="13">
        <v>64113106</v>
      </c>
    </row>
    <row r="7281" spans="4:5">
      <c r="D7281" s="12" t="s">
        <v>3991</v>
      </c>
      <c r="E7281" s="13">
        <v>64113107</v>
      </c>
    </row>
    <row r="7282" spans="4:5">
      <c r="D7282" s="12" t="s">
        <v>4632</v>
      </c>
      <c r="E7282" s="13">
        <v>64113108</v>
      </c>
    </row>
    <row r="7283" spans="4:5">
      <c r="D7283" s="12" t="s">
        <v>5198</v>
      </c>
      <c r="E7283" s="13">
        <v>64113109</v>
      </c>
    </row>
    <row r="7284" spans="4:5">
      <c r="D7284" s="12" t="s">
        <v>5712</v>
      </c>
      <c r="E7284" s="13">
        <v>64113110</v>
      </c>
    </row>
    <row r="7285" spans="4:5">
      <c r="D7285" s="12" t="s">
        <v>6154</v>
      </c>
      <c r="E7285" s="13">
        <v>64113111</v>
      </c>
    </row>
    <row r="7286" spans="4:5">
      <c r="D7286" s="12" t="s">
        <v>6544</v>
      </c>
      <c r="E7286" s="13">
        <v>64113112</v>
      </c>
    </row>
    <row r="7287" spans="4:5">
      <c r="D7287" s="12" t="s">
        <v>6888</v>
      </c>
      <c r="E7287" s="13">
        <v>64113113</v>
      </c>
    </row>
    <row r="7288" spans="4:5">
      <c r="D7288" s="12" t="s">
        <v>7188</v>
      </c>
      <c r="E7288" s="13">
        <v>64113114</v>
      </c>
    </row>
    <row r="7289" spans="4:5">
      <c r="D7289" s="12" t="s">
        <v>1658</v>
      </c>
      <c r="E7289" s="13">
        <v>64115115</v>
      </c>
    </row>
    <row r="7290" spans="4:5">
      <c r="D7290" s="12" t="s">
        <v>2467</v>
      </c>
      <c r="E7290" s="13">
        <v>64115116</v>
      </c>
    </row>
    <row r="7291" spans="4:5">
      <c r="D7291" s="12" t="s">
        <v>3251</v>
      </c>
      <c r="E7291" s="13">
        <v>64115117</v>
      </c>
    </row>
    <row r="7292" spans="4:5">
      <c r="D7292" s="12" t="s">
        <v>3992</v>
      </c>
      <c r="E7292" s="13">
        <v>64115118</v>
      </c>
    </row>
    <row r="7293" spans="4:5">
      <c r="D7293" s="12" t="s">
        <v>4633</v>
      </c>
      <c r="E7293" s="13">
        <v>64115119</v>
      </c>
    </row>
    <row r="7294" spans="4:5">
      <c r="D7294" s="12" t="s">
        <v>5199</v>
      </c>
      <c r="E7294" s="13">
        <v>64115120</v>
      </c>
    </row>
    <row r="7295" spans="4:5">
      <c r="D7295" s="12" t="s">
        <v>5713</v>
      </c>
      <c r="E7295" s="13">
        <v>64115121</v>
      </c>
    </row>
    <row r="7296" spans="4:5">
      <c r="D7296" s="12" t="s">
        <v>6155</v>
      </c>
      <c r="E7296" s="13">
        <v>64115122</v>
      </c>
    </row>
    <row r="7297" spans="4:5">
      <c r="D7297" s="12" t="s">
        <v>6545</v>
      </c>
      <c r="E7297" s="13">
        <v>64115123</v>
      </c>
    </row>
    <row r="7298" spans="4:5">
      <c r="D7298" s="12" t="s">
        <v>1659</v>
      </c>
      <c r="E7298" s="13">
        <v>64119124</v>
      </c>
    </row>
    <row r="7299" spans="4:5">
      <c r="D7299" s="12" t="s">
        <v>2468</v>
      </c>
      <c r="E7299" s="13">
        <v>64119125</v>
      </c>
    </row>
    <row r="7300" spans="4:5">
      <c r="D7300" s="12" t="s">
        <v>3252</v>
      </c>
      <c r="E7300" s="13">
        <v>64119126</v>
      </c>
    </row>
    <row r="7301" spans="4:5">
      <c r="D7301" s="12" t="s">
        <v>3993</v>
      </c>
      <c r="E7301" s="13">
        <v>64119127</v>
      </c>
    </row>
    <row r="7302" spans="4:5">
      <c r="D7302" s="12" t="s">
        <v>4634</v>
      </c>
      <c r="E7302" s="13">
        <v>64119128</v>
      </c>
    </row>
    <row r="7303" spans="4:5">
      <c r="D7303" s="12" t="s">
        <v>5200</v>
      </c>
      <c r="E7303" s="13">
        <v>64119129</v>
      </c>
    </row>
    <row r="7304" spans="4:5">
      <c r="D7304" s="12" t="s">
        <v>5714</v>
      </c>
      <c r="E7304" s="13">
        <v>64119130</v>
      </c>
    </row>
    <row r="7305" spans="4:5">
      <c r="D7305" s="12" t="s">
        <v>6156</v>
      </c>
      <c r="E7305" s="13">
        <v>64119131</v>
      </c>
    </row>
    <row r="7306" spans="4:5">
      <c r="D7306" s="12" t="s">
        <v>6546</v>
      </c>
      <c r="E7306" s="13">
        <v>64119132</v>
      </c>
    </row>
    <row r="7307" spans="4:5">
      <c r="D7307" s="12" t="s">
        <v>6889</v>
      </c>
      <c r="E7307" s="13">
        <v>64119133</v>
      </c>
    </row>
    <row r="7308" spans="4:5">
      <c r="D7308" s="12" t="s">
        <v>7189</v>
      </c>
      <c r="E7308" s="13">
        <v>64119134</v>
      </c>
    </row>
    <row r="7309" spans="4:5">
      <c r="D7309" s="12" t="s">
        <v>7448</v>
      </c>
      <c r="E7309" s="13">
        <v>64119135</v>
      </c>
    </row>
    <row r="7310" spans="4:5">
      <c r="D7310" s="12" t="s">
        <v>7679</v>
      </c>
      <c r="E7310" s="13">
        <v>64119136</v>
      </c>
    </row>
    <row r="7311" spans="4:5">
      <c r="D7311" s="12" t="s">
        <v>7878</v>
      </c>
      <c r="E7311" s="13">
        <v>64119137</v>
      </c>
    </row>
    <row r="7312" spans="4:5">
      <c r="D7312" s="12" t="s">
        <v>8060</v>
      </c>
      <c r="E7312" s="13">
        <v>64119138</v>
      </c>
    </row>
    <row r="7313" spans="4:5">
      <c r="D7313" s="12" t="s">
        <v>8234</v>
      </c>
      <c r="E7313" s="13">
        <v>64119139</v>
      </c>
    </row>
    <row r="7314" spans="4:5">
      <c r="D7314" s="12" t="s">
        <v>8378</v>
      </c>
      <c r="E7314" s="13">
        <v>64119140</v>
      </c>
    </row>
    <row r="7315" spans="4:5">
      <c r="D7315" s="12" t="s">
        <v>8504</v>
      </c>
      <c r="E7315" s="13">
        <v>64119141</v>
      </c>
    </row>
    <row r="7316" spans="4:5">
      <c r="D7316" s="12" t="s">
        <v>8620</v>
      </c>
      <c r="E7316" s="13">
        <v>64119142</v>
      </c>
    </row>
    <row r="7317" spans="4:5">
      <c r="D7317" s="12" t="s">
        <v>8723</v>
      </c>
      <c r="E7317" s="13">
        <v>64119143</v>
      </c>
    </row>
    <row r="7318" spans="4:5">
      <c r="D7318" s="12" t="s">
        <v>8806</v>
      </c>
      <c r="E7318" s="13">
        <v>64119144</v>
      </c>
    </row>
    <row r="7319" spans="4:5">
      <c r="D7319" s="12" t="s">
        <v>1660</v>
      </c>
      <c r="E7319" s="13">
        <v>64120145</v>
      </c>
    </row>
    <row r="7320" spans="4:5">
      <c r="D7320" s="12" t="s">
        <v>2469</v>
      </c>
      <c r="E7320" s="13">
        <v>64120146</v>
      </c>
    </row>
    <row r="7321" spans="4:5">
      <c r="D7321" s="12" t="s">
        <v>3253</v>
      </c>
      <c r="E7321" s="13">
        <v>64120147</v>
      </c>
    </row>
    <row r="7322" spans="4:5">
      <c r="D7322" s="12" t="s">
        <v>3994</v>
      </c>
      <c r="E7322" s="13">
        <v>64120148</v>
      </c>
    </row>
    <row r="7323" spans="4:5">
      <c r="D7323" s="12" t="s">
        <v>4635</v>
      </c>
      <c r="E7323" s="13">
        <v>64120149</v>
      </c>
    </row>
    <row r="7324" spans="4:5">
      <c r="D7324" s="12" t="s">
        <v>5201</v>
      </c>
      <c r="E7324" s="13">
        <v>64120150</v>
      </c>
    </row>
    <row r="7325" spans="4:5">
      <c r="D7325" s="12" t="s">
        <v>5715</v>
      </c>
      <c r="E7325" s="13">
        <v>64120151</v>
      </c>
    </row>
    <row r="7326" spans="4:5">
      <c r="D7326" s="12" t="s">
        <v>6157</v>
      </c>
      <c r="E7326" s="13">
        <v>64120152</v>
      </c>
    </row>
    <row r="7327" spans="4:5">
      <c r="D7327" s="12" t="s">
        <v>6547</v>
      </c>
      <c r="E7327" s="13">
        <v>64120153</v>
      </c>
    </row>
    <row r="7328" spans="4:5">
      <c r="D7328" s="12" t="s">
        <v>6890</v>
      </c>
      <c r="E7328" s="13">
        <v>64120154</v>
      </c>
    </row>
    <row r="7329" spans="4:5">
      <c r="D7329" s="12" t="s">
        <v>7190</v>
      </c>
      <c r="E7329" s="13">
        <v>64120155</v>
      </c>
    </row>
    <row r="7330" spans="4:5">
      <c r="D7330" s="12" t="s">
        <v>7449</v>
      </c>
      <c r="E7330" s="13">
        <v>64120156</v>
      </c>
    </row>
    <row r="7331" spans="4:5">
      <c r="D7331" s="12" t="s">
        <v>7680</v>
      </c>
      <c r="E7331" s="13">
        <v>64120157</v>
      </c>
    </row>
    <row r="7332" spans="4:5">
      <c r="D7332" s="12" t="s">
        <v>7879</v>
      </c>
      <c r="E7332" s="13">
        <v>64120158</v>
      </c>
    </row>
    <row r="7333" spans="4:5">
      <c r="D7333" s="12" t="s">
        <v>8061</v>
      </c>
      <c r="E7333" s="13">
        <v>64120159</v>
      </c>
    </row>
    <row r="7334" spans="4:5">
      <c r="D7334" s="12" t="s">
        <v>8235</v>
      </c>
      <c r="E7334" s="13">
        <v>64120160</v>
      </c>
    </row>
    <row r="7335" spans="4:5">
      <c r="D7335" s="12" t="s">
        <v>8379</v>
      </c>
      <c r="E7335" s="13">
        <v>64120161</v>
      </c>
    </row>
    <row r="7336" spans="4:5">
      <c r="D7336" s="12" t="s">
        <v>8505</v>
      </c>
      <c r="E7336" s="13">
        <v>64120162</v>
      </c>
    </row>
    <row r="7337" spans="4:5">
      <c r="D7337" s="12" t="s">
        <v>8621</v>
      </c>
      <c r="E7337" s="13">
        <v>64120163</v>
      </c>
    </row>
    <row r="7338" spans="4:5">
      <c r="D7338" s="12" t="s">
        <v>8724</v>
      </c>
      <c r="E7338" s="13">
        <v>64120164</v>
      </c>
    </row>
    <row r="7339" spans="4:5">
      <c r="D7339" s="12" t="s">
        <v>1661</v>
      </c>
      <c r="E7339" s="13">
        <v>64121165</v>
      </c>
    </row>
    <row r="7340" spans="4:5">
      <c r="D7340" s="12" t="s">
        <v>2470</v>
      </c>
      <c r="E7340" s="13">
        <v>64121166</v>
      </c>
    </row>
    <row r="7341" spans="4:5">
      <c r="D7341" s="12" t="s">
        <v>3254</v>
      </c>
      <c r="E7341" s="13">
        <v>64121167</v>
      </c>
    </row>
    <row r="7342" spans="4:5">
      <c r="D7342" s="12" t="s">
        <v>3995</v>
      </c>
      <c r="E7342" s="13">
        <v>64121168</v>
      </c>
    </row>
    <row r="7343" spans="4:5">
      <c r="D7343" s="12" t="s">
        <v>4636</v>
      </c>
      <c r="E7343" s="13">
        <v>64121169</v>
      </c>
    </row>
    <row r="7344" spans="4:5">
      <c r="D7344" s="12" t="s">
        <v>5202</v>
      </c>
      <c r="E7344" s="13">
        <v>64121170</v>
      </c>
    </row>
    <row r="7345" spans="4:5">
      <c r="D7345" s="12" t="s">
        <v>5716</v>
      </c>
      <c r="E7345" s="13">
        <v>64121171</v>
      </c>
    </row>
    <row r="7346" spans="4:5">
      <c r="D7346" s="12" t="s">
        <v>6158</v>
      </c>
      <c r="E7346" s="13">
        <v>64121172</v>
      </c>
    </row>
    <row r="7347" spans="4:5">
      <c r="D7347" s="12" t="s">
        <v>6548</v>
      </c>
      <c r="E7347" s="13">
        <v>64121173</v>
      </c>
    </row>
    <row r="7348" spans="4:5">
      <c r="D7348" s="12" t="s">
        <v>6891</v>
      </c>
      <c r="E7348" s="13">
        <v>64121174</v>
      </c>
    </row>
    <row r="7349" spans="4:5">
      <c r="D7349" s="12" t="s">
        <v>7191</v>
      </c>
      <c r="E7349" s="13">
        <v>64121175</v>
      </c>
    </row>
    <row r="7350" spans="4:5">
      <c r="D7350" s="12" t="s">
        <v>7450</v>
      </c>
      <c r="E7350" s="13">
        <v>64121176</v>
      </c>
    </row>
    <row r="7351" spans="4:5">
      <c r="D7351" s="12" t="s">
        <v>7681</v>
      </c>
      <c r="E7351" s="13">
        <v>64121177</v>
      </c>
    </row>
    <row r="7352" spans="4:5">
      <c r="D7352" s="12" t="s">
        <v>7880</v>
      </c>
      <c r="E7352" s="13">
        <v>64121178</v>
      </c>
    </row>
    <row r="7353" spans="4:5">
      <c r="D7353" s="12" t="s">
        <v>8062</v>
      </c>
      <c r="E7353" s="13">
        <v>64121179</v>
      </c>
    </row>
    <row r="7354" spans="4:5">
      <c r="D7354" s="12" t="s">
        <v>8236</v>
      </c>
      <c r="E7354" s="13">
        <v>64121180</v>
      </c>
    </row>
    <row r="7355" spans="4:5">
      <c r="D7355" s="12" t="s">
        <v>8380</v>
      </c>
      <c r="E7355" s="13">
        <v>64121181</v>
      </c>
    </row>
    <row r="7356" spans="4:5">
      <c r="D7356" s="12" t="s">
        <v>8506</v>
      </c>
      <c r="E7356" s="13">
        <v>64121182</v>
      </c>
    </row>
    <row r="7357" spans="4:5">
      <c r="D7357" s="12" t="s">
        <v>8622</v>
      </c>
      <c r="E7357" s="13">
        <v>64121183</v>
      </c>
    </row>
    <row r="7358" spans="4:5">
      <c r="D7358" s="12" t="s">
        <v>8725</v>
      </c>
      <c r="E7358" s="13">
        <v>64121184</v>
      </c>
    </row>
    <row r="7359" spans="4:5">
      <c r="D7359" s="12" t="s">
        <v>8807</v>
      </c>
      <c r="E7359" s="13">
        <v>64121185</v>
      </c>
    </row>
    <row r="7360" spans="4:5">
      <c r="D7360" s="12" t="s">
        <v>8878</v>
      </c>
      <c r="E7360" s="13">
        <v>64121186</v>
      </c>
    </row>
    <row r="7361" spans="4:5">
      <c r="D7361" s="12" t="s">
        <v>8946</v>
      </c>
      <c r="E7361" s="13">
        <v>64121187</v>
      </c>
    </row>
    <row r="7362" spans="4:5">
      <c r="D7362" s="12" t="s">
        <v>9009</v>
      </c>
      <c r="E7362" s="13">
        <v>64121188</v>
      </c>
    </row>
    <row r="7363" spans="4:5">
      <c r="D7363" s="12" t="s">
        <v>9072</v>
      </c>
      <c r="E7363" s="13">
        <v>64121189</v>
      </c>
    </row>
    <row r="7364" spans="4:5">
      <c r="D7364" s="12" t="s">
        <v>9126</v>
      </c>
      <c r="E7364" s="13">
        <v>64121190</v>
      </c>
    </row>
    <row r="7365" spans="4:5">
      <c r="D7365" s="12" t="s">
        <v>1662</v>
      </c>
      <c r="E7365" s="13">
        <v>64122191</v>
      </c>
    </row>
    <row r="7366" spans="4:5">
      <c r="D7366" s="12" t="s">
        <v>2471</v>
      </c>
      <c r="E7366" s="13">
        <v>64122192</v>
      </c>
    </row>
    <row r="7367" spans="4:5">
      <c r="D7367" s="12" t="s">
        <v>3255</v>
      </c>
      <c r="E7367" s="13">
        <v>64122193</v>
      </c>
    </row>
    <row r="7368" spans="4:5">
      <c r="D7368" s="12" t="s">
        <v>3996</v>
      </c>
      <c r="E7368" s="13">
        <v>64122194</v>
      </c>
    </row>
    <row r="7369" spans="4:5">
      <c r="D7369" s="12" t="s">
        <v>4637</v>
      </c>
      <c r="E7369" s="13">
        <v>64122195</v>
      </c>
    </row>
    <row r="7370" spans="4:5">
      <c r="D7370" s="12" t="s">
        <v>5203</v>
      </c>
      <c r="E7370" s="13">
        <v>64122196</v>
      </c>
    </row>
    <row r="7371" spans="4:5">
      <c r="D7371" s="12" t="s">
        <v>5717</v>
      </c>
      <c r="E7371" s="13">
        <v>64122197</v>
      </c>
    </row>
    <row r="7372" spans="4:5">
      <c r="D7372" s="12" t="s">
        <v>6159</v>
      </c>
      <c r="E7372" s="13">
        <v>64122198</v>
      </c>
    </row>
    <row r="7373" spans="4:5">
      <c r="D7373" s="12" t="s">
        <v>1663</v>
      </c>
      <c r="E7373" s="13">
        <v>64123199</v>
      </c>
    </row>
    <row r="7374" spans="4:5">
      <c r="D7374" s="12" t="s">
        <v>2472</v>
      </c>
      <c r="E7374" s="13">
        <v>64123200</v>
      </c>
    </row>
    <row r="7375" spans="4:5">
      <c r="D7375" s="12" t="s">
        <v>3256</v>
      </c>
      <c r="E7375" s="13">
        <v>64123201</v>
      </c>
    </row>
    <row r="7376" spans="4:5">
      <c r="D7376" s="12" t="s">
        <v>3997</v>
      </c>
      <c r="E7376" s="13">
        <v>64123202</v>
      </c>
    </row>
    <row r="7377" spans="4:5">
      <c r="D7377" s="12" t="s">
        <v>4638</v>
      </c>
      <c r="E7377" s="13">
        <v>64123203</v>
      </c>
    </row>
    <row r="7378" spans="4:5">
      <c r="D7378" s="12" t="s">
        <v>5204</v>
      </c>
      <c r="E7378" s="13">
        <v>64123204</v>
      </c>
    </row>
    <row r="7379" spans="4:5">
      <c r="D7379" s="12" t="s">
        <v>5718</v>
      </c>
      <c r="E7379" s="13">
        <v>64123205</v>
      </c>
    </row>
    <row r="7380" spans="4:5">
      <c r="D7380" s="12" t="s">
        <v>6160</v>
      </c>
      <c r="E7380" s="13">
        <v>64123206</v>
      </c>
    </row>
    <row r="7381" spans="4:5">
      <c r="D7381" s="12" t="s">
        <v>6549</v>
      </c>
      <c r="E7381" s="13">
        <v>64123207</v>
      </c>
    </row>
    <row r="7382" spans="4:5">
      <c r="D7382" s="12" t="s">
        <v>1664</v>
      </c>
      <c r="E7382" s="13">
        <v>64124208</v>
      </c>
    </row>
    <row r="7383" spans="4:5">
      <c r="D7383" s="12" t="s">
        <v>2473</v>
      </c>
      <c r="E7383" s="13">
        <v>64124209</v>
      </c>
    </row>
    <row r="7384" spans="4:5">
      <c r="D7384" s="12" t="s">
        <v>3257</v>
      </c>
      <c r="E7384" s="13">
        <v>64124210</v>
      </c>
    </row>
    <row r="7385" spans="4:5">
      <c r="D7385" s="12" t="s">
        <v>3998</v>
      </c>
      <c r="E7385" s="13">
        <v>64124211</v>
      </c>
    </row>
    <row r="7386" spans="4:5">
      <c r="D7386" s="12" t="s">
        <v>4639</v>
      </c>
      <c r="E7386" s="13">
        <v>64124212</v>
      </c>
    </row>
    <row r="7387" spans="4:5">
      <c r="D7387" s="12" t="s">
        <v>5205</v>
      </c>
      <c r="E7387" s="13">
        <v>64124213</v>
      </c>
    </row>
    <row r="7388" spans="4:5">
      <c r="D7388" s="12" t="s">
        <v>5719</v>
      </c>
      <c r="E7388" s="13">
        <v>64124214</v>
      </c>
    </row>
    <row r="7389" spans="4:5">
      <c r="D7389" s="12" t="s">
        <v>6161</v>
      </c>
      <c r="E7389" s="13">
        <v>64124215</v>
      </c>
    </row>
    <row r="7390" spans="4:5">
      <c r="D7390" s="12" t="s">
        <v>6550</v>
      </c>
      <c r="E7390" s="13">
        <v>64124216</v>
      </c>
    </row>
    <row r="7391" spans="4:5">
      <c r="D7391" s="12" t="s">
        <v>6892</v>
      </c>
      <c r="E7391" s="13">
        <v>64124217</v>
      </c>
    </row>
    <row r="7392" spans="4:5">
      <c r="D7392" s="12" t="s">
        <v>7192</v>
      </c>
      <c r="E7392" s="13">
        <v>64124218</v>
      </c>
    </row>
    <row r="7393" spans="4:5">
      <c r="D7393" s="12" t="s">
        <v>7451</v>
      </c>
      <c r="E7393" s="13">
        <v>64124219</v>
      </c>
    </row>
    <row r="7394" spans="4:5">
      <c r="D7394" s="12" t="s">
        <v>7682</v>
      </c>
      <c r="E7394" s="13">
        <v>64124220</v>
      </c>
    </row>
    <row r="7395" spans="4:5">
      <c r="D7395" s="12" t="s">
        <v>7881</v>
      </c>
      <c r="E7395" s="13">
        <v>64124221</v>
      </c>
    </row>
    <row r="7396" spans="4:5">
      <c r="D7396" s="12" t="s">
        <v>8063</v>
      </c>
      <c r="E7396" s="13">
        <v>64124222</v>
      </c>
    </row>
    <row r="7397" spans="4:5">
      <c r="D7397" s="12" t="s">
        <v>8237</v>
      </c>
      <c r="E7397" s="13">
        <v>64124223</v>
      </c>
    </row>
    <row r="7398" spans="4:5">
      <c r="D7398" s="12" t="s">
        <v>8381</v>
      </c>
      <c r="E7398" s="13">
        <v>64124224</v>
      </c>
    </row>
    <row r="7399" spans="4:5">
      <c r="D7399" s="12" t="s">
        <v>8507</v>
      </c>
      <c r="E7399" s="13">
        <v>64124225</v>
      </c>
    </row>
    <row r="7400" spans="4:5">
      <c r="D7400" s="12" t="s">
        <v>1665</v>
      </c>
      <c r="E7400" s="13">
        <v>64125226</v>
      </c>
    </row>
    <row r="7401" spans="4:5">
      <c r="D7401" s="12" t="s">
        <v>2474</v>
      </c>
      <c r="E7401" s="13">
        <v>64125227</v>
      </c>
    </row>
    <row r="7402" spans="4:5">
      <c r="D7402" s="12" t="s">
        <v>3258</v>
      </c>
      <c r="E7402" s="13">
        <v>64125228</v>
      </c>
    </row>
    <row r="7403" spans="4:5">
      <c r="D7403" s="12" t="s">
        <v>3999</v>
      </c>
      <c r="E7403" s="13">
        <v>64125229</v>
      </c>
    </row>
    <row r="7404" spans="4:5">
      <c r="D7404" s="12" t="s">
        <v>4640</v>
      </c>
      <c r="E7404" s="13">
        <v>64125230</v>
      </c>
    </row>
    <row r="7405" spans="4:5">
      <c r="D7405" s="12" t="s">
        <v>5206</v>
      </c>
      <c r="E7405" s="13">
        <v>64125231</v>
      </c>
    </row>
    <row r="7406" spans="4:5">
      <c r="D7406" s="12" t="s">
        <v>1666</v>
      </c>
      <c r="E7406" s="13">
        <v>64127232</v>
      </c>
    </row>
    <row r="7407" spans="4:5">
      <c r="D7407" s="12" t="s">
        <v>2475</v>
      </c>
      <c r="E7407" s="13">
        <v>64127233</v>
      </c>
    </row>
    <row r="7408" spans="4:5">
      <c r="D7408" s="12" t="s">
        <v>3259</v>
      </c>
      <c r="E7408" s="13">
        <v>64127234</v>
      </c>
    </row>
    <row r="7409" spans="4:5">
      <c r="D7409" s="12" t="s">
        <v>4000</v>
      </c>
      <c r="E7409" s="13">
        <v>64127235</v>
      </c>
    </row>
    <row r="7410" spans="4:5">
      <c r="D7410" s="12" t="s">
        <v>1667</v>
      </c>
      <c r="E7410" s="13">
        <v>64130236</v>
      </c>
    </row>
    <row r="7411" spans="4:5">
      <c r="D7411" s="12" t="s">
        <v>2476</v>
      </c>
      <c r="E7411" s="13">
        <v>64130237</v>
      </c>
    </row>
    <row r="7412" spans="4:5">
      <c r="D7412" s="12" t="s">
        <v>3260</v>
      </c>
      <c r="E7412" s="13">
        <v>64130238</v>
      </c>
    </row>
    <row r="7413" spans="4:5">
      <c r="D7413" s="12" t="s">
        <v>4001</v>
      </c>
      <c r="E7413" s="13">
        <v>64130239</v>
      </c>
    </row>
    <row r="7414" spans="4:5">
      <c r="D7414" s="12" t="s">
        <v>4641</v>
      </c>
      <c r="E7414" s="13">
        <v>64130240</v>
      </c>
    </row>
    <row r="7415" spans="4:5">
      <c r="D7415" s="12" t="s">
        <v>5207</v>
      </c>
      <c r="E7415" s="13">
        <v>64130241</v>
      </c>
    </row>
    <row r="7416" spans="4:5">
      <c r="D7416" s="12" t="s">
        <v>5720</v>
      </c>
      <c r="E7416" s="13">
        <v>64130242</v>
      </c>
    </row>
    <row r="7417" spans="4:5">
      <c r="D7417" s="12" t="s">
        <v>1668</v>
      </c>
      <c r="E7417" s="13">
        <v>64131243</v>
      </c>
    </row>
    <row r="7418" spans="4:5">
      <c r="D7418" s="12" t="s">
        <v>2477</v>
      </c>
      <c r="E7418" s="13">
        <v>64131244</v>
      </c>
    </row>
    <row r="7419" spans="4:5">
      <c r="D7419" s="12" t="s">
        <v>3261</v>
      </c>
      <c r="E7419" s="13">
        <v>64131245</v>
      </c>
    </row>
    <row r="7420" spans="4:5">
      <c r="D7420" s="12" t="s">
        <v>4002</v>
      </c>
      <c r="E7420" s="13">
        <v>64131246</v>
      </c>
    </row>
    <row r="7421" spans="4:5">
      <c r="D7421" s="12" t="s">
        <v>4642</v>
      </c>
      <c r="E7421" s="13">
        <v>64131247</v>
      </c>
    </row>
    <row r="7422" spans="4:5">
      <c r="D7422" s="12" t="s">
        <v>5208</v>
      </c>
      <c r="E7422" s="13">
        <v>64131248</v>
      </c>
    </row>
    <row r="7423" spans="4:5">
      <c r="D7423" s="12" t="s">
        <v>5721</v>
      </c>
      <c r="E7423" s="13">
        <v>64131249</v>
      </c>
    </row>
    <row r="7424" spans="4:5">
      <c r="D7424" s="12" t="s">
        <v>6162</v>
      </c>
      <c r="E7424" s="13">
        <v>64131250</v>
      </c>
    </row>
    <row r="7425" spans="4:5">
      <c r="D7425" s="12" t="s">
        <v>6551</v>
      </c>
      <c r="E7425" s="13">
        <v>64131251</v>
      </c>
    </row>
    <row r="7426" spans="4:5">
      <c r="D7426" s="12" t="s">
        <v>6893</v>
      </c>
      <c r="E7426" s="13">
        <v>64131252</v>
      </c>
    </row>
    <row r="7427" spans="4:5">
      <c r="D7427" s="12" t="s">
        <v>1669</v>
      </c>
      <c r="E7427" s="13">
        <v>64201001</v>
      </c>
    </row>
    <row r="7428" spans="4:5">
      <c r="D7428" s="12" t="s">
        <v>2478</v>
      </c>
      <c r="E7428" s="13">
        <v>64201002</v>
      </c>
    </row>
    <row r="7429" spans="4:5">
      <c r="D7429" s="12" t="s">
        <v>3262</v>
      </c>
      <c r="E7429" s="13">
        <v>64201003</v>
      </c>
    </row>
    <row r="7430" spans="4:5">
      <c r="D7430" s="12" t="s">
        <v>4003</v>
      </c>
      <c r="E7430" s="13">
        <v>64201004</v>
      </c>
    </row>
    <row r="7431" spans="4:5">
      <c r="D7431" s="12" t="s">
        <v>4643</v>
      </c>
      <c r="E7431" s="13">
        <v>64201005</v>
      </c>
    </row>
    <row r="7432" spans="4:5">
      <c r="D7432" s="12" t="s">
        <v>1670</v>
      </c>
      <c r="E7432" s="13">
        <v>64202006</v>
      </c>
    </row>
    <row r="7433" spans="4:5">
      <c r="D7433" s="12" t="s">
        <v>2479</v>
      </c>
      <c r="E7433" s="13">
        <v>64202007</v>
      </c>
    </row>
    <row r="7434" spans="4:5">
      <c r="D7434" s="12" t="s">
        <v>3263</v>
      </c>
      <c r="E7434" s="13">
        <v>64202008</v>
      </c>
    </row>
    <row r="7435" spans="4:5">
      <c r="D7435" s="12" t="s">
        <v>4004</v>
      </c>
      <c r="E7435" s="13">
        <v>64202009</v>
      </c>
    </row>
    <row r="7436" spans="4:5">
      <c r="D7436" s="12" t="s">
        <v>1671</v>
      </c>
      <c r="E7436" s="13">
        <v>64203010</v>
      </c>
    </row>
    <row r="7437" spans="4:5">
      <c r="D7437" s="12" t="s">
        <v>2480</v>
      </c>
      <c r="E7437" s="13">
        <v>64203011</v>
      </c>
    </row>
    <row r="7438" spans="4:5">
      <c r="D7438" s="12" t="s">
        <v>3264</v>
      </c>
      <c r="E7438" s="13">
        <v>64203012</v>
      </c>
    </row>
    <row r="7439" spans="4:5">
      <c r="D7439" s="12" t="s">
        <v>1672</v>
      </c>
      <c r="E7439" s="13">
        <v>64204013</v>
      </c>
    </row>
    <row r="7440" spans="4:5">
      <c r="D7440" s="12" t="s">
        <v>2481</v>
      </c>
      <c r="E7440" s="13">
        <v>64204014</v>
      </c>
    </row>
    <row r="7441" spans="4:5">
      <c r="D7441" s="12" t="s">
        <v>3265</v>
      </c>
      <c r="E7441" s="13">
        <v>64204015</v>
      </c>
    </row>
    <row r="7442" spans="4:5">
      <c r="D7442" s="12" t="s">
        <v>4005</v>
      </c>
      <c r="E7442" s="13">
        <v>64204016</v>
      </c>
    </row>
    <row r="7443" spans="4:5">
      <c r="D7443" s="12" t="s">
        <v>4644</v>
      </c>
      <c r="E7443" s="13">
        <v>64204017</v>
      </c>
    </row>
    <row r="7444" spans="4:5">
      <c r="D7444" s="12" t="s">
        <v>5209</v>
      </c>
      <c r="E7444" s="13">
        <v>64204018</v>
      </c>
    </row>
    <row r="7445" spans="4:5">
      <c r="D7445" s="12" t="s">
        <v>5722</v>
      </c>
      <c r="E7445" s="13">
        <v>64204019</v>
      </c>
    </row>
    <row r="7446" spans="4:5">
      <c r="D7446" s="12" t="s">
        <v>6163</v>
      </c>
      <c r="E7446" s="13">
        <v>64204020</v>
      </c>
    </row>
    <row r="7447" spans="4:5">
      <c r="D7447" s="12" t="s">
        <v>6552</v>
      </c>
      <c r="E7447" s="13">
        <v>64204021</v>
      </c>
    </row>
    <row r="7448" spans="4:5">
      <c r="D7448" s="12" t="s">
        <v>6894</v>
      </c>
      <c r="E7448" s="13">
        <v>64204022</v>
      </c>
    </row>
    <row r="7449" spans="4:5">
      <c r="D7449" s="12" t="s">
        <v>1673</v>
      </c>
      <c r="E7449" s="13">
        <v>64205023</v>
      </c>
    </row>
    <row r="7450" spans="4:5">
      <c r="D7450" s="12" t="s">
        <v>2482</v>
      </c>
      <c r="E7450" s="13">
        <v>64205024</v>
      </c>
    </row>
    <row r="7451" spans="4:5">
      <c r="D7451" s="12" t="s">
        <v>3266</v>
      </c>
      <c r="E7451" s="13">
        <v>64205025</v>
      </c>
    </row>
    <row r="7452" spans="4:5">
      <c r="D7452" s="12" t="s">
        <v>4006</v>
      </c>
      <c r="E7452" s="13">
        <v>64205026</v>
      </c>
    </row>
    <row r="7453" spans="4:5">
      <c r="D7453" s="12" t="s">
        <v>1674</v>
      </c>
      <c r="E7453" s="13">
        <v>64206027</v>
      </c>
    </row>
    <row r="7454" spans="4:5">
      <c r="D7454" s="12" t="s">
        <v>2483</v>
      </c>
      <c r="E7454" s="13">
        <v>64206028</v>
      </c>
    </row>
    <row r="7455" spans="4:5">
      <c r="D7455" s="12" t="s">
        <v>3267</v>
      </c>
      <c r="E7455" s="13">
        <v>64206029</v>
      </c>
    </row>
    <row r="7456" spans="4:5">
      <c r="D7456" s="12" t="s">
        <v>4007</v>
      </c>
      <c r="E7456" s="13">
        <v>64206030</v>
      </c>
    </row>
    <row r="7457" spans="4:5">
      <c r="D7457" s="12" t="s">
        <v>4645</v>
      </c>
      <c r="E7457" s="13">
        <v>64206031</v>
      </c>
    </row>
    <row r="7458" spans="4:5">
      <c r="D7458" s="12" t="s">
        <v>5210</v>
      </c>
      <c r="E7458" s="13">
        <v>64206032</v>
      </c>
    </row>
    <row r="7459" spans="4:5">
      <c r="D7459" s="12" t="s">
        <v>5723</v>
      </c>
      <c r="E7459" s="13">
        <v>64206033</v>
      </c>
    </row>
    <row r="7460" spans="4:5">
      <c r="D7460" s="12" t="s">
        <v>6164</v>
      </c>
      <c r="E7460" s="13">
        <v>64206034</v>
      </c>
    </row>
    <row r="7461" spans="4:5">
      <c r="D7461" s="12" t="s">
        <v>6553</v>
      </c>
      <c r="E7461" s="13">
        <v>64206035</v>
      </c>
    </row>
    <row r="7462" spans="4:5">
      <c r="D7462" s="12" t="s">
        <v>6895</v>
      </c>
      <c r="E7462" s="13">
        <v>64206036</v>
      </c>
    </row>
    <row r="7463" spans="4:5">
      <c r="D7463" s="12" t="s">
        <v>7193</v>
      </c>
      <c r="E7463" s="13">
        <v>64206037</v>
      </c>
    </row>
    <row r="7464" spans="4:5">
      <c r="D7464" s="12" t="s">
        <v>7452</v>
      </c>
      <c r="E7464" s="13">
        <v>64206038</v>
      </c>
    </row>
    <row r="7465" spans="4:5">
      <c r="D7465" s="12" t="s">
        <v>1675</v>
      </c>
      <c r="E7465" s="13">
        <v>64207039</v>
      </c>
    </row>
    <row r="7466" spans="4:5">
      <c r="D7466" s="12" t="s">
        <v>2484</v>
      </c>
      <c r="E7466" s="13">
        <v>64207040</v>
      </c>
    </row>
    <row r="7467" spans="4:5">
      <c r="D7467" s="12" t="s">
        <v>3268</v>
      </c>
      <c r="E7467" s="13">
        <v>64207041</v>
      </c>
    </row>
    <row r="7468" spans="4:5">
      <c r="D7468" s="12" t="s">
        <v>4008</v>
      </c>
      <c r="E7468" s="13">
        <v>64207042</v>
      </c>
    </row>
    <row r="7469" spans="4:5">
      <c r="D7469" s="12" t="s">
        <v>1676</v>
      </c>
      <c r="E7469" s="13">
        <v>64208043</v>
      </c>
    </row>
    <row r="7470" spans="4:5">
      <c r="D7470" s="12" t="s">
        <v>2485</v>
      </c>
      <c r="E7470" s="13">
        <v>64208044</v>
      </c>
    </row>
    <row r="7471" spans="4:5">
      <c r="D7471" s="12" t="s">
        <v>3269</v>
      </c>
      <c r="E7471" s="13">
        <v>64208045</v>
      </c>
    </row>
    <row r="7472" spans="4:5">
      <c r="D7472" s="12" t="s">
        <v>1677</v>
      </c>
      <c r="E7472" s="13">
        <v>64209046</v>
      </c>
    </row>
    <row r="7473" spans="4:5">
      <c r="D7473" s="12" t="s">
        <v>2486</v>
      </c>
      <c r="E7473" s="13">
        <v>64209047</v>
      </c>
    </row>
    <row r="7474" spans="4:5">
      <c r="D7474" s="12" t="s">
        <v>3270</v>
      </c>
      <c r="E7474" s="13">
        <v>64209048</v>
      </c>
    </row>
    <row r="7475" spans="4:5">
      <c r="D7475" s="12" t="s">
        <v>4009</v>
      </c>
      <c r="E7475" s="13">
        <v>64209049</v>
      </c>
    </row>
    <row r="7476" spans="4:5">
      <c r="D7476" s="12" t="s">
        <v>4646</v>
      </c>
      <c r="E7476" s="13">
        <v>64209050</v>
      </c>
    </row>
    <row r="7477" spans="4:5">
      <c r="D7477" s="12" t="s">
        <v>5211</v>
      </c>
      <c r="E7477" s="13">
        <v>64209051</v>
      </c>
    </row>
    <row r="7478" spans="4:5">
      <c r="D7478" s="12" t="s">
        <v>5724</v>
      </c>
      <c r="E7478" s="13">
        <v>64209052</v>
      </c>
    </row>
    <row r="7479" spans="4:5">
      <c r="D7479" s="12" t="s">
        <v>6165</v>
      </c>
      <c r="E7479" s="13">
        <v>64209053</v>
      </c>
    </row>
    <row r="7480" spans="4:5">
      <c r="D7480" s="12" t="s">
        <v>6554</v>
      </c>
      <c r="E7480" s="13">
        <v>64209054</v>
      </c>
    </row>
    <row r="7481" spans="4:5">
      <c r="D7481" s="12" t="s">
        <v>6896</v>
      </c>
      <c r="E7481" s="13">
        <v>64209055</v>
      </c>
    </row>
    <row r="7482" spans="4:5">
      <c r="D7482" s="12" t="s">
        <v>7194</v>
      </c>
      <c r="E7482" s="13">
        <v>64209056</v>
      </c>
    </row>
    <row r="7483" spans="4:5">
      <c r="D7483" s="12" t="s">
        <v>1678</v>
      </c>
      <c r="E7483" s="13">
        <v>64210057</v>
      </c>
    </row>
    <row r="7484" spans="4:5">
      <c r="D7484" s="12" t="s">
        <v>2487</v>
      </c>
      <c r="E7484" s="13">
        <v>64210058</v>
      </c>
    </row>
    <row r="7485" spans="4:5">
      <c r="D7485" s="12" t="s">
        <v>3271</v>
      </c>
      <c r="E7485" s="13">
        <v>64210059</v>
      </c>
    </row>
    <row r="7486" spans="4:5">
      <c r="D7486" s="12" t="s">
        <v>4010</v>
      </c>
      <c r="E7486" s="13">
        <v>64210060</v>
      </c>
    </row>
    <row r="7487" spans="4:5">
      <c r="D7487" s="12" t="s">
        <v>4647</v>
      </c>
      <c r="E7487" s="13">
        <v>64210061</v>
      </c>
    </row>
    <row r="7488" spans="4:5">
      <c r="D7488" s="12" t="s">
        <v>5212</v>
      </c>
      <c r="E7488" s="13">
        <v>64210062</v>
      </c>
    </row>
    <row r="7489" spans="4:5">
      <c r="D7489" s="12" t="s">
        <v>5725</v>
      </c>
      <c r="E7489" s="13">
        <v>64210063</v>
      </c>
    </row>
    <row r="7490" spans="4:5">
      <c r="D7490" s="12" t="s">
        <v>6166</v>
      </c>
      <c r="E7490" s="13">
        <v>64210064</v>
      </c>
    </row>
    <row r="7491" spans="4:5">
      <c r="D7491" s="12" t="s">
        <v>6555</v>
      </c>
      <c r="E7491" s="13">
        <v>64210065</v>
      </c>
    </row>
    <row r="7492" spans="4:5">
      <c r="D7492" s="12" t="s">
        <v>6897</v>
      </c>
      <c r="E7492" s="13">
        <v>64210066</v>
      </c>
    </row>
    <row r="7493" spans="4:5">
      <c r="D7493" s="12" t="s">
        <v>1679</v>
      </c>
      <c r="E7493" s="13">
        <v>64211067</v>
      </c>
    </row>
    <row r="7494" spans="4:5">
      <c r="D7494" s="12" t="s">
        <v>2488</v>
      </c>
      <c r="E7494" s="13">
        <v>64211068</v>
      </c>
    </row>
    <row r="7495" spans="4:5">
      <c r="D7495" s="12" t="s">
        <v>3272</v>
      </c>
      <c r="E7495" s="13">
        <v>64211069</v>
      </c>
    </row>
    <row r="7496" spans="4:5">
      <c r="D7496" s="12" t="s">
        <v>4011</v>
      </c>
      <c r="E7496" s="13">
        <v>64211070</v>
      </c>
    </row>
    <row r="7497" spans="4:5">
      <c r="D7497" s="12" t="s">
        <v>4648</v>
      </c>
      <c r="E7497" s="13">
        <v>64211071</v>
      </c>
    </row>
    <row r="7498" spans="4:5">
      <c r="D7498" s="12" t="s">
        <v>5213</v>
      </c>
      <c r="E7498" s="13">
        <v>64211072</v>
      </c>
    </row>
    <row r="7499" spans="4:5">
      <c r="D7499" s="12" t="s">
        <v>5726</v>
      </c>
      <c r="E7499" s="13">
        <v>64211073</v>
      </c>
    </row>
    <row r="7500" spans="4:5">
      <c r="D7500" s="12" t="s">
        <v>6167</v>
      </c>
      <c r="E7500" s="13">
        <v>64211074</v>
      </c>
    </row>
    <row r="7501" spans="4:5">
      <c r="D7501" s="12" t="s">
        <v>6556</v>
      </c>
      <c r="E7501" s="13">
        <v>64211075</v>
      </c>
    </row>
    <row r="7502" spans="4:5">
      <c r="D7502" s="12" t="s">
        <v>6898</v>
      </c>
      <c r="E7502" s="13">
        <v>64211076</v>
      </c>
    </row>
    <row r="7503" spans="4:5">
      <c r="D7503" s="12" t="s">
        <v>7195</v>
      </c>
      <c r="E7503" s="13">
        <v>64211077</v>
      </c>
    </row>
    <row r="7504" spans="4:5">
      <c r="D7504" s="12" t="s">
        <v>7453</v>
      </c>
      <c r="E7504" s="13">
        <v>64211078</v>
      </c>
    </row>
    <row r="7505" spans="4:5">
      <c r="D7505" s="12" t="s">
        <v>7683</v>
      </c>
      <c r="E7505" s="13">
        <v>64211079</v>
      </c>
    </row>
    <row r="7506" spans="4:5">
      <c r="D7506" s="12" t="s">
        <v>7882</v>
      </c>
      <c r="E7506" s="13">
        <v>64211080</v>
      </c>
    </row>
    <row r="7507" spans="4:5">
      <c r="D7507" s="12" t="s">
        <v>1680</v>
      </c>
      <c r="E7507" s="13">
        <v>64212081</v>
      </c>
    </row>
    <row r="7508" spans="4:5">
      <c r="D7508" s="12" t="s">
        <v>2489</v>
      </c>
      <c r="E7508" s="13">
        <v>64212082</v>
      </c>
    </row>
    <row r="7509" spans="4:5">
      <c r="D7509" s="12" t="s">
        <v>3273</v>
      </c>
      <c r="E7509" s="13">
        <v>64212083</v>
      </c>
    </row>
    <row r="7510" spans="4:5">
      <c r="D7510" s="12" t="s">
        <v>4012</v>
      </c>
      <c r="E7510" s="13">
        <v>64212084</v>
      </c>
    </row>
    <row r="7511" spans="4:5">
      <c r="D7511" s="12" t="s">
        <v>1681</v>
      </c>
      <c r="E7511" s="13">
        <v>64213085</v>
      </c>
    </row>
    <row r="7512" spans="4:5">
      <c r="D7512" s="12" t="s">
        <v>2490</v>
      </c>
      <c r="E7512" s="13">
        <v>64213086</v>
      </c>
    </row>
    <row r="7513" spans="4:5">
      <c r="D7513" s="12" t="s">
        <v>3274</v>
      </c>
      <c r="E7513" s="13">
        <v>64213087</v>
      </c>
    </row>
    <row r="7514" spans="4:5">
      <c r="D7514" s="12" t="s">
        <v>4013</v>
      </c>
      <c r="E7514" s="13">
        <v>64213088</v>
      </c>
    </row>
    <row r="7515" spans="4:5">
      <c r="D7515" s="12" t="s">
        <v>4649</v>
      </c>
      <c r="E7515" s="13">
        <v>64213089</v>
      </c>
    </row>
    <row r="7516" spans="4:5">
      <c r="D7516" s="12" t="s">
        <v>5214</v>
      </c>
      <c r="E7516" s="13">
        <v>64213090</v>
      </c>
    </row>
    <row r="7517" spans="4:5">
      <c r="D7517" s="12" t="s">
        <v>5727</v>
      </c>
      <c r="E7517" s="13">
        <v>64213091</v>
      </c>
    </row>
    <row r="7518" spans="4:5">
      <c r="D7518" s="12" t="s">
        <v>6168</v>
      </c>
      <c r="E7518" s="13">
        <v>64213092</v>
      </c>
    </row>
    <row r="7519" spans="4:5">
      <c r="D7519" s="12" t="s">
        <v>1682</v>
      </c>
      <c r="E7519" s="13">
        <v>64214093</v>
      </c>
    </row>
    <row r="7520" spans="4:5">
      <c r="D7520" s="12" t="s">
        <v>2491</v>
      </c>
      <c r="E7520" s="13">
        <v>64214094</v>
      </c>
    </row>
    <row r="7521" spans="4:5">
      <c r="D7521" s="12" t="s">
        <v>3275</v>
      </c>
      <c r="E7521" s="13">
        <v>64214095</v>
      </c>
    </row>
    <row r="7522" spans="4:5">
      <c r="D7522" s="12" t="s">
        <v>4014</v>
      </c>
      <c r="E7522" s="13">
        <v>64214096</v>
      </c>
    </row>
    <row r="7523" spans="4:5">
      <c r="D7523" s="12" t="s">
        <v>4650</v>
      </c>
      <c r="E7523" s="13">
        <v>64214097</v>
      </c>
    </row>
    <row r="7524" spans="4:5">
      <c r="D7524" s="12" t="s">
        <v>1683</v>
      </c>
      <c r="E7524" s="13">
        <v>64215098</v>
      </c>
    </row>
    <row r="7525" spans="4:5">
      <c r="D7525" s="12" t="s">
        <v>2492</v>
      </c>
      <c r="E7525" s="13">
        <v>64215099</v>
      </c>
    </row>
    <row r="7526" spans="4:5">
      <c r="D7526" s="12" t="s">
        <v>3276</v>
      </c>
      <c r="E7526" s="13">
        <v>64215100</v>
      </c>
    </row>
    <row r="7527" spans="4:5">
      <c r="D7527" s="12" t="s">
        <v>4015</v>
      </c>
      <c r="E7527" s="13">
        <v>64215101</v>
      </c>
    </row>
    <row r="7528" spans="4:5">
      <c r="D7528" s="12" t="s">
        <v>4651</v>
      </c>
      <c r="E7528" s="13">
        <v>64215102</v>
      </c>
    </row>
    <row r="7529" spans="4:5">
      <c r="D7529" s="12" t="s">
        <v>5215</v>
      </c>
      <c r="E7529" s="13">
        <v>64215103</v>
      </c>
    </row>
    <row r="7530" spans="4:5">
      <c r="D7530" s="12" t="s">
        <v>1684</v>
      </c>
      <c r="E7530" s="13">
        <v>64216104</v>
      </c>
    </row>
    <row r="7531" spans="4:5">
      <c r="D7531" s="12" t="s">
        <v>2493</v>
      </c>
      <c r="E7531" s="13">
        <v>64216105</v>
      </c>
    </row>
    <row r="7532" spans="4:5">
      <c r="D7532" s="12" t="s">
        <v>3277</v>
      </c>
      <c r="E7532" s="13">
        <v>64216106</v>
      </c>
    </row>
    <row r="7533" spans="4:5">
      <c r="D7533" s="12" t="s">
        <v>4016</v>
      </c>
      <c r="E7533" s="13">
        <v>64216107</v>
      </c>
    </row>
    <row r="7534" spans="4:5">
      <c r="D7534" s="12" t="s">
        <v>4652</v>
      </c>
      <c r="E7534" s="13">
        <v>64216108</v>
      </c>
    </row>
    <row r="7535" spans="4:5">
      <c r="D7535" s="12" t="s">
        <v>5216</v>
      </c>
      <c r="E7535" s="13">
        <v>64216109</v>
      </c>
    </row>
    <row r="7536" spans="4:5">
      <c r="D7536" s="12" t="s">
        <v>1685</v>
      </c>
      <c r="E7536" s="13">
        <v>64217110</v>
      </c>
    </row>
    <row r="7537" spans="4:5">
      <c r="D7537" s="12" t="s">
        <v>2494</v>
      </c>
      <c r="E7537" s="13">
        <v>64217111</v>
      </c>
    </row>
    <row r="7538" spans="4:5">
      <c r="D7538" s="12" t="s">
        <v>3278</v>
      </c>
      <c r="E7538" s="13">
        <v>64217112</v>
      </c>
    </row>
    <row r="7539" spans="4:5">
      <c r="D7539" s="12" t="s">
        <v>4017</v>
      </c>
      <c r="E7539" s="13">
        <v>64217113</v>
      </c>
    </row>
    <row r="7540" spans="4:5">
      <c r="D7540" s="12" t="s">
        <v>4653</v>
      </c>
      <c r="E7540" s="13">
        <v>64217114</v>
      </c>
    </row>
    <row r="7541" spans="4:5">
      <c r="D7541" s="12" t="s">
        <v>5217</v>
      </c>
      <c r="E7541" s="13">
        <v>64217115</v>
      </c>
    </row>
    <row r="7542" spans="4:5">
      <c r="D7542" s="12" t="s">
        <v>5728</v>
      </c>
      <c r="E7542" s="13">
        <v>64217116</v>
      </c>
    </row>
    <row r="7543" spans="4:5">
      <c r="D7543" s="12" t="s">
        <v>6169</v>
      </c>
      <c r="E7543" s="13">
        <v>64217117</v>
      </c>
    </row>
    <row r="7544" spans="4:5">
      <c r="D7544" s="12" t="s">
        <v>6557</v>
      </c>
      <c r="E7544" s="13">
        <v>64217118</v>
      </c>
    </row>
    <row r="7545" spans="4:5">
      <c r="D7545" s="12" t="s">
        <v>6899</v>
      </c>
      <c r="E7545" s="13">
        <v>64217119</v>
      </c>
    </row>
    <row r="7546" spans="4:5">
      <c r="D7546" s="12" t="s">
        <v>7196</v>
      </c>
      <c r="E7546" s="13">
        <v>64217120</v>
      </c>
    </row>
    <row r="7547" spans="4:5">
      <c r="D7547" s="12" t="s">
        <v>7454</v>
      </c>
      <c r="E7547" s="13">
        <v>64217121</v>
      </c>
    </row>
    <row r="7548" spans="4:5">
      <c r="D7548" s="12" t="s">
        <v>1686</v>
      </c>
      <c r="E7548" s="13">
        <v>64218122</v>
      </c>
    </row>
    <row r="7549" spans="4:5">
      <c r="D7549" s="12" t="s">
        <v>2495</v>
      </c>
      <c r="E7549" s="13">
        <v>64218123</v>
      </c>
    </row>
    <row r="7550" spans="4:5">
      <c r="D7550" s="12" t="s">
        <v>3279</v>
      </c>
      <c r="E7550" s="13">
        <v>64218124</v>
      </c>
    </row>
    <row r="7551" spans="4:5">
      <c r="D7551" s="12" t="s">
        <v>4018</v>
      </c>
      <c r="E7551" s="13">
        <v>64218125</v>
      </c>
    </row>
    <row r="7552" spans="4:5">
      <c r="D7552" s="12" t="s">
        <v>1687</v>
      </c>
      <c r="E7552" s="13">
        <v>64219126</v>
      </c>
    </row>
    <row r="7553" spans="4:5">
      <c r="D7553" s="12" t="s">
        <v>2496</v>
      </c>
      <c r="E7553" s="13">
        <v>64219127</v>
      </c>
    </row>
    <row r="7554" spans="4:5">
      <c r="D7554" s="12" t="s">
        <v>3280</v>
      </c>
      <c r="E7554" s="13">
        <v>64219128</v>
      </c>
    </row>
    <row r="7555" spans="4:5">
      <c r="D7555" s="12" t="s">
        <v>4019</v>
      </c>
      <c r="E7555" s="13">
        <v>64219129</v>
      </c>
    </row>
    <row r="7556" spans="4:5">
      <c r="D7556" s="12" t="s">
        <v>4654</v>
      </c>
      <c r="E7556" s="13">
        <v>64219130</v>
      </c>
    </row>
    <row r="7557" spans="4:5">
      <c r="D7557" s="12" t="s">
        <v>5218</v>
      </c>
      <c r="E7557" s="13">
        <v>64219131</v>
      </c>
    </row>
    <row r="7558" spans="4:5">
      <c r="D7558" s="12" t="s">
        <v>5729</v>
      </c>
      <c r="E7558" s="13">
        <v>64219132</v>
      </c>
    </row>
    <row r="7559" spans="4:5">
      <c r="D7559" s="12" t="s">
        <v>6170</v>
      </c>
      <c r="E7559" s="13">
        <v>64219133</v>
      </c>
    </row>
    <row r="7560" spans="4:5">
      <c r="D7560" s="12" t="s">
        <v>6558</v>
      </c>
      <c r="E7560" s="13">
        <v>64219134</v>
      </c>
    </row>
    <row r="7561" spans="4:5">
      <c r="D7561" s="12" t="s">
        <v>6900</v>
      </c>
      <c r="E7561" s="13">
        <v>64219135</v>
      </c>
    </row>
    <row r="7562" spans="4:5">
      <c r="D7562" s="12" t="s">
        <v>7197</v>
      </c>
      <c r="E7562" s="13">
        <v>64219136</v>
      </c>
    </row>
    <row r="7563" spans="4:5">
      <c r="D7563" s="12" t="s">
        <v>1688</v>
      </c>
      <c r="E7563" s="13">
        <v>64301001</v>
      </c>
    </row>
    <row r="7564" spans="4:5">
      <c r="D7564" s="12" t="s">
        <v>2497</v>
      </c>
      <c r="E7564" s="13">
        <v>64301002</v>
      </c>
    </row>
    <row r="7565" spans="4:5">
      <c r="D7565" s="12" t="s">
        <v>1689</v>
      </c>
      <c r="E7565" s="13">
        <v>64303003</v>
      </c>
    </row>
    <row r="7566" spans="4:5">
      <c r="D7566" s="12" t="s">
        <v>2498</v>
      </c>
      <c r="E7566" s="13">
        <v>64303004</v>
      </c>
    </row>
    <row r="7567" spans="4:5">
      <c r="D7567" s="12" t="s">
        <v>3281</v>
      </c>
      <c r="E7567" s="13">
        <v>64303005</v>
      </c>
    </row>
    <row r="7568" spans="4:5">
      <c r="D7568" s="12" t="s">
        <v>4020</v>
      </c>
      <c r="E7568" s="13">
        <v>64303006</v>
      </c>
    </row>
    <row r="7569" spans="4:5">
      <c r="D7569" s="12" t="s">
        <v>1690</v>
      </c>
      <c r="E7569" s="13">
        <v>64307007</v>
      </c>
    </row>
    <row r="7570" spans="4:5">
      <c r="D7570" s="12" t="s">
        <v>2499</v>
      </c>
      <c r="E7570" s="13">
        <v>64307008</v>
      </c>
    </row>
    <row r="7571" spans="4:5">
      <c r="D7571" s="12" t="s">
        <v>1691</v>
      </c>
      <c r="E7571" s="13">
        <v>64308009</v>
      </c>
    </row>
    <row r="7572" spans="4:5">
      <c r="D7572" s="12" t="s">
        <v>2500</v>
      </c>
      <c r="E7572" s="13">
        <v>64308010</v>
      </c>
    </row>
    <row r="7573" spans="4:5">
      <c r="D7573" s="12" t="s">
        <v>3282</v>
      </c>
      <c r="E7573" s="13">
        <v>64308011</v>
      </c>
    </row>
    <row r="7574" spans="4:5">
      <c r="D7574" s="12" t="s">
        <v>4021</v>
      </c>
      <c r="E7574" s="13">
        <v>64308012</v>
      </c>
    </row>
    <row r="7575" spans="4:5">
      <c r="D7575" s="12" t="s">
        <v>4655</v>
      </c>
      <c r="E7575" s="13">
        <v>64308013</v>
      </c>
    </row>
    <row r="7576" spans="4:5">
      <c r="D7576" s="12" t="s">
        <v>1692</v>
      </c>
      <c r="E7576" s="13">
        <v>64309014</v>
      </c>
    </row>
    <row r="7577" spans="4:5">
      <c r="D7577" s="12" t="s">
        <v>2501</v>
      </c>
      <c r="E7577" s="13">
        <v>64309015</v>
      </c>
    </row>
    <row r="7578" spans="4:5">
      <c r="D7578" s="12" t="s">
        <v>3283</v>
      </c>
      <c r="E7578" s="13">
        <v>64309016</v>
      </c>
    </row>
    <row r="7579" spans="4:5">
      <c r="D7579" s="12" t="s">
        <v>1693</v>
      </c>
      <c r="E7579" s="13">
        <v>64310017</v>
      </c>
    </row>
    <row r="7580" spans="4:5">
      <c r="D7580" s="12" t="s">
        <v>2502</v>
      </c>
      <c r="E7580" s="13">
        <v>64310018</v>
      </c>
    </row>
    <row r="7581" spans="4:5">
      <c r="D7581" s="12" t="s">
        <v>1694</v>
      </c>
      <c r="E7581" s="13">
        <v>64401001</v>
      </c>
    </row>
    <row r="7582" spans="4:5">
      <c r="D7582" s="12" t="s">
        <v>2503</v>
      </c>
      <c r="E7582" s="13">
        <v>64401002</v>
      </c>
    </row>
    <row r="7583" spans="4:5">
      <c r="D7583" s="12" t="s">
        <v>3284</v>
      </c>
      <c r="E7583" s="13">
        <v>64401003</v>
      </c>
    </row>
    <row r="7584" spans="4:5">
      <c r="D7584" s="12" t="s">
        <v>4022</v>
      </c>
      <c r="E7584" s="13">
        <v>64401004</v>
      </c>
    </row>
    <row r="7585" spans="4:5">
      <c r="D7585" s="12" t="s">
        <v>4656</v>
      </c>
      <c r="E7585" s="13">
        <v>64401005</v>
      </c>
    </row>
    <row r="7586" spans="4:5">
      <c r="D7586" s="12" t="s">
        <v>5219</v>
      </c>
      <c r="E7586" s="13">
        <v>64401006</v>
      </c>
    </row>
    <row r="7587" spans="4:5">
      <c r="D7587" s="12" t="s">
        <v>5730</v>
      </c>
      <c r="E7587" s="13">
        <v>64401007</v>
      </c>
    </row>
    <row r="7588" spans="4:5">
      <c r="D7588" s="12" t="s">
        <v>6171</v>
      </c>
      <c r="E7588" s="13">
        <v>64401008</v>
      </c>
    </row>
    <row r="7589" spans="4:5">
      <c r="D7589" s="12" t="s">
        <v>1695</v>
      </c>
      <c r="E7589" s="13">
        <v>64406009</v>
      </c>
    </row>
    <row r="7590" spans="4:5">
      <c r="D7590" s="12" t="s">
        <v>2504</v>
      </c>
      <c r="E7590" s="13">
        <v>64406010</v>
      </c>
    </row>
    <row r="7591" spans="4:5">
      <c r="D7591" s="12" t="s">
        <v>3285</v>
      </c>
      <c r="E7591" s="13">
        <v>64406011</v>
      </c>
    </row>
    <row r="7592" spans="4:5">
      <c r="D7592" s="12" t="s">
        <v>4023</v>
      </c>
      <c r="E7592" s="13">
        <v>64406012</v>
      </c>
    </row>
    <row r="7593" spans="4:5">
      <c r="D7593" s="12" t="s">
        <v>1696</v>
      </c>
      <c r="E7593" s="13">
        <v>64407013</v>
      </c>
    </row>
    <row r="7594" spans="4:5">
      <c r="D7594" s="12" t="s">
        <v>2505</v>
      </c>
      <c r="E7594" s="13">
        <v>64407014</v>
      </c>
    </row>
    <row r="7595" spans="4:5">
      <c r="D7595" s="12" t="s">
        <v>3286</v>
      </c>
      <c r="E7595" s="13">
        <v>64407015</v>
      </c>
    </row>
    <row r="7596" spans="4:5">
      <c r="D7596" s="12" t="s">
        <v>1697</v>
      </c>
      <c r="E7596" s="13">
        <v>64408016</v>
      </c>
    </row>
    <row r="7597" spans="4:5">
      <c r="D7597" s="12" t="s">
        <v>2506</v>
      </c>
      <c r="E7597" s="13">
        <v>64408017</v>
      </c>
    </row>
    <row r="7598" spans="4:5">
      <c r="D7598" s="12" t="s">
        <v>1698</v>
      </c>
      <c r="E7598" s="13">
        <v>64410018</v>
      </c>
    </row>
    <row r="7599" spans="4:5">
      <c r="D7599" s="12" t="s">
        <v>2507</v>
      </c>
      <c r="E7599" s="13">
        <v>64410019</v>
      </c>
    </row>
    <row r="7600" spans="4:5">
      <c r="D7600" s="12" t="s">
        <v>1699</v>
      </c>
      <c r="E7600" s="13">
        <v>64502001</v>
      </c>
    </row>
    <row r="7601" spans="4:5">
      <c r="D7601" s="12" t="s">
        <v>2508</v>
      </c>
      <c r="E7601" s="13">
        <v>64502002</v>
      </c>
    </row>
    <row r="7602" spans="4:5">
      <c r="D7602" s="12" t="s">
        <v>3287</v>
      </c>
      <c r="E7602" s="13">
        <v>64502003</v>
      </c>
    </row>
    <row r="7603" spans="4:5">
      <c r="D7603" s="12" t="s">
        <v>4024</v>
      </c>
      <c r="E7603" s="13">
        <v>64502004</v>
      </c>
    </row>
    <row r="7604" spans="4:5">
      <c r="D7604" s="12" t="s">
        <v>4657</v>
      </c>
      <c r="E7604" s="13">
        <v>64502005</v>
      </c>
    </row>
    <row r="7605" spans="4:5">
      <c r="D7605" s="12" t="s">
        <v>1700</v>
      </c>
      <c r="E7605" s="13">
        <v>64503006</v>
      </c>
    </row>
    <row r="7606" spans="4:5">
      <c r="D7606" s="12" t="s">
        <v>2509</v>
      </c>
      <c r="E7606" s="13">
        <v>64503007</v>
      </c>
    </row>
    <row r="7607" spans="4:5">
      <c r="D7607" s="12" t="s">
        <v>1701</v>
      </c>
      <c r="E7607" s="13">
        <v>64505008</v>
      </c>
    </row>
    <row r="7608" spans="4:5">
      <c r="D7608" s="12" t="s">
        <v>2510</v>
      </c>
      <c r="E7608" s="13">
        <v>64505009</v>
      </c>
    </row>
    <row r="7609" spans="4:5">
      <c r="D7609" s="12" t="s">
        <v>3288</v>
      </c>
      <c r="E7609" s="13">
        <v>64505010</v>
      </c>
    </row>
    <row r="7610" spans="4:5">
      <c r="D7610" s="12" t="s">
        <v>1702</v>
      </c>
      <c r="E7610" s="13">
        <v>64506011</v>
      </c>
    </row>
    <row r="7611" spans="4:5">
      <c r="D7611" s="12" t="s">
        <v>2511</v>
      </c>
      <c r="E7611" s="13">
        <v>64506012</v>
      </c>
    </row>
    <row r="7612" spans="4:5">
      <c r="D7612" s="12" t="s">
        <v>3289</v>
      </c>
      <c r="E7612" s="13">
        <v>64506013</v>
      </c>
    </row>
    <row r="7613" spans="4:5">
      <c r="D7613" s="12" t="s">
        <v>4025</v>
      </c>
      <c r="E7613" s="13">
        <v>64506014</v>
      </c>
    </row>
    <row r="7614" spans="4:5">
      <c r="D7614" s="12" t="s">
        <v>4658</v>
      </c>
      <c r="E7614" s="13">
        <v>64506015</v>
      </c>
    </row>
    <row r="7615" spans="4:5">
      <c r="D7615" s="12" t="s">
        <v>5220</v>
      </c>
      <c r="E7615" s="13">
        <v>64506016</v>
      </c>
    </row>
    <row r="7616" spans="4:5">
      <c r="D7616" s="12" t="s">
        <v>1703</v>
      </c>
      <c r="E7616" s="13">
        <v>64601001</v>
      </c>
    </row>
    <row r="7617" spans="4:5">
      <c r="D7617" s="12" t="s">
        <v>2512</v>
      </c>
      <c r="E7617" s="13">
        <v>64601002</v>
      </c>
    </row>
    <row r="7618" spans="4:5">
      <c r="D7618" s="12" t="s">
        <v>3290</v>
      </c>
      <c r="E7618" s="13">
        <v>64601003</v>
      </c>
    </row>
    <row r="7619" spans="4:5">
      <c r="D7619" s="12" t="s">
        <v>4026</v>
      </c>
      <c r="E7619" s="13">
        <v>64601004</v>
      </c>
    </row>
    <row r="7620" spans="4:5">
      <c r="D7620" s="12" t="s">
        <v>4659</v>
      </c>
      <c r="E7620" s="13">
        <v>64601005</v>
      </c>
    </row>
    <row r="7621" spans="4:5">
      <c r="D7621" s="12" t="s">
        <v>5221</v>
      </c>
      <c r="E7621" s="13">
        <v>64601006</v>
      </c>
    </row>
    <row r="7622" spans="4:5">
      <c r="D7622" s="12" t="s">
        <v>5731</v>
      </c>
      <c r="E7622" s="13">
        <v>64601007</v>
      </c>
    </row>
    <row r="7623" spans="4:5">
      <c r="D7623" s="12" t="s">
        <v>6172</v>
      </c>
      <c r="E7623" s="13">
        <v>64601008</v>
      </c>
    </row>
    <row r="7624" spans="4:5">
      <c r="D7624" s="12" t="s">
        <v>6559</v>
      </c>
      <c r="E7624" s="13">
        <v>64601009</v>
      </c>
    </row>
    <row r="7625" spans="4:5">
      <c r="D7625" s="12" t="s">
        <v>6901</v>
      </c>
      <c r="E7625" s="13">
        <v>64601010</v>
      </c>
    </row>
    <row r="7626" spans="4:5">
      <c r="D7626" s="12" t="s">
        <v>7198</v>
      </c>
      <c r="E7626" s="13">
        <v>64601011</v>
      </c>
    </row>
    <row r="7627" spans="4:5">
      <c r="D7627" s="12" t="s">
        <v>7455</v>
      </c>
      <c r="E7627" s="13">
        <v>64601012</v>
      </c>
    </row>
    <row r="7628" spans="4:5">
      <c r="D7628" s="12" t="s">
        <v>7684</v>
      </c>
      <c r="E7628" s="13">
        <v>64601013</v>
      </c>
    </row>
    <row r="7629" spans="4:5">
      <c r="D7629" s="12" t="s">
        <v>7883</v>
      </c>
      <c r="E7629" s="13">
        <v>64601014</v>
      </c>
    </row>
    <row r="7630" spans="4:5">
      <c r="D7630" s="12" t="s">
        <v>1704</v>
      </c>
      <c r="E7630" s="13">
        <v>64602015</v>
      </c>
    </row>
    <row r="7631" spans="4:5">
      <c r="D7631" s="12" t="s">
        <v>2513</v>
      </c>
      <c r="E7631" s="13">
        <v>64602016</v>
      </c>
    </row>
    <row r="7632" spans="4:5">
      <c r="D7632" s="12" t="s">
        <v>3291</v>
      </c>
      <c r="E7632" s="13">
        <v>64602017</v>
      </c>
    </row>
    <row r="7633" spans="4:5">
      <c r="D7633" s="12" t="s">
        <v>4027</v>
      </c>
      <c r="E7633" s="13">
        <v>64602018</v>
      </c>
    </row>
    <row r="7634" spans="4:5">
      <c r="D7634" s="12" t="s">
        <v>4660</v>
      </c>
      <c r="E7634" s="13">
        <v>64602019</v>
      </c>
    </row>
    <row r="7635" spans="4:5">
      <c r="D7635" s="12" t="s">
        <v>5222</v>
      </c>
      <c r="E7635" s="13">
        <v>64602020</v>
      </c>
    </row>
    <row r="7636" spans="4:5">
      <c r="D7636" s="12" t="s">
        <v>5732</v>
      </c>
      <c r="E7636" s="13">
        <v>64602021</v>
      </c>
    </row>
    <row r="7637" spans="4:5">
      <c r="D7637" s="12" t="s">
        <v>1705</v>
      </c>
      <c r="E7637" s="13">
        <v>64701001</v>
      </c>
    </row>
    <row r="7638" spans="4:5">
      <c r="D7638" s="12" t="s">
        <v>2514</v>
      </c>
      <c r="E7638" s="13">
        <v>64701002</v>
      </c>
    </row>
    <row r="7639" spans="4:5">
      <c r="D7639" s="12" t="s">
        <v>3292</v>
      </c>
      <c r="E7639" s="13">
        <v>64701003</v>
      </c>
    </row>
    <row r="7640" spans="4:5">
      <c r="D7640" s="12" t="s">
        <v>4028</v>
      </c>
      <c r="E7640" s="13">
        <v>64701004</v>
      </c>
    </row>
    <row r="7641" spans="4:5">
      <c r="D7641" s="12" t="s">
        <v>4661</v>
      </c>
      <c r="E7641" s="13">
        <v>64701005</v>
      </c>
    </row>
    <row r="7642" spans="4:5">
      <c r="D7642" s="12" t="s">
        <v>5223</v>
      </c>
      <c r="E7642" s="13">
        <v>64701006</v>
      </c>
    </row>
    <row r="7643" spans="4:5">
      <c r="D7643" s="12" t="s">
        <v>5733</v>
      </c>
      <c r="E7643" s="13">
        <v>64701007</v>
      </c>
    </row>
    <row r="7644" spans="4:5">
      <c r="D7644" s="12" t="s">
        <v>6173</v>
      </c>
      <c r="E7644" s="13">
        <v>64701008</v>
      </c>
    </row>
    <row r="7645" spans="4:5">
      <c r="D7645" s="12" t="s">
        <v>6560</v>
      </c>
      <c r="E7645" s="13">
        <v>64701009</v>
      </c>
    </row>
    <row r="7646" spans="4:5">
      <c r="D7646" s="12" t="s">
        <v>6902</v>
      </c>
      <c r="E7646" s="13">
        <v>64701010</v>
      </c>
    </row>
    <row r="7647" spans="4:5">
      <c r="D7647" s="12" t="s">
        <v>7199</v>
      </c>
      <c r="E7647" s="13">
        <v>64701011</v>
      </c>
    </row>
    <row r="7648" spans="4:5">
      <c r="D7648" s="12" t="s">
        <v>7456</v>
      </c>
      <c r="E7648" s="13">
        <v>64701012</v>
      </c>
    </row>
    <row r="7649" spans="4:5">
      <c r="D7649" s="12" t="s">
        <v>1706</v>
      </c>
      <c r="E7649" s="13">
        <v>64702013</v>
      </c>
    </row>
    <row r="7650" spans="4:5">
      <c r="D7650" s="12" t="s">
        <v>2515</v>
      </c>
      <c r="E7650" s="13">
        <v>64702014</v>
      </c>
    </row>
    <row r="7651" spans="4:5">
      <c r="D7651" s="12" t="s">
        <v>3293</v>
      </c>
      <c r="E7651" s="13">
        <v>64702015</v>
      </c>
    </row>
    <row r="7652" spans="4:5">
      <c r="D7652" s="12" t="s">
        <v>4029</v>
      </c>
      <c r="E7652" s="13">
        <v>64702016</v>
      </c>
    </row>
    <row r="7653" spans="4:5">
      <c r="D7653" s="12" t="s">
        <v>4662</v>
      </c>
      <c r="E7653" s="13">
        <v>64702017</v>
      </c>
    </row>
    <row r="7654" spans="4:5">
      <c r="D7654" s="12" t="s">
        <v>5224</v>
      </c>
      <c r="E7654" s="13">
        <v>64702018</v>
      </c>
    </row>
    <row r="7655" spans="4:5">
      <c r="D7655" s="12" t="s">
        <v>5734</v>
      </c>
      <c r="E7655" s="13">
        <v>64702019</v>
      </c>
    </row>
    <row r="7656" spans="4:5">
      <c r="D7656" s="12" t="s">
        <v>6174</v>
      </c>
      <c r="E7656" s="13">
        <v>64702020</v>
      </c>
    </row>
    <row r="7657" spans="4:5">
      <c r="D7657" s="12" t="s">
        <v>6561</v>
      </c>
      <c r="E7657" s="13">
        <v>64702021</v>
      </c>
    </row>
    <row r="7658" spans="4:5">
      <c r="D7658" s="12" t="s">
        <v>6903</v>
      </c>
      <c r="E7658" s="13">
        <v>64702022</v>
      </c>
    </row>
    <row r="7659" spans="4:5">
      <c r="D7659" s="12" t="s">
        <v>7200</v>
      </c>
      <c r="E7659" s="13">
        <v>64702023</v>
      </c>
    </row>
    <row r="7660" spans="4:5">
      <c r="D7660" s="12" t="s">
        <v>7457</v>
      </c>
      <c r="E7660" s="13">
        <v>64702024</v>
      </c>
    </row>
    <row r="7661" spans="4:5">
      <c r="D7661" s="12" t="s">
        <v>7685</v>
      </c>
      <c r="E7661" s="13">
        <v>64702025</v>
      </c>
    </row>
    <row r="7662" spans="4:5">
      <c r="D7662" s="12" t="s">
        <v>7884</v>
      </c>
      <c r="E7662" s="13">
        <v>64702026</v>
      </c>
    </row>
    <row r="7663" spans="4:5">
      <c r="D7663" s="12" t="s">
        <v>8064</v>
      </c>
      <c r="E7663" s="13">
        <v>64702027</v>
      </c>
    </row>
    <row r="7664" spans="4:5">
      <c r="D7664" s="12" t="s">
        <v>8238</v>
      </c>
      <c r="E7664" s="13">
        <v>64702028</v>
      </c>
    </row>
    <row r="7665" spans="4:5">
      <c r="D7665" s="12" t="s">
        <v>8382</v>
      </c>
      <c r="E7665" s="13">
        <v>64702029</v>
      </c>
    </row>
    <row r="7666" spans="4:5">
      <c r="D7666" s="12" t="s">
        <v>8508</v>
      </c>
      <c r="E7666" s="13">
        <v>64702030</v>
      </c>
    </row>
    <row r="7667" spans="4:5">
      <c r="D7667" s="12" t="s">
        <v>8623</v>
      </c>
      <c r="E7667" s="13">
        <v>64702031</v>
      </c>
    </row>
    <row r="7668" spans="4:5">
      <c r="D7668" s="12" t="s">
        <v>8726</v>
      </c>
      <c r="E7668" s="13">
        <v>64702032</v>
      </c>
    </row>
    <row r="7669" spans="4:5">
      <c r="D7669" s="12" t="s">
        <v>8808</v>
      </c>
      <c r="E7669" s="13">
        <v>64702033</v>
      </c>
    </row>
    <row r="7670" spans="4:5">
      <c r="D7670" s="12" t="s">
        <v>1707</v>
      </c>
      <c r="E7670" s="13">
        <v>64703034</v>
      </c>
    </row>
    <row r="7671" spans="4:5">
      <c r="D7671" s="12" t="s">
        <v>2516</v>
      </c>
      <c r="E7671" s="13">
        <v>64703035</v>
      </c>
    </row>
    <row r="7672" spans="4:5">
      <c r="D7672" s="12" t="s">
        <v>3294</v>
      </c>
      <c r="E7672" s="13">
        <v>64703036</v>
      </c>
    </row>
    <row r="7673" spans="4:5">
      <c r="D7673" s="12" t="s">
        <v>4030</v>
      </c>
      <c r="E7673" s="13">
        <v>64703037</v>
      </c>
    </row>
    <row r="7674" spans="4:5">
      <c r="D7674" s="12" t="s">
        <v>4663</v>
      </c>
      <c r="E7674" s="13">
        <v>64703038</v>
      </c>
    </row>
    <row r="7675" spans="4:5">
      <c r="D7675" s="12" t="s">
        <v>5225</v>
      </c>
      <c r="E7675" s="13">
        <v>64703039</v>
      </c>
    </row>
    <row r="7676" spans="4:5">
      <c r="D7676" s="12" t="s">
        <v>5735</v>
      </c>
      <c r="E7676" s="13">
        <v>64703040</v>
      </c>
    </row>
    <row r="7677" spans="4:5">
      <c r="D7677" s="12" t="s">
        <v>6175</v>
      </c>
      <c r="E7677" s="13">
        <v>64703041</v>
      </c>
    </row>
    <row r="7678" spans="4:5">
      <c r="D7678" s="12" t="s">
        <v>1708</v>
      </c>
      <c r="E7678" s="13">
        <v>64704042</v>
      </c>
    </row>
    <row r="7679" spans="4:5">
      <c r="D7679" s="12" t="s">
        <v>2517</v>
      </c>
      <c r="E7679" s="13">
        <v>64704043</v>
      </c>
    </row>
    <row r="7680" spans="4:5">
      <c r="D7680" s="12" t="s">
        <v>3295</v>
      </c>
      <c r="E7680" s="13">
        <v>64704044</v>
      </c>
    </row>
    <row r="7681" spans="4:5">
      <c r="D7681" s="12" t="s">
        <v>4031</v>
      </c>
      <c r="E7681" s="13">
        <v>64704045</v>
      </c>
    </row>
    <row r="7682" spans="4:5">
      <c r="D7682" s="12" t="s">
        <v>4664</v>
      </c>
      <c r="E7682" s="13">
        <v>64704046</v>
      </c>
    </row>
    <row r="7683" spans="4:5">
      <c r="D7683" s="12" t="s">
        <v>5226</v>
      </c>
      <c r="E7683" s="13">
        <v>64704047</v>
      </c>
    </row>
    <row r="7684" spans="4:5">
      <c r="D7684" s="12" t="s">
        <v>5736</v>
      </c>
      <c r="E7684" s="13">
        <v>64704048</v>
      </c>
    </row>
    <row r="7685" spans="4:5">
      <c r="D7685" s="12" t="s">
        <v>6176</v>
      </c>
      <c r="E7685" s="13">
        <v>64704049</v>
      </c>
    </row>
    <row r="7686" spans="4:5">
      <c r="D7686" s="12" t="s">
        <v>6562</v>
      </c>
      <c r="E7686" s="13">
        <v>64704050</v>
      </c>
    </row>
    <row r="7687" spans="4:5">
      <c r="D7687" s="12" t="s">
        <v>1709</v>
      </c>
      <c r="E7687" s="13">
        <v>64705051</v>
      </c>
    </row>
    <row r="7688" spans="4:5">
      <c r="D7688" s="12" t="s">
        <v>2518</v>
      </c>
      <c r="E7688" s="13">
        <v>64705052</v>
      </c>
    </row>
    <row r="7689" spans="4:5">
      <c r="D7689" s="12" t="s">
        <v>3296</v>
      </c>
      <c r="E7689" s="13">
        <v>64705053</v>
      </c>
    </row>
    <row r="7690" spans="4:5">
      <c r="D7690" s="12" t="s">
        <v>1710</v>
      </c>
      <c r="E7690" s="13">
        <v>64711054</v>
      </c>
    </row>
    <row r="7691" spans="4:5">
      <c r="D7691" s="12" t="s">
        <v>2519</v>
      </c>
      <c r="E7691" s="13">
        <v>64711055</v>
      </c>
    </row>
    <row r="7692" spans="4:5">
      <c r="D7692" s="12" t="s">
        <v>1711</v>
      </c>
      <c r="E7692" s="13">
        <v>64712056</v>
      </c>
    </row>
    <row r="7693" spans="4:5">
      <c r="D7693" s="12" t="s">
        <v>2520</v>
      </c>
      <c r="E7693" s="13">
        <v>64712057</v>
      </c>
    </row>
    <row r="7694" spans="4:5">
      <c r="D7694" s="12" t="s">
        <v>3297</v>
      </c>
      <c r="E7694" s="13">
        <v>64712058</v>
      </c>
    </row>
    <row r="7695" spans="4:5">
      <c r="D7695" s="12" t="s">
        <v>4032</v>
      </c>
      <c r="E7695" s="13">
        <v>64712059</v>
      </c>
    </row>
    <row r="7696" spans="4:5">
      <c r="D7696" s="12" t="s">
        <v>4665</v>
      </c>
      <c r="E7696" s="13">
        <v>64712060</v>
      </c>
    </row>
    <row r="7697" spans="4:5">
      <c r="D7697" s="12" t="s">
        <v>5227</v>
      </c>
      <c r="E7697" s="13">
        <v>64712061</v>
      </c>
    </row>
    <row r="7698" spans="4:5">
      <c r="D7698" s="12" t="s">
        <v>5737</v>
      </c>
      <c r="E7698" s="13">
        <v>64712062</v>
      </c>
    </row>
    <row r="7699" spans="4:5">
      <c r="D7699" s="12" t="s">
        <v>6177</v>
      </c>
      <c r="E7699" s="13">
        <v>64712063</v>
      </c>
    </row>
    <row r="7700" spans="4:5">
      <c r="D7700" s="12" t="s">
        <v>6563</v>
      </c>
      <c r="E7700" s="13">
        <v>64712064</v>
      </c>
    </row>
    <row r="7701" spans="4:5">
      <c r="D7701" s="12" t="s">
        <v>6904</v>
      </c>
      <c r="E7701" s="13">
        <v>64712065</v>
      </c>
    </row>
    <row r="7702" spans="4:5">
      <c r="D7702" s="12" t="s">
        <v>7201</v>
      </c>
      <c r="E7702" s="13">
        <v>64712066</v>
      </c>
    </row>
    <row r="7703" spans="4:5">
      <c r="D7703" s="12" t="s">
        <v>7458</v>
      </c>
      <c r="E7703" s="13">
        <v>64712067</v>
      </c>
    </row>
    <row r="7704" spans="4:5">
      <c r="D7704" s="12" t="s">
        <v>1712</v>
      </c>
      <c r="E7704" s="13">
        <v>64713068</v>
      </c>
    </row>
    <row r="7705" spans="4:5">
      <c r="D7705" s="12" t="s">
        <v>2521</v>
      </c>
      <c r="E7705" s="13">
        <v>64713069</v>
      </c>
    </row>
    <row r="7706" spans="4:5">
      <c r="D7706" s="12" t="s">
        <v>3298</v>
      </c>
      <c r="E7706" s="13">
        <v>64713070</v>
      </c>
    </row>
    <row r="7707" spans="4:5">
      <c r="D7707" s="12" t="s">
        <v>4033</v>
      </c>
      <c r="E7707" s="13">
        <v>64713071</v>
      </c>
    </row>
    <row r="7708" spans="4:5">
      <c r="D7708" s="12" t="s">
        <v>4666</v>
      </c>
      <c r="E7708" s="13">
        <v>64713072</v>
      </c>
    </row>
    <row r="7709" spans="4:5">
      <c r="D7709" s="12" t="s">
        <v>5228</v>
      </c>
      <c r="E7709" s="13">
        <v>64713073</v>
      </c>
    </row>
    <row r="7710" spans="4:5">
      <c r="D7710" s="12" t="s">
        <v>1713</v>
      </c>
      <c r="E7710" s="13">
        <v>64714074</v>
      </c>
    </row>
    <row r="7711" spans="4:5">
      <c r="D7711" s="12" t="s">
        <v>2522</v>
      </c>
      <c r="E7711" s="13">
        <v>64714075</v>
      </c>
    </row>
    <row r="7712" spans="4:5">
      <c r="D7712" s="12" t="s">
        <v>3299</v>
      </c>
      <c r="E7712" s="13">
        <v>64714076</v>
      </c>
    </row>
    <row r="7713" spans="4:5">
      <c r="D7713" s="12" t="s">
        <v>4034</v>
      </c>
      <c r="E7713" s="13">
        <v>64714077</v>
      </c>
    </row>
    <row r="7714" spans="4:5">
      <c r="D7714" s="12" t="s">
        <v>4667</v>
      </c>
      <c r="E7714" s="13">
        <v>64714078</v>
      </c>
    </row>
    <row r="7715" spans="4:5">
      <c r="D7715" s="12" t="s">
        <v>5229</v>
      </c>
      <c r="E7715" s="13">
        <v>64714079</v>
      </c>
    </row>
    <row r="7716" spans="4:5">
      <c r="D7716" s="12" t="s">
        <v>1714</v>
      </c>
      <c r="E7716" s="13">
        <v>64715080</v>
      </c>
    </row>
    <row r="7717" spans="4:5">
      <c r="D7717" s="12" t="s">
        <v>2523</v>
      </c>
      <c r="E7717" s="13">
        <v>64715081</v>
      </c>
    </row>
    <row r="7718" spans="4:5">
      <c r="D7718" s="12" t="s">
        <v>3300</v>
      </c>
      <c r="E7718" s="13">
        <v>64715082</v>
      </c>
    </row>
    <row r="7719" spans="4:5">
      <c r="D7719" s="12" t="s">
        <v>4035</v>
      </c>
      <c r="E7719" s="13">
        <v>64715083</v>
      </c>
    </row>
    <row r="7720" spans="4:5">
      <c r="D7720" s="12" t="s">
        <v>4668</v>
      </c>
      <c r="E7720" s="13">
        <v>64715084</v>
      </c>
    </row>
    <row r="7721" spans="4:5">
      <c r="D7721" s="12" t="s">
        <v>5230</v>
      </c>
      <c r="E7721" s="13">
        <v>64715085</v>
      </c>
    </row>
    <row r="7722" spans="4:5">
      <c r="D7722" s="12" t="s">
        <v>5738</v>
      </c>
      <c r="E7722" s="13">
        <v>64715086</v>
      </c>
    </row>
    <row r="7723" spans="4:5">
      <c r="D7723" s="12" t="s">
        <v>6178</v>
      </c>
      <c r="E7723" s="13">
        <v>64715087</v>
      </c>
    </row>
    <row r="7724" spans="4:5">
      <c r="D7724" s="12" t="s">
        <v>6564</v>
      </c>
      <c r="E7724" s="13">
        <v>64715088</v>
      </c>
    </row>
    <row r="7725" spans="4:5">
      <c r="D7725" s="12" t="s">
        <v>6905</v>
      </c>
      <c r="E7725" s="13">
        <v>64715089</v>
      </c>
    </row>
    <row r="7726" spans="4:5">
      <c r="D7726" s="12" t="s">
        <v>7202</v>
      </c>
      <c r="E7726" s="13">
        <v>64715090</v>
      </c>
    </row>
    <row r="7727" spans="4:5">
      <c r="D7727" s="12" t="s">
        <v>1715</v>
      </c>
      <c r="E7727" s="13">
        <v>64801001</v>
      </c>
    </row>
    <row r="7728" spans="4:5">
      <c r="D7728" s="12" t="s">
        <v>2524</v>
      </c>
      <c r="E7728" s="13">
        <v>64801002</v>
      </c>
    </row>
    <row r="7729" spans="4:5">
      <c r="D7729" s="12" t="s">
        <v>3301</v>
      </c>
      <c r="E7729" s="13">
        <v>64801003</v>
      </c>
    </row>
    <row r="7730" spans="4:5">
      <c r="D7730" s="12" t="s">
        <v>4036</v>
      </c>
      <c r="E7730" s="13">
        <v>64801004</v>
      </c>
    </row>
    <row r="7731" spans="4:5">
      <c r="D7731" s="12" t="s">
        <v>4669</v>
      </c>
      <c r="E7731" s="13">
        <v>64801005</v>
      </c>
    </row>
    <row r="7732" spans="4:5">
      <c r="D7732" s="12" t="s">
        <v>5231</v>
      </c>
      <c r="E7732" s="13">
        <v>64801006</v>
      </c>
    </row>
    <row r="7733" spans="4:5">
      <c r="D7733" s="12" t="s">
        <v>5739</v>
      </c>
      <c r="E7733" s="13">
        <v>64801007</v>
      </c>
    </row>
    <row r="7734" spans="4:5">
      <c r="D7734" s="12" t="s">
        <v>6179</v>
      </c>
      <c r="E7734" s="13">
        <v>64801008</v>
      </c>
    </row>
    <row r="7735" spans="4:5">
      <c r="D7735" s="12" t="s">
        <v>6565</v>
      </c>
      <c r="E7735" s="13">
        <v>64801009</v>
      </c>
    </row>
    <row r="7736" spans="4:5">
      <c r="D7736" s="12" t="s">
        <v>6906</v>
      </c>
      <c r="E7736" s="13">
        <v>64801010</v>
      </c>
    </row>
    <row r="7737" spans="4:5">
      <c r="D7737" s="12" t="s">
        <v>7203</v>
      </c>
      <c r="E7737" s="13">
        <v>64801011</v>
      </c>
    </row>
    <row r="7738" spans="4:5">
      <c r="D7738" s="12" t="s">
        <v>7459</v>
      </c>
      <c r="E7738" s="13">
        <v>64801012</v>
      </c>
    </row>
    <row r="7739" spans="4:5">
      <c r="D7739" s="12" t="s">
        <v>7686</v>
      </c>
      <c r="E7739" s="13">
        <v>64801013</v>
      </c>
    </row>
    <row r="7740" spans="4:5">
      <c r="D7740" s="12" t="s">
        <v>7885</v>
      </c>
      <c r="E7740" s="13">
        <v>64801014</v>
      </c>
    </row>
    <row r="7741" spans="4:5">
      <c r="D7741" s="12" t="s">
        <v>8065</v>
      </c>
      <c r="E7741" s="13">
        <v>64801015</v>
      </c>
    </row>
    <row r="7742" spans="4:5">
      <c r="D7742" s="12" t="s">
        <v>8239</v>
      </c>
      <c r="E7742" s="13">
        <v>64801016</v>
      </c>
    </row>
    <row r="7743" spans="4:5">
      <c r="D7743" s="12" t="s">
        <v>8383</v>
      </c>
      <c r="E7743" s="13">
        <v>64801017</v>
      </c>
    </row>
    <row r="7744" spans="4:5">
      <c r="D7744" s="12" t="s">
        <v>8509</v>
      </c>
      <c r="E7744" s="13">
        <v>64801018</v>
      </c>
    </row>
    <row r="7745" spans="4:5">
      <c r="D7745" s="12" t="s">
        <v>8624</v>
      </c>
      <c r="E7745" s="13">
        <v>64801019</v>
      </c>
    </row>
    <row r="7746" spans="4:5">
      <c r="D7746" s="12" t="s">
        <v>8727</v>
      </c>
      <c r="E7746" s="13">
        <v>64801020</v>
      </c>
    </row>
    <row r="7747" spans="4:5">
      <c r="D7747" s="12" t="s">
        <v>8809</v>
      </c>
      <c r="E7747" s="13">
        <v>64801021</v>
      </c>
    </row>
    <row r="7748" spans="4:5">
      <c r="D7748" s="12" t="s">
        <v>8879</v>
      </c>
      <c r="E7748" s="13">
        <v>64801022</v>
      </c>
    </row>
    <row r="7749" spans="4:5">
      <c r="D7749" s="12" t="s">
        <v>8947</v>
      </c>
      <c r="E7749" s="13">
        <v>64801023</v>
      </c>
    </row>
    <row r="7750" spans="4:5">
      <c r="D7750" s="12" t="s">
        <v>9010</v>
      </c>
      <c r="E7750" s="13">
        <v>64801024</v>
      </c>
    </row>
    <row r="7751" spans="4:5">
      <c r="D7751" s="12" t="s">
        <v>9073</v>
      </c>
      <c r="E7751" s="13">
        <v>64801025</v>
      </c>
    </row>
    <row r="7752" spans="4:5">
      <c r="D7752" s="12" t="s">
        <v>9127</v>
      </c>
      <c r="E7752" s="13">
        <v>64801026</v>
      </c>
    </row>
    <row r="7753" spans="4:5">
      <c r="D7753" s="12" t="s">
        <v>9176</v>
      </c>
      <c r="E7753" s="13">
        <v>64801027</v>
      </c>
    </row>
    <row r="7754" spans="4:5">
      <c r="D7754" s="12" t="s">
        <v>1716</v>
      </c>
      <c r="E7754" s="13">
        <v>64802028</v>
      </c>
    </row>
    <row r="7755" spans="4:5">
      <c r="D7755" s="12" t="s">
        <v>2525</v>
      </c>
      <c r="E7755" s="13">
        <v>64802029</v>
      </c>
    </row>
    <row r="7756" spans="4:5">
      <c r="D7756" s="12" t="s">
        <v>3302</v>
      </c>
      <c r="E7756" s="13">
        <v>64802030</v>
      </c>
    </row>
    <row r="7757" spans="4:5">
      <c r="D7757" s="12" t="s">
        <v>4037</v>
      </c>
      <c r="E7757" s="13">
        <v>64802031</v>
      </c>
    </row>
    <row r="7758" spans="4:5">
      <c r="D7758" s="12" t="s">
        <v>4670</v>
      </c>
      <c r="E7758" s="13">
        <v>64802032</v>
      </c>
    </row>
    <row r="7759" spans="4:5">
      <c r="D7759" s="12" t="s">
        <v>5232</v>
      </c>
      <c r="E7759" s="13">
        <v>64802033</v>
      </c>
    </row>
    <row r="7760" spans="4:5">
      <c r="D7760" s="12" t="s">
        <v>5740</v>
      </c>
      <c r="E7760" s="13">
        <v>64802034</v>
      </c>
    </row>
    <row r="7761" spans="4:5">
      <c r="D7761" s="12" t="s">
        <v>6180</v>
      </c>
      <c r="E7761" s="13">
        <v>64802035</v>
      </c>
    </row>
    <row r="7762" spans="4:5">
      <c r="D7762" s="12" t="s">
        <v>6566</v>
      </c>
      <c r="E7762" s="13">
        <v>64802036</v>
      </c>
    </row>
    <row r="7763" spans="4:5">
      <c r="D7763" s="12" t="s">
        <v>6907</v>
      </c>
      <c r="E7763" s="13">
        <v>64802037</v>
      </c>
    </row>
    <row r="7764" spans="4:5">
      <c r="D7764" s="12" t="s">
        <v>7204</v>
      </c>
      <c r="E7764" s="13">
        <v>64802038</v>
      </c>
    </row>
    <row r="7765" spans="4:5">
      <c r="D7765" s="12" t="s">
        <v>1717</v>
      </c>
      <c r="E7765" s="13">
        <v>64803039</v>
      </c>
    </row>
    <row r="7766" spans="4:5">
      <c r="D7766" s="12" t="s">
        <v>2526</v>
      </c>
      <c r="E7766" s="13">
        <v>64803040</v>
      </c>
    </row>
    <row r="7767" spans="4:5">
      <c r="D7767" s="12" t="s">
        <v>3303</v>
      </c>
      <c r="E7767" s="13">
        <v>64803041</v>
      </c>
    </row>
    <row r="7768" spans="4:5">
      <c r="D7768" s="12" t="s">
        <v>4038</v>
      </c>
      <c r="E7768" s="13">
        <v>64803042</v>
      </c>
    </row>
    <row r="7769" spans="4:5">
      <c r="D7769" s="12" t="s">
        <v>4671</v>
      </c>
      <c r="E7769" s="13">
        <v>64803043</v>
      </c>
    </row>
    <row r="7770" spans="4:5">
      <c r="D7770" s="12" t="s">
        <v>5233</v>
      </c>
      <c r="E7770" s="13">
        <v>64803044</v>
      </c>
    </row>
    <row r="7771" spans="4:5">
      <c r="D7771" s="12" t="s">
        <v>1718</v>
      </c>
      <c r="E7771" s="13">
        <v>64804045</v>
      </c>
    </row>
    <row r="7772" spans="4:5">
      <c r="D7772" s="12" t="s">
        <v>2527</v>
      </c>
      <c r="E7772" s="13">
        <v>64804046</v>
      </c>
    </row>
    <row r="7773" spans="4:5">
      <c r="D7773" s="12" t="s">
        <v>3304</v>
      </c>
      <c r="E7773" s="13">
        <v>64804047</v>
      </c>
    </row>
    <row r="7774" spans="4:5">
      <c r="D7774" s="12" t="s">
        <v>1719</v>
      </c>
      <c r="E7774" s="13">
        <v>64805048</v>
      </c>
    </row>
    <row r="7775" spans="4:5">
      <c r="D7775" s="12" t="s">
        <v>2528</v>
      </c>
      <c r="E7775" s="13">
        <v>64805049</v>
      </c>
    </row>
    <row r="7776" spans="4:5">
      <c r="D7776" s="12" t="s">
        <v>3305</v>
      </c>
      <c r="E7776" s="13">
        <v>64805050</v>
      </c>
    </row>
    <row r="7777" spans="4:5">
      <c r="D7777" s="12" t="s">
        <v>4039</v>
      </c>
      <c r="E7777" s="13">
        <v>64805051</v>
      </c>
    </row>
    <row r="7778" spans="4:5">
      <c r="D7778" s="12" t="s">
        <v>1720</v>
      </c>
      <c r="E7778" s="13">
        <v>64806052</v>
      </c>
    </row>
    <row r="7779" spans="4:5">
      <c r="D7779" s="12" t="s">
        <v>2529</v>
      </c>
      <c r="E7779" s="13">
        <v>64806053</v>
      </c>
    </row>
    <row r="7780" spans="4:5">
      <c r="D7780" s="12" t="s">
        <v>3306</v>
      </c>
      <c r="E7780" s="13">
        <v>64806054</v>
      </c>
    </row>
    <row r="7781" spans="4:5">
      <c r="D7781" s="12" t="s">
        <v>4040</v>
      </c>
      <c r="E7781" s="13">
        <v>64806055</v>
      </c>
    </row>
    <row r="7782" spans="4:5">
      <c r="D7782" s="12" t="s">
        <v>4672</v>
      </c>
      <c r="E7782" s="13">
        <v>64806056</v>
      </c>
    </row>
    <row r="7783" spans="4:5">
      <c r="D7783" s="12" t="s">
        <v>5234</v>
      </c>
      <c r="E7783" s="13">
        <v>64806057</v>
      </c>
    </row>
    <row r="7784" spans="4:5">
      <c r="D7784" s="12" t="s">
        <v>5741</v>
      </c>
      <c r="E7784" s="13">
        <v>64806058</v>
      </c>
    </row>
    <row r="7785" spans="4:5">
      <c r="D7785" s="12" t="s">
        <v>6181</v>
      </c>
      <c r="E7785" s="13">
        <v>64806059</v>
      </c>
    </row>
    <row r="7786" spans="4:5">
      <c r="D7786" s="12" t="s">
        <v>6567</v>
      </c>
      <c r="E7786" s="13">
        <v>64806060</v>
      </c>
    </row>
    <row r="7787" spans="4:5">
      <c r="D7787" s="12" t="s">
        <v>1721</v>
      </c>
      <c r="E7787" s="13">
        <v>64807061</v>
      </c>
    </row>
    <row r="7788" spans="4:5">
      <c r="D7788" s="12" t="s">
        <v>2530</v>
      </c>
      <c r="E7788" s="13">
        <v>64807062</v>
      </c>
    </row>
    <row r="7789" spans="4:5">
      <c r="D7789" s="12" t="s">
        <v>3307</v>
      </c>
      <c r="E7789" s="13">
        <v>64807063</v>
      </c>
    </row>
    <row r="7790" spans="4:5">
      <c r="D7790" s="12" t="s">
        <v>1722</v>
      </c>
      <c r="E7790" s="13">
        <v>64808064</v>
      </c>
    </row>
    <row r="7791" spans="4:5">
      <c r="D7791" s="12" t="s">
        <v>2531</v>
      </c>
      <c r="E7791" s="13">
        <v>64808065</v>
      </c>
    </row>
    <row r="7792" spans="4:5">
      <c r="D7792" s="12" t="s">
        <v>3308</v>
      </c>
      <c r="E7792" s="13">
        <v>64808066</v>
      </c>
    </row>
    <row r="7793" spans="4:5">
      <c r="D7793" s="12" t="s">
        <v>4041</v>
      </c>
      <c r="E7793" s="13">
        <v>64808067</v>
      </c>
    </row>
    <row r="7794" spans="4:5">
      <c r="D7794" s="12" t="s">
        <v>4673</v>
      </c>
      <c r="E7794" s="13">
        <v>64808068</v>
      </c>
    </row>
    <row r="7795" spans="4:5">
      <c r="D7795" s="12" t="s">
        <v>5235</v>
      </c>
      <c r="E7795" s="13">
        <v>64808069</v>
      </c>
    </row>
    <row r="7796" spans="4:5">
      <c r="D7796" s="12" t="s">
        <v>5742</v>
      </c>
      <c r="E7796" s="13">
        <v>64808070</v>
      </c>
    </row>
    <row r="7797" spans="4:5">
      <c r="D7797" s="12" t="s">
        <v>6182</v>
      </c>
      <c r="E7797" s="13">
        <v>64808071</v>
      </c>
    </row>
    <row r="7798" spans="4:5">
      <c r="D7798" s="12" t="s">
        <v>6568</v>
      </c>
      <c r="E7798" s="13">
        <v>64808072</v>
      </c>
    </row>
    <row r="7799" spans="4:5">
      <c r="D7799" s="12" t="s">
        <v>6908</v>
      </c>
      <c r="E7799" s="13">
        <v>64808073</v>
      </c>
    </row>
    <row r="7800" spans="4:5">
      <c r="D7800" s="12" t="s">
        <v>1723</v>
      </c>
      <c r="E7800" s="13">
        <v>64809074</v>
      </c>
    </row>
    <row r="7801" spans="4:5">
      <c r="D7801" s="12" t="s">
        <v>2532</v>
      </c>
      <c r="E7801" s="13">
        <v>64809075</v>
      </c>
    </row>
    <row r="7802" spans="4:5">
      <c r="D7802" s="12" t="s">
        <v>3309</v>
      </c>
      <c r="E7802" s="13">
        <v>64809076</v>
      </c>
    </row>
    <row r="7803" spans="4:5">
      <c r="D7803" s="12" t="s">
        <v>1724</v>
      </c>
      <c r="E7803" s="13">
        <v>64810077</v>
      </c>
    </row>
    <row r="7804" spans="4:5">
      <c r="D7804" s="12" t="s">
        <v>2533</v>
      </c>
      <c r="E7804" s="13">
        <v>64810078</v>
      </c>
    </row>
    <row r="7805" spans="4:5">
      <c r="D7805" s="12" t="s">
        <v>3310</v>
      </c>
      <c r="E7805" s="13">
        <v>64810079</v>
      </c>
    </row>
    <row r="7806" spans="4:5">
      <c r="D7806" s="12" t="s">
        <v>4042</v>
      </c>
      <c r="E7806" s="13">
        <v>64810080</v>
      </c>
    </row>
    <row r="7807" spans="4:5">
      <c r="D7807" s="12" t="s">
        <v>4674</v>
      </c>
      <c r="E7807" s="13">
        <v>64810081</v>
      </c>
    </row>
    <row r="7808" spans="4:5">
      <c r="D7808" s="12" t="s">
        <v>5236</v>
      </c>
      <c r="E7808" s="13">
        <v>64810082</v>
      </c>
    </row>
    <row r="7809" spans="4:5">
      <c r="D7809" s="12" t="s">
        <v>5743</v>
      </c>
      <c r="E7809" s="13">
        <v>64810083</v>
      </c>
    </row>
    <row r="7810" spans="4:5">
      <c r="D7810" s="12" t="s">
        <v>6183</v>
      </c>
      <c r="E7810" s="13">
        <v>64810084</v>
      </c>
    </row>
    <row r="7811" spans="4:5">
      <c r="D7811" s="12" t="s">
        <v>6569</v>
      </c>
      <c r="E7811" s="13">
        <v>64810085</v>
      </c>
    </row>
    <row r="7812" spans="4:5">
      <c r="D7812" s="12" t="s">
        <v>6909</v>
      </c>
      <c r="E7812" s="13">
        <v>64810086</v>
      </c>
    </row>
    <row r="7813" spans="4:5">
      <c r="D7813" s="12" t="s">
        <v>7205</v>
      </c>
      <c r="E7813" s="13">
        <v>64810087</v>
      </c>
    </row>
    <row r="7814" spans="4:5">
      <c r="D7814" s="12" t="s">
        <v>7460</v>
      </c>
      <c r="E7814" s="13">
        <v>64810088</v>
      </c>
    </row>
    <row r="7815" spans="4:5">
      <c r="D7815" s="12" t="s">
        <v>7687</v>
      </c>
      <c r="E7815" s="13">
        <v>64810089</v>
      </c>
    </row>
    <row r="7816" spans="4:5">
      <c r="D7816" s="12" t="s">
        <v>7886</v>
      </c>
      <c r="E7816" s="13">
        <v>64810090</v>
      </c>
    </row>
    <row r="7817" spans="4:5">
      <c r="D7817" s="12" t="s">
        <v>8066</v>
      </c>
      <c r="E7817" s="13">
        <v>64810091</v>
      </c>
    </row>
    <row r="7818" spans="4:5">
      <c r="D7818" s="12" t="s">
        <v>8240</v>
      </c>
      <c r="E7818" s="13">
        <v>64810092</v>
      </c>
    </row>
    <row r="7819" spans="4:5">
      <c r="D7819" s="12" t="s">
        <v>8384</v>
      </c>
      <c r="E7819" s="13">
        <v>64810093</v>
      </c>
    </row>
    <row r="7820" spans="4:5">
      <c r="D7820" s="12" t="s">
        <v>8510</v>
      </c>
      <c r="E7820" s="13">
        <v>64810094</v>
      </c>
    </row>
    <row r="7821" spans="4:5">
      <c r="D7821" s="12" t="s">
        <v>8625</v>
      </c>
      <c r="E7821" s="13">
        <v>64810095</v>
      </c>
    </row>
    <row r="7822" spans="4:5">
      <c r="D7822" s="12" t="s">
        <v>1725</v>
      </c>
      <c r="E7822" s="13">
        <v>64811096</v>
      </c>
    </row>
    <row r="7823" spans="4:5">
      <c r="D7823" s="12" t="s">
        <v>2534</v>
      </c>
      <c r="E7823" s="13">
        <v>64811097</v>
      </c>
    </row>
    <row r="7824" spans="4:5">
      <c r="D7824" s="12" t="s">
        <v>3311</v>
      </c>
      <c r="E7824" s="13">
        <v>64811098</v>
      </c>
    </row>
    <row r="7825" spans="4:5">
      <c r="D7825" s="12" t="s">
        <v>1726</v>
      </c>
      <c r="E7825" s="13">
        <v>64812099</v>
      </c>
    </row>
    <row r="7826" spans="4:5">
      <c r="D7826" s="12" t="s">
        <v>2535</v>
      </c>
      <c r="E7826" s="13">
        <v>64812100</v>
      </c>
    </row>
    <row r="7827" spans="4:5">
      <c r="D7827" s="12" t="s">
        <v>3312</v>
      </c>
      <c r="E7827" s="13">
        <v>64812101</v>
      </c>
    </row>
    <row r="7828" spans="4:5">
      <c r="D7828" s="12" t="s">
        <v>4043</v>
      </c>
      <c r="E7828" s="13">
        <v>64812102</v>
      </c>
    </row>
    <row r="7829" spans="4:5">
      <c r="D7829" s="12" t="s">
        <v>4675</v>
      </c>
      <c r="E7829" s="13">
        <v>64812103</v>
      </c>
    </row>
    <row r="7830" spans="4:5">
      <c r="D7830" s="12" t="s">
        <v>5237</v>
      </c>
      <c r="E7830" s="13">
        <v>64812104</v>
      </c>
    </row>
    <row r="7831" spans="4:5">
      <c r="D7831" s="12" t="s">
        <v>5744</v>
      </c>
      <c r="E7831" s="13">
        <v>64812105</v>
      </c>
    </row>
    <row r="7832" spans="4:5">
      <c r="D7832" s="12" t="s">
        <v>6184</v>
      </c>
      <c r="E7832" s="13">
        <v>64812106</v>
      </c>
    </row>
    <row r="7833" spans="4:5">
      <c r="D7833" s="12" t="s">
        <v>6570</v>
      </c>
      <c r="E7833" s="13">
        <v>64812107</v>
      </c>
    </row>
    <row r="7834" spans="4:5">
      <c r="D7834" s="12" t="s">
        <v>6910</v>
      </c>
      <c r="E7834" s="13">
        <v>64812108</v>
      </c>
    </row>
    <row r="7835" spans="4:5">
      <c r="D7835" s="12" t="s">
        <v>1727</v>
      </c>
      <c r="E7835" s="13">
        <v>64901001</v>
      </c>
    </row>
    <row r="7836" spans="4:5">
      <c r="D7836" s="12" t="s">
        <v>2536</v>
      </c>
      <c r="E7836" s="13">
        <v>64901002</v>
      </c>
    </row>
    <row r="7837" spans="4:5">
      <c r="D7837" s="12" t="s">
        <v>3313</v>
      </c>
      <c r="E7837" s="13">
        <v>64901003</v>
      </c>
    </row>
    <row r="7838" spans="4:5">
      <c r="D7838" s="12" t="s">
        <v>4044</v>
      </c>
      <c r="E7838" s="13">
        <v>64901004</v>
      </c>
    </row>
    <row r="7839" spans="4:5">
      <c r="D7839" s="12" t="s">
        <v>4676</v>
      </c>
      <c r="E7839" s="13">
        <v>64901005</v>
      </c>
    </row>
    <row r="7840" spans="4:5">
      <c r="D7840" s="12" t="s">
        <v>5238</v>
      </c>
      <c r="E7840" s="13">
        <v>64901006</v>
      </c>
    </row>
    <row r="7841" spans="4:5">
      <c r="D7841" s="12" t="s">
        <v>5745</v>
      </c>
      <c r="E7841" s="13">
        <v>64901007</v>
      </c>
    </row>
    <row r="7842" spans="4:5">
      <c r="D7842" s="12" t="s">
        <v>6185</v>
      </c>
      <c r="E7842" s="13">
        <v>64901008</v>
      </c>
    </row>
    <row r="7843" spans="4:5">
      <c r="D7843" s="12" t="s">
        <v>6571</v>
      </c>
      <c r="E7843" s="13">
        <v>64901009</v>
      </c>
    </row>
    <row r="7844" spans="4:5">
      <c r="D7844" s="12" t="s">
        <v>1728</v>
      </c>
      <c r="E7844" s="13">
        <v>64903010</v>
      </c>
    </row>
    <row r="7845" spans="4:5">
      <c r="D7845" s="12" t="s">
        <v>2537</v>
      </c>
      <c r="E7845" s="13">
        <v>64903011</v>
      </c>
    </row>
    <row r="7846" spans="4:5">
      <c r="D7846" s="12" t="s">
        <v>3314</v>
      </c>
      <c r="E7846" s="13">
        <v>64903012</v>
      </c>
    </row>
    <row r="7847" spans="4:5">
      <c r="D7847" s="12" t="s">
        <v>4045</v>
      </c>
      <c r="E7847" s="13">
        <v>64903013</v>
      </c>
    </row>
    <row r="7848" spans="4:5">
      <c r="D7848" s="12" t="s">
        <v>4677</v>
      </c>
      <c r="E7848" s="13">
        <v>64903014</v>
      </c>
    </row>
    <row r="7849" spans="4:5">
      <c r="D7849" s="12" t="s">
        <v>1729</v>
      </c>
      <c r="E7849" s="13">
        <v>64908015</v>
      </c>
    </row>
    <row r="7850" spans="4:5">
      <c r="D7850" s="12" t="s">
        <v>2538</v>
      </c>
      <c r="E7850" s="13">
        <v>64908016</v>
      </c>
    </row>
    <row r="7851" spans="4:5">
      <c r="D7851" s="12" t="s">
        <v>3315</v>
      </c>
      <c r="E7851" s="13">
        <v>64908017</v>
      </c>
    </row>
    <row r="7852" spans="4:5">
      <c r="D7852" s="12" t="s">
        <v>4046</v>
      </c>
      <c r="E7852" s="13">
        <v>64908018</v>
      </c>
    </row>
    <row r="7853" spans="4:5">
      <c r="D7853" s="12" t="s">
        <v>4678</v>
      </c>
      <c r="E7853" s="13">
        <v>64908019</v>
      </c>
    </row>
    <row r="7854" spans="4:5">
      <c r="D7854" s="12" t="s">
        <v>5239</v>
      </c>
      <c r="E7854" s="13">
        <v>64908020</v>
      </c>
    </row>
    <row r="7855" spans="4:5">
      <c r="D7855" s="12" t="s">
        <v>5746</v>
      </c>
      <c r="E7855" s="13">
        <v>64908021</v>
      </c>
    </row>
    <row r="7856" spans="4:5">
      <c r="D7856" s="12" t="s">
        <v>6186</v>
      </c>
      <c r="E7856" s="13">
        <v>64908022</v>
      </c>
    </row>
    <row r="7857" spans="4:5">
      <c r="D7857" s="12" t="s">
        <v>6572</v>
      </c>
      <c r="E7857" s="13">
        <v>64908023</v>
      </c>
    </row>
    <row r="7858" spans="4:5">
      <c r="D7858" s="12" t="s">
        <v>1730</v>
      </c>
      <c r="E7858" s="13">
        <v>64909024</v>
      </c>
    </row>
    <row r="7859" spans="4:5">
      <c r="D7859" s="12" t="s">
        <v>2539</v>
      </c>
      <c r="E7859" s="13">
        <v>64909025</v>
      </c>
    </row>
    <row r="7860" spans="4:5">
      <c r="D7860" s="12" t="s">
        <v>3316</v>
      </c>
      <c r="E7860" s="13">
        <v>64909026</v>
      </c>
    </row>
    <row r="7861" spans="4:5">
      <c r="D7861" s="12" t="s">
        <v>4047</v>
      </c>
      <c r="E7861" s="13">
        <v>64909027</v>
      </c>
    </row>
    <row r="7862" spans="4:5">
      <c r="D7862" s="12" t="s">
        <v>4679</v>
      </c>
      <c r="E7862" s="13">
        <v>64909028</v>
      </c>
    </row>
    <row r="7863" spans="4:5">
      <c r="D7863" s="12" t="s">
        <v>5240</v>
      </c>
      <c r="E7863" s="13">
        <v>64909029</v>
      </c>
    </row>
    <row r="7864" spans="4:5">
      <c r="D7864" s="12" t="s">
        <v>5747</v>
      </c>
      <c r="E7864" s="13">
        <v>64909030</v>
      </c>
    </row>
    <row r="7865" spans="4:5">
      <c r="D7865" s="12" t="s">
        <v>6187</v>
      </c>
      <c r="E7865" s="13">
        <v>64909031</v>
      </c>
    </row>
    <row r="7866" spans="4:5">
      <c r="D7866" s="12" t="s">
        <v>6573</v>
      </c>
      <c r="E7866" s="13">
        <v>64909032</v>
      </c>
    </row>
    <row r="7867" spans="4:5">
      <c r="D7867" s="12" t="s">
        <v>6911</v>
      </c>
      <c r="E7867" s="13">
        <v>64909033</v>
      </c>
    </row>
    <row r="7868" spans="4:5">
      <c r="D7868" s="12" t="s">
        <v>7206</v>
      </c>
      <c r="E7868" s="13">
        <v>64909034</v>
      </c>
    </row>
    <row r="7869" spans="4:5">
      <c r="D7869" s="12" t="s">
        <v>7461</v>
      </c>
      <c r="E7869" s="13">
        <v>64909035</v>
      </c>
    </row>
    <row r="7870" spans="4:5">
      <c r="D7870" s="12" t="s">
        <v>7688</v>
      </c>
      <c r="E7870" s="13">
        <v>64909036</v>
      </c>
    </row>
    <row r="7871" spans="4:5">
      <c r="D7871" s="12" t="s">
        <v>7887</v>
      </c>
      <c r="E7871" s="13">
        <v>64909037</v>
      </c>
    </row>
    <row r="7872" spans="4:5">
      <c r="D7872" s="12" t="s">
        <v>8067</v>
      </c>
      <c r="E7872" s="13">
        <v>64909038</v>
      </c>
    </row>
    <row r="7873" spans="4:5">
      <c r="D7873" s="12" t="s">
        <v>8241</v>
      </c>
      <c r="E7873" s="13">
        <v>64909039</v>
      </c>
    </row>
    <row r="7874" spans="4:5">
      <c r="D7874" s="12" t="s">
        <v>8385</v>
      </c>
      <c r="E7874" s="13">
        <v>64909040</v>
      </c>
    </row>
    <row r="7875" spans="4:5">
      <c r="D7875" s="12" t="s">
        <v>8511</v>
      </c>
      <c r="E7875" s="13">
        <v>64909041</v>
      </c>
    </row>
    <row r="7876" spans="4:5">
      <c r="D7876" s="12" t="s">
        <v>8626</v>
      </c>
      <c r="E7876" s="13">
        <v>64909042</v>
      </c>
    </row>
    <row r="7877" spans="4:5">
      <c r="D7877" s="12" t="s">
        <v>8728</v>
      </c>
      <c r="E7877" s="13">
        <v>64909043</v>
      </c>
    </row>
    <row r="7878" spans="4:5">
      <c r="D7878" s="12" t="s">
        <v>8810</v>
      </c>
      <c r="E7878" s="13">
        <v>64909044</v>
      </c>
    </row>
    <row r="7879" spans="4:5">
      <c r="D7879" s="12" t="s">
        <v>8880</v>
      </c>
      <c r="E7879" s="13">
        <v>64909045</v>
      </c>
    </row>
    <row r="7880" spans="4:5">
      <c r="D7880" s="12" t="s">
        <v>8948</v>
      </c>
      <c r="E7880" s="13">
        <v>64909046</v>
      </c>
    </row>
    <row r="7881" spans="4:5">
      <c r="D7881" s="12" t="s">
        <v>1731</v>
      </c>
      <c r="E7881" s="13">
        <v>64910047</v>
      </c>
    </row>
    <row r="7882" spans="4:5">
      <c r="D7882" s="12" t="s">
        <v>2540</v>
      </c>
      <c r="E7882" s="13">
        <v>64910048</v>
      </c>
    </row>
    <row r="7883" spans="4:5">
      <c r="D7883" s="12" t="s">
        <v>3317</v>
      </c>
      <c r="E7883" s="13">
        <v>64910049</v>
      </c>
    </row>
    <row r="7884" spans="4:5">
      <c r="D7884" s="12" t="s">
        <v>4048</v>
      </c>
      <c r="E7884" s="13">
        <v>64910050</v>
      </c>
    </row>
    <row r="7885" spans="4:5">
      <c r="D7885" s="12" t="s">
        <v>4680</v>
      </c>
      <c r="E7885" s="13">
        <v>64910051</v>
      </c>
    </row>
    <row r="7886" spans="4:5">
      <c r="D7886" s="12" t="s">
        <v>5241</v>
      </c>
      <c r="E7886" s="13">
        <v>64910052</v>
      </c>
    </row>
    <row r="7887" spans="4:5">
      <c r="D7887" s="12" t="s">
        <v>1732</v>
      </c>
      <c r="E7887" s="13">
        <v>64912053</v>
      </c>
    </row>
    <row r="7888" spans="4:5">
      <c r="D7888" s="12" t="s">
        <v>2541</v>
      </c>
      <c r="E7888" s="13">
        <v>64912054</v>
      </c>
    </row>
    <row r="7889" spans="4:5">
      <c r="D7889" s="12" t="s">
        <v>3318</v>
      </c>
      <c r="E7889" s="13">
        <v>64912055</v>
      </c>
    </row>
    <row r="7890" spans="4:5">
      <c r="D7890" s="12" t="s">
        <v>4049</v>
      </c>
      <c r="E7890" s="13">
        <v>64912056</v>
      </c>
    </row>
    <row r="7891" spans="4:5">
      <c r="D7891" s="12" t="s">
        <v>4681</v>
      </c>
      <c r="E7891" s="13">
        <v>64912057</v>
      </c>
    </row>
    <row r="7892" spans="4:5">
      <c r="D7892" s="12" t="s">
        <v>5242</v>
      </c>
      <c r="E7892" s="13">
        <v>64912058</v>
      </c>
    </row>
    <row r="7893" spans="4:5">
      <c r="D7893" s="12" t="s">
        <v>5748</v>
      </c>
      <c r="E7893" s="13">
        <v>64912059</v>
      </c>
    </row>
    <row r="7894" spans="4:5">
      <c r="D7894" s="12" t="s">
        <v>6188</v>
      </c>
      <c r="E7894" s="13">
        <v>64912060</v>
      </c>
    </row>
    <row r="7895" spans="4:5">
      <c r="D7895" s="12" t="s">
        <v>6574</v>
      </c>
      <c r="E7895" s="13">
        <v>64912061</v>
      </c>
    </row>
    <row r="7896" spans="4:5">
      <c r="D7896" s="12" t="s">
        <v>6912</v>
      </c>
      <c r="E7896" s="13">
        <v>64912062</v>
      </c>
    </row>
    <row r="7897" spans="4:5">
      <c r="D7897" s="12" t="s">
        <v>7207</v>
      </c>
      <c r="E7897" s="13">
        <v>64912063</v>
      </c>
    </row>
    <row r="7898" spans="4:5">
      <c r="D7898" s="12" t="s">
        <v>7462</v>
      </c>
      <c r="E7898" s="13">
        <v>64912064</v>
      </c>
    </row>
    <row r="7899" spans="4:5">
      <c r="D7899" s="12" t="s">
        <v>7689</v>
      </c>
      <c r="E7899" s="13">
        <v>64912065</v>
      </c>
    </row>
    <row r="7900" spans="4:5">
      <c r="D7900" s="12" t="s">
        <v>7888</v>
      </c>
      <c r="E7900" s="13">
        <v>64912066</v>
      </c>
    </row>
    <row r="7901" spans="4:5">
      <c r="D7901" s="12" t="s">
        <v>8068</v>
      </c>
      <c r="E7901" s="13">
        <v>64912067</v>
      </c>
    </row>
    <row r="7902" spans="4:5">
      <c r="D7902" s="12" t="s">
        <v>8242</v>
      </c>
      <c r="E7902" s="13">
        <v>64912068</v>
      </c>
    </row>
    <row r="7903" spans="4:5">
      <c r="D7903" s="12" t="s">
        <v>1733</v>
      </c>
      <c r="E7903" s="13">
        <v>64920069</v>
      </c>
    </row>
    <row r="7904" spans="4:5">
      <c r="D7904" s="12" t="s">
        <v>2542</v>
      </c>
      <c r="E7904" s="13">
        <v>64920070</v>
      </c>
    </row>
    <row r="7905" spans="4:5">
      <c r="D7905" s="12" t="s">
        <v>3319</v>
      </c>
      <c r="E7905" s="13">
        <v>64920071</v>
      </c>
    </row>
    <row r="7906" spans="4:5">
      <c r="D7906" s="12" t="s">
        <v>4050</v>
      </c>
      <c r="E7906" s="13">
        <v>64920072</v>
      </c>
    </row>
    <row r="7907" spans="4:5">
      <c r="D7907" s="12" t="s">
        <v>4682</v>
      </c>
      <c r="E7907" s="13">
        <v>64920073</v>
      </c>
    </row>
    <row r="7908" spans="4:5">
      <c r="D7908" s="12" t="s">
        <v>5243</v>
      </c>
      <c r="E7908" s="13">
        <v>64920074</v>
      </c>
    </row>
    <row r="7909" spans="4:5">
      <c r="D7909" s="12" t="s">
        <v>5749</v>
      </c>
      <c r="E7909" s="13">
        <v>64920075</v>
      </c>
    </row>
    <row r="7910" spans="4:5">
      <c r="D7910" s="12" t="s">
        <v>6189</v>
      </c>
      <c r="E7910" s="13">
        <v>64920076</v>
      </c>
    </row>
    <row r="7911" spans="4:5">
      <c r="D7911" s="12" t="s">
        <v>1734</v>
      </c>
      <c r="E7911" s="13">
        <v>65004001</v>
      </c>
    </row>
    <row r="7912" spans="4:5">
      <c r="D7912" s="12" t="s">
        <v>2543</v>
      </c>
      <c r="E7912" s="13">
        <v>65004002</v>
      </c>
    </row>
    <row r="7913" spans="4:5">
      <c r="D7913" s="12" t="s">
        <v>3320</v>
      </c>
      <c r="E7913" s="13">
        <v>65004003</v>
      </c>
    </row>
    <row r="7914" spans="4:5">
      <c r="D7914" s="12" t="s">
        <v>4051</v>
      </c>
      <c r="E7914" s="13">
        <v>65004004</v>
      </c>
    </row>
    <row r="7915" spans="4:5">
      <c r="D7915" s="12" t="s">
        <v>4683</v>
      </c>
      <c r="E7915" s="13">
        <v>65004005</v>
      </c>
    </row>
    <row r="7916" spans="4:5">
      <c r="D7916" s="12" t="s">
        <v>5244</v>
      </c>
      <c r="E7916" s="13">
        <v>65004006</v>
      </c>
    </row>
    <row r="7917" spans="4:5">
      <c r="D7917" s="12" t="s">
        <v>5750</v>
      </c>
      <c r="E7917" s="13">
        <v>65004007</v>
      </c>
    </row>
    <row r="7918" spans="4:5">
      <c r="D7918" s="12" t="s">
        <v>6190</v>
      </c>
      <c r="E7918" s="13">
        <v>65004008</v>
      </c>
    </row>
    <row r="7919" spans="4:5">
      <c r="D7919" s="12" t="s">
        <v>1735</v>
      </c>
      <c r="E7919" s="13">
        <v>65005009</v>
      </c>
    </row>
    <row r="7920" spans="4:5">
      <c r="D7920" s="12" t="s">
        <v>2544</v>
      </c>
      <c r="E7920" s="13">
        <v>65005010</v>
      </c>
    </row>
    <row r="7921" spans="4:5">
      <c r="D7921" s="12" t="s">
        <v>3321</v>
      </c>
      <c r="E7921" s="13">
        <v>65005011</v>
      </c>
    </row>
    <row r="7922" spans="4:5">
      <c r="D7922" s="12" t="s">
        <v>4052</v>
      </c>
      <c r="E7922" s="13">
        <v>65005012</v>
      </c>
    </row>
    <row r="7923" spans="4:5">
      <c r="D7923" s="12" t="s">
        <v>4684</v>
      </c>
      <c r="E7923" s="13">
        <v>65005013</v>
      </c>
    </row>
    <row r="7924" spans="4:5">
      <c r="D7924" s="12" t="s">
        <v>5245</v>
      </c>
      <c r="E7924" s="13">
        <v>65005014</v>
      </c>
    </row>
    <row r="7925" spans="4:5">
      <c r="D7925" s="12" t="s">
        <v>5751</v>
      </c>
      <c r="E7925" s="13">
        <v>65005015</v>
      </c>
    </row>
    <row r="7926" spans="4:5">
      <c r="D7926" s="12" t="s">
        <v>6191</v>
      </c>
      <c r="E7926" s="13">
        <v>65005016</v>
      </c>
    </row>
    <row r="7927" spans="4:5">
      <c r="D7927" s="12" t="s">
        <v>6575</v>
      </c>
      <c r="E7927" s="13">
        <v>65005017</v>
      </c>
    </row>
    <row r="7928" spans="4:5">
      <c r="D7928" s="12" t="s">
        <v>6913</v>
      </c>
      <c r="E7928" s="13">
        <v>65005018</v>
      </c>
    </row>
    <row r="7929" spans="4:5">
      <c r="D7929" s="12" t="s">
        <v>7208</v>
      </c>
      <c r="E7929" s="13">
        <v>65005019</v>
      </c>
    </row>
    <row r="7930" spans="4:5">
      <c r="D7930" s="12" t="s">
        <v>7463</v>
      </c>
      <c r="E7930" s="13">
        <v>65005020</v>
      </c>
    </row>
    <row r="7931" spans="4:5">
      <c r="D7931" s="12" t="s">
        <v>7690</v>
      </c>
      <c r="E7931" s="13">
        <v>65005021</v>
      </c>
    </row>
    <row r="7932" spans="4:5">
      <c r="D7932" s="12" t="s">
        <v>7889</v>
      </c>
      <c r="E7932" s="13">
        <v>65005022</v>
      </c>
    </row>
    <row r="7933" spans="4:5">
      <c r="D7933" s="12" t="s">
        <v>8069</v>
      </c>
      <c r="E7933" s="13">
        <v>65005023</v>
      </c>
    </row>
    <row r="7934" spans="4:5">
      <c r="D7934" s="12" t="s">
        <v>8243</v>
      </c>
      <c r="E7934" s="13">
        <v>65005024</v>
      </c>
    </row>
    <row r="7935" spans="4:5">
      <c r="D7935" s="12" t="s">
        <v>8386</v>
      </c>
      <c r="E7935" s="13">
        <v>65005025</v>
      </c>
    </row>
    <row r="7936" spans="4:5">
      <c r="D7936" s="12" t="s">
        <v>8512</v>
      </c>
      <c r="E7936" s="13">
        <v>65005026</v>
      </c>
    </row>
    <row r="7937" spans="4:5">
      <c r="D7937" s="12" t="s">
        <v>8627</v>
      </c>
      <c r="E7937" s="13">
        <v>65005027</v>
      </c>
    </row>
    <row r="7938" spans="4:5">
      <c r="D7938" s="12" t="s">
        <v>8729</v>
      </c>
      <c r="E7938" s="13">
        <v>65005028</v>
      </c>
    </row>
    <row r="7939" spans="4:5">
      <c r="D7939" s="12" t="s">
        <v>1736</v>
      </c>
      <c r="E7939" s="13">
        <v>65006029</v>
      </c>
    </row>
    <row r="7940" spans="4:5">
      <c r="D7940" s="12" t="s">
        <v>2545</v>
      </c>
      <c r="E7940" s="13">
        <v>65006030</v>
      </c>
    </row>
    <row r="7941" spans="4:5">
      <c r="D7941" s="12" t="s">
        <v>3322</v>
      </c>
      <c r="E7941" s="13">
        <v>65006031</v>
      </c>
    </row>
    <row r="7942" spans="4:5">
      <c r="D7942" s="12" t="s">
        <v>4053</v>
      </c>
      <c r="E7942" s="13">
        <v>65006032</v>
      </c>
    </row>
    <row r="7943" spans="4:5">
      <c r="D7943" s="12" t="s">
        <v>4685</v>
      </c>
      <c r="E7943" s="13">
        <v>65006033</v>
      </c>
    </row>
    <row r="7944" spans="4:5">
      <c r="D7944" s="12" t="s">
        <v>5246</v>
      </c>
      <c r="E7944" s="13">
        <v>65006034</v>
      </c>
    </row>
    <row r="7945" spans="4:5">
      <c r="D7945" s="12" t="s">
        <v>5752</v>
      </c>
      <c r="E7945" s="13">
        <v>65006035</v>
      </c>
    </row>
    <row r="7946" spans="4:5">
      <c r="D7946" s="12" t="s">
        <v>1737</v>
      </c>
      <c r="E7946" s="13">
        <v>65008036</v>
      </c>
    </row>
    <row r="7947" spans="4:5">
      <c r="D7947" s="12" t="s">
        <v>2546</v>
      </c>
      <c r="E7947" s="13">
        <v>65008037</v>
      </c>
    </row>
    <row r="7948" spans="4:5">
      <c r="D7948" s="12" t="s">
        <v>3323</v>
      </c>
      <c r="E7948" s="13">
        <v>65008038</v>
      </c>
    </row>
    <row r="7949" spans="4:5">
      <c r="D7949" s="12" t="s">
        <v>4054</v>
      </c>
      <c r="E7949" s="13">
        <v>65008039</v>
      </c>
    </row>
    <row r="7950" spans="4:5">
      <c r="D7950" s="12" t="s">
        <v>4686</v>
      </c>
      <c r="E7950" s="13">
        <v>65008040</v>
      </c>
    </row>
    <row r="7951" spans="4:5">
      <c r="D7951" s="12" t="s">
        <v>5247</v>
      </c>
      <c r="E7951" s="13">
        <v>65008041</v>
      </c>
    </row>
    <row r="7952" spans="4:5">
      <c r="D7952" s="12" t="s">
        <v>1738</v>
      </c>
      <c r="E7952" s="13">
        <v>65103001</v>
      </c>
    </row>
    <row r="7953" spans="4:5">
      <c r="D7953" s="12" t="s">
        <v>2547</v>
      </c>
      <c r="E7953" s="13">
        <v>65103002</v>
      </c>
    </row>
    <row r="7954" spans="4:5">
      <c r="D7954" s="12" t="s">
        <v>3324</v>
      </c>
      <c r="E7954" s="13">
        <v>65103003</v>
      </c>
    </row>
    <row r="7955" spans="4:5">
      <c r="D7955" s="12" t="s">
        <v>4055</v>
      </c>
      <c r="E7955" s="13">
        <v>65103004</v>
      </c>
    </row>
    <row r="7956" spans="4:5">
      <c r="D7956" s="12" t="s">
        <v>4687</v>
      </c>
      <c r="E7956" s="13">
        <v>65103005</v>
      </c>
    </row>
    <row r="7957" spans="4:5">
      <c r="D7957" s="12" t="s">
        <v>5248</v>
      </c>
      <c r="E7957" s="13">
        <v>65103006</v>
      </c>
    </row>
    <row r="7958" spans="4:5">
      <c r="D7958" s="12" t="s">
        <v>5753</v>
      </c>
      <c r="E7958" s="13">
        <v>65103007</v>
      </c>
    </row>
    <row r="7959" spans="4:5">
      <c r="D7959" s="12" t="s">
        <v>1739</v>
      </c>
      <c r="E7959" s="13">
        <v>65108008</v>
      </c>
    </row>
    <row r="7960" spans="4:5">
      <c r="D7960" s="12" t="s">
        <v>2548</v>
      </c>
      <c r="E7960" s="13">
        <v>65108009</v>
      </c>
    </row>
    <row r="7961" spans="4:5">
      <c r="D7961" s="12" t="s">
        <v>3325</v>
      </c>
      <c r="E7961" s="13">
        <v>65108010</v>
      </c>
    </row>
    <row r="7962" spans="4:5">
      <c r="D7962" s="12" t="s">
        <v>4056</v>
      </c>
      <c r="E7962" s="13">
        <v>65108011</v>
      </c>
    </row>
    <row r="7963" spans="4:5">
      <c r="D7963" s="12" t="s">
        <v>4688</v>
      </c>
      <c r="E7963" s="13">
        <v>65108012</v>
      </c>
    </row>
    <row r="7964" spans="4:5">
      <c r="D7964" s="12" t="s">
        <v>1740</v>
      </c>
      <c r="E7964" s="13">
        <v>65109013</v>
      </c>
    </row>
    <row r="7965" spans="4:5">
      <c r="D7965" s="12" t="s">
        <v>2549</v>
      </c>
      <c r="E7965" s="13">
        <v>65109014</v>
      </c>
    </row>
    <row r="7966" spans="4:5">
      <c r="D7966" s="12" t="s">
        <v>3326</v>
      </c>
      <c r="E7966" s="13">
        <v>65109015</v>
      </c>
    </row>
    <row r="7967" spans="4:5">
      <c r="D7967" s="12" t="s">
        <v>4057</v>
      </c>
      <c r="E7967" s="13">
        <v>65109016</v>
      </c>
    </row>
    <row r="7968" spans="4:5">
      <c r="D7968" s="12" t="s">
        <v>4689</v>
      </c>
      <c r="E7968" s="13">
        <v>65109017</v>
      </c>
    </row>
    <row r="7969" spans="4:5">
      <c r="D7969" s="12" t="s">
        <v>5249</v>
      </c>
      <c r="E7969" s="13">
        <v>65109018</v>
      </c>
    </row>
    <row r="7970" spans="4:5">
      <c r="D7970" s="12" t="s">
        <v>5754</v>
      </c>
      <c r="E7970" s="13">
        <v>65109019</v>
      </c>
    </row>
    <row r="7971" spans="4:5">
      <c r="D7971" s="12" t="s">
        <v>1741</v>
      </c>
      <c r="E7971" s="13">
        <v>65115020</v>
      </c>
    </row>
    <row r="7972" spans="4:5">
      <c r="D7972" s="12" t="s">
        <v>2550</v>
      </c>
      <c r="E7972" s="13">
        <v>65115021</v>
      </c>
    </row>
    <row r="7973" spans="4:5">
      <c r="D7973" s="12" t="s">
        <v>3327</v>
      </c>
      <c r="E7973" s="13">
        <v>65115022</v>
      </c>
    </row>
    <row r="7974" spans="4:5">
      <c r="D7974" s="12" t="s">
        <v>4058</v>
      </c>
      <c r="E7974" s="13">
        <v>65115023</v>
      </c>
    </row>
    <row r="7975" spans="4:5">
      <c r="D7975" s="12" t="s">
        <v>4690</v>
      </c>
      <c r="E7975" s="13">
        <v>65115024</v>
      </c>
    </row>
    <row r="7976" spans="4:5">
      <c r="D7976" s="12" t="s">
        <v>5250</v>
      </c>
      <c r="E7976" s="13">
        <v>65115025</v>
      </c>
    </row>
    <row r="7977" spans="4:5">
      <c r="D7977" s="12" t="s">
        <v>5755</v>
      </c>
      <c r="E7977" s="13">
        <v>65115026</v>
      </c>
    </row>
    <row r="7978" spans="4:5">
      <c r="D7978" s="12" t="s">
        <v>6192</v>
      </c>
      <c r="E7978" s="13">
        <v>65115027</v>
      </c>
    </row>
    <row r="7979" spans="4:5">
      <c r="D7979" s="12" t="s">
        <v>6576</v>
      </c>
      <c r="E7979" s="13">
        <v>65115028</v>
      </c>
    </row>
    <row r="7980" spans="4:5">
      <c r="D7980" s="12" t="s">
        <v>6914</v>
      </c>
      <c r="E7980" s="13">
        <v>65115029</v>
      </c>
    </row>
    <row r="7981" spans="4:5">
      <c r="D7981" s="12" t="s">
        <v>7209</v>
      </c>
      <c r="E7981" s="13">
        <v>65115030</v>
      </c>
    </row>
    <row r="7982" spans="4:5">
      <c r="D7982" s="12" t="s">
        <v>7464</v>
      </c>
      <c r="E7982" s="13">
        <v>65115031</v>
      </c>
    </row>
    <row r="7983" spans="4:5">
      <c r="D7983" s="12" t="s">
        <v>7691</v>
      </c>
      <c r="E7983" s="13">
        <v>65115032</v>
      </c>
    </row>
    <row r="7984" spans="4:5">
      <c r="D7984" s="12" t="s">
        <v>1742</v>
      </c>
      <c r="E7984" s="13">
        <v>65116033</v>
      </c>
    </row>
    <row r="7985" spans="4:5">
      <c r="D7985" s="12" t="s">
        <v>2551</v>
      </c>
      <c r="E7985" s="13">
        <v>65116034</v>
      </c>
    </row>
    <row r="7986" spans="4:5">
      <c r="D7986" s="12" t="s">
        <v>3328</v>
      </c>
      <c r="E7986" s="13">
        <v>65116035</v>
      </c>
    </row>
    <row r="7987" spans="4:5">
      <c r="D7987" s="12" t="s">
        <v>4059</v>
      </c>
      <c r="E7987" s="13">
        <v>65116036</v>
      </c>
    </row>
    <row r="7988" spans="4:5">
      <c r="D7988" s="12" t="s">
        <v>4691</v>
      </c>
      <c r="E7988" s="13">
        <v>65116037</v>
      </c>
    </row>
    <row r="7989" spans="4:5">
      <c r="D7989" s="12" t="s">
        <v>5251</v>
      </c>
      <c r="E7989" s="13">
        <v>65116038</v>
      </c>
    </row>
    <row r="7990" spans="4:5">
      <c r="D7990" s="12" t="s">
        <v>5756</v>
      </c>
      <c r="E7990" s="13">
        <v>65116039</v>
      </c>
    </row>
    <row r="7991" spans="4:5">
      <c r="D7991" s="12" t="s">
        <v>6193</v>
      </c>
      <c r="E7991" s="13">
        <v>65116040</v>
      </c>
    </row>
    <row r="7992" spans="4:5">
      <c r="D7992" s="12" t="s">
        <v>6577</v>
      </c>
      <c r="E7992" s="13">
        <v>65116041</v>
      </c>
    </row>
    <row r="7993" spans="4:5">
      <c r="D7993" s="12" t="s">
        <v>6915</v>
      </c>
      <c r="E7993" s="13">
        <v>65116042</v>
      </c>
    </row>
    <row r="7994" spans="4:5">
      <c r="D7994" s="12" t="s">
        <v>7210</v>
      </c>
      <c r="E7994" s="13">
        <v>65116043</v>
      </c>
    </row>
    <row r="7995" spans="4:5">
      <c r="D7995" s="12" t="s">
        <v>7465</v>
      </c>
      <c r="E7995" s="13">
        <v>65116044</v>
      </c>
    </row>
    <row r="7996" spans="4:5">
      <c r="D7996" s="12" t="s">
        <v>7692</v>
      </c>
      <c r="E7996" s="13">
        <v>65116045</v>
      </c>
    </row>
    <row r="7997" spans="4:5">
      <c r="D7997" s="12" t="s">
        <v>7890</v>
      </c>
      <c r="E7997" s="13">
        <v>65116046</v>
      </c>
    </row>
    <row r="7998" spans="4:5">
      <c r="D7998" s="12" t="s">
        <v>8070</v>
      </c>
      <c r="E7998" s="13">
        <v>65116047</v>
      </c>
    </row>
    <row r="7999" spans="4:5">
      <c r="D7999" s="12" t="s">
        <v>1743</v>
      </c>
      <c r="E7999" s="13">
        <v>65120048</v>
      </c>
    </row>
    <row r="8000" spans="4:5">
      <c r="D8000" s="12" t="s">
        <v>2552</v>
      </c>
      <c r="E8000" s="13">
        <v>65120049</v>
      </c>
    </row>
    <row r="8001" spans="4:5">
      <c r="D8001" s="12" t="s">
        <v>1744</v>
      </c>
      <c r="E8001" s="13">
        <v>65127050</v>
      </c>
    </row>
    <row r="8002" spans="4:5">
      <c r="D8002" s="12" t="s">
        <v>2553</v>
      </c>
      <c r="E8002" s="13">
        <v>65127051</v>
      </c>
    </row>
    <row r="8003" spans="4:5">
      <c r="D8003" s="12" t="s">
        <v>1745</v>
      </c>
      <c r="E8003" s="13">
        <v>65143052</v>
      </c>
    </row>
    <row r="8004" spans="4:5">
      <c r="D8004" s="12" t="s">
        <v>2554</v>
      </c>
      <c r="E8004" s="13">
        <v>65143053</v>
      </c>
    </row>
    <row r="8005" spans="4:5">
      <c r="D8005" s="12" t="s">
        <v>3329</v>
      </c>
      <c r="E8005" s="13">
        <v>65143054</v>
      </c>
    </row>
    <row r="8006" spans="4:5">
      <c r="D8006" s="12" t="s">
        <v>4060</v>
      </c>
      <c r="E8006" s="13">
        <v>65143055</v>
      </c>
    </row>
    <row r="8007" spans="4:5">
      <c r="D8007" s="12" t="s">
        <v>4692</v>
      </c>
      <c r="E8007" s="13">
        <v>65143056</v>
      </c>
    </row>
    <row r="8008" spans="4:5">
      <c r="D8008" s="12" t="s">
        <v>5252</v>
      </c>
      <c r="E8008" s="13">
        <v>65143057</v>
      </c>
    </row>
    <row r="8009" spans="4:5">
      <c r="D8009" s="12" t="s">
        <v>5757</v>
      </c>
      <c r="E8009" s="13">
        <v>65143058</v>
      </c>
    </row>
    <row r="8010" spans="4:5">
      <c r="D8010" s="12" t="s">
        <v>6194</v>
      </c>
      <c r="E8010" s="13">
        <v>65143059</v>
      </c>
    </row>
    <row r="8011" spans="4:5">
      <c r="D8011" s="12" t="s">
        <v>6578</v>
      </c>
      <c r="E8011" s="13">
        <v>65143060</v>
      </c>
    </row>
    <row r="8012" spans="4:5">
      <c r="D8012" s="12" t="s">
        <v>1746</v>
      </c>
      <c r="E8012" s="13">
        <v>65148061</v>
      </c>
    </row>
    <row r="8013" spans="4:5">
      <c r="D8013" s="12" t="s">
        <v>2555</v>
      </c>
      <c r="E8013" s="13">
        <v>65148062</v>
      </c>
    </row>
    <row r="8014" spans="4:5">
      <c r="D8014" s="12" t="s">
        <v>3330</v>
      </c>
      <c r="E8014" s="13">
        <v>65148063</v>
      </c>
    </row>
    <row r="8015" spans="4:5">
      <c r="D8015" s="12" t="s">
        <v>4061</v>
      </c>
      <c r="E8015" s="13">
        <v>65148064</v>
      </c>
    </row>
    <row r="8016" spans="4:5">
      <c r="D8016" s="12" t="s">
        <v>1747</v>
      </c>
      <c r="E8016" s="13">
        <v>65150065</v>
      </c>
    </row>
    <row r="8017" spans="4:5">
      <c r="D8017" s="12" t="s">
        <v>2556</v>
      </c>
      <c r="E8017" s="13">
        <v>65150066</v>
      </c>
    </row>
    <row r="8018" spans="4:5">
      <c r="D8018" s="12" t="s">
        <v>3331</v>
      </c>
      <c r="E8018" s="13">
        <v>65150067</v>
      </c>
    </row>
    <row r="8019" spans="4:5">
      <c r="D8019" s="12" t="s">
        <v>4062</v>
      </c>
      <c r="E8019" s="13">
        <v>65150068</v>
      </c>
    </row>
    <row r="8020" spans="4:5">
      <c r="D8020" s="12" t="s">
        <v>4693</v>
      </c>
      <c r="E8020" s="13">
        <v>65150069</v>
      </c>
    </row>
    <row r="8021" spans="4:5">
      <c r="D8021" s="12" t="s">
        <v>5253</v>
      </c>
      <c r="E8021" s="13">
        <v>65150070</v>
      </c>
    </row>
    <row r="8022" spans="4:5">
      <c r="D8022" s="12" t="s">
        <v>1748</v>
      </c>
      <c r="E8022" s="13">
        <v>65156071</v>
      </c>
    </row>
    <row r="8023" spans="4:5">
      <c r="D8023" s="12" t="s">
        <v>2557</v>
      </c>
      <c r="E8023" s="13">
        <v>65156072</v>
      </c>
    </row>
    <row r="8024" spans="4:5">
      <c r="D8024" s="12" t="s">
        <v>3332</v>
      </c>
      <c r="E8024" s="13">
        <v>65156073</v>
      </c>
    </row>
    <row r="8025" spans="4:5">
      <c r="D8025" s="12" t="s">
        <v>4063</v>
      </c>
      <c r="E8025" s="13">
        <v>65156074</v>
      </c>
    </row>
    <row r="8026" spans="4:5">
      <c r="D8026" s="12" t="s">
        <v>4694</v>
      </c>
      <c r="E8026" s="13">
        <v>65156075</v>
      </c>
    </row>
    <row r="8027" spans="4:5">
      <c r="D8027" s="12" t="s">
        <v>5254</v>
      </c>
      <c r="E8027" s="13">
        <v>65156076</v>
      </c>
    </row>
    <row r="8028" spans="4:5">
      <c r="D8028" s="12" t="s">
        <v>5758</v>
      </c>
      <c r="E8028" s="13">
        <v>65156077</v>
      </c>
    </row>
    <row r="8029" spans="4:5">
      <c r="D8029" s="12" t="s">
        <v>1749</v>
      </c>
      <c r="E8029" s="13">
        <v>65203001</v>
      </c>
    </row>
    <row r="8030" spans="4:5">
      <c r="D8030" s="12" t="s">
        <v>2558</v>
      </c>
      <c r="E8030" s="13">
        <v>65203002</v>
      </c>
    </row>
    <row r="8031" spans="4:5">
      <c r="D8031" s="12" t="s">
        <v>3333</v>
      </c>
      <c r="E8031" s="13">
        <v>65203003</v>
      </c>
    </row>
    <row r="8032" spans="4:5">
      <c r="D8032" s="12" t="s">
        <v>4064</v>
      </c>
      <c r="E8032" s="13">
        <v>65203004</v>
      </c>
    </row>
    <row r="8033" spans="4:5">
      <c r="D8033" s="12" t="s">
        <v>4695</v>
      </c>
      <c r="E8033" s="13">
        <v>65203005</v>
      </c>
    </row>
    <row r="8034" spans="4:5">
      <c r="D8034" s="12" t="s">
        <v>5255</v>
      </c>
      <c r="E8034" s="13">
        <v>65203006</v>
      </c>
    </row>
    <row r="8035" spans="4:5">
      <c r="D8035" s="12" t="s">
        <v>1750</v>
      </c>
      <c r="E8035" s="13">
        <v>65325001</v>
      </c>
    </row>
    <row r="8036" spans="4:5">
      <c r="D8036" s="12" t="s">
        <v>2559</v>
      </c>
      <c r="E8036" s="13">
        <v>65325002</v>
      </c>
    </row>
    <row r="8037" spans="4:5">
      <c r="D8037" s="12" t="s">
        <v>3334</v>
      </c>
      <c r="E8037" s="13">
        <v>65325003</v>
      </c>
    </row>
    <row r="8038" spans="4:5">
      <c r="D8038" s="12" t="s">
        <v>4065</v>
      </c>
      <c r="E8038" s="13">
        <v>65325004</v>
      </c>
    </row>
    <row r="8039" spans="4:5">
      <c r="D8039" s="12" t="s">
        <v>4696</v>
      </c>
      <c r="E8039" s="13">
        <v>65325005</v>
      </c>
    </row>
    <row r="8040" spans="4:5">
      <c r="D8040" s="12" t="s">
        <v>5256</v>
      </c>
      <c r="E8040" s="13">
        <v>65325006</v>
      </c>
    </row>
    <row r="8041" spans="4:5">
      <c r="D8041" s="12" t="s">
        <v>5759</v>
      </c>
      <c r="E8041" s="13">
        <v>65325007</v>
      </c>
    </row>
    <row r="8042" spans="4:5">
      <c r="D8042" s="12" t="s">
        <v>6195</v>
      </c>
      <c r="E8042" s="13">
        <v>65325008</v>
      </c>
    </row>
    <row r="8043" spans="4:5">
      <c r="D8043" s="12" t="s">
        <v>6579</v>
      </c>
      <c r="E8043" s="13">
        <v>65325009</v>
      </c>
    </row>
    <row r="8044" spans="4:5">
      <c r="D8044" s="12" t="s">
        <v>6916</v>
      </c>
      <c r="E8044" s="13">
        <v>65325010</v>
      </c>
    </row>
    <row r="8045" spans="4:5">
      <c r="D8045" s="12" t="s">
        <v>7211</v>
      </c>
      <c r="E8045" s="13">
        <v>65325011</v>
      </c>
    </row>
    <row r="8046" spans="4:5">
      <c r="D8046" s="12" t="s">
        <v>7466</v>
      </c>
      <c r="E8046" s="13">
        <v>65325012</v>
      </c>
    </row>
    <row r="8047" spans="4:5">
      <c r="D8047" s="12" t="s">
        <v>7693</v>
      </c>
      <c r="E8047" s="13">
        <v>65325013</v>
      </c>
    </row>
    <row r="8048" spans="4:5">
      <c r="D8048" s="12" t="s">
        <v>7891</v>
      </c>
      <c r="E8048" s="13">
        <v>65325014</v>
      </c>
    </row>
    <row r="8049" spans="4:5">
      <c r="D8049" s="12" t="s">
        <v>8071</v>
      </c>
      <c r="E8049" s="13">
        <v>65325015</v>
      </c>
    </row>
    <row r="8050" spans="4:5">
      <c r="D8050" s="12" t="s">
        <v>8244</v>
      </c>
      <c r="E8050" s="13">
        <v>65325016</v>
      </c>
    </row>
    <row r="8051" spans="4:5">
      <c r="D8051" s="12" t="s">
        <v>8387</v>
      </c>
      <c r="E8051" s="13">
        <v>65325017</v>
      </c>
    </row>
    <row r="8052" spans="4:5">
      <c r="D8052" s="12" t="s">
        <v>8513</v>
      </c>
      <c r="E8052" s="13">
        <v>65325018</v>
      </c>
    </row>
    <row r="8053" spans="4:5">
      <c r="D8053" s="12" t="s">
        <v>8628</v>
      </c>
      <c r="E8053" s="13">
        <v>65325019</v>
      </c>
    </row>
    <row r="8054" spans="4:5">
      <c r="D8054" s="12" t="s">
        <v>8730</v>
      </c>
      <c r="E8054" s="13">
        <v>65325020</v>
      </c>
    </row>
    <row r="8055" spans="4:5">
      <c r="D8055" s="12" t="s">
        <v>8811</v>
      </c>
      <c r="E8055" s="13">
        <v>65325021</v>
      </c>
    </row>
    <row r="8056" spans="4:5">
      <c r="D8056" s="12" t="s">
        <v>8881</v>
      </c>
      <c r="E8056" s="13">
        <v>65325022</v>
      </c>
    </row>
    <row r="8057" spans="4:5">
      <c r="D8057" s="12" t="s">
        <v>8949</v>
      </c>
      <c r="E8057" s="13">
        <v>65325023</v>
      </c>
    </row>
    <row r="8058" spans="4:5">
      <c r="D8058" s="12" t="s">
        <v>9011</v>
      </c>
      <c r="E8058" s="13">
        <v>65325024</v>
      </c>
    </row>
    <row r="8059" spans="4:5">
      <c r="D8059" s="12" t="s">
        <v>9074</v>
      </c>
      <c r="E8059" s="13">
        <v>65325025</v>
      </c>
    </row>
    <row r="8060" spans="4:5">
      <c r="D8060" s="12" t="s">
        <v>9128</v>
      </c>
      <c r="E8060" s="13">
        <v>65325026</v>
      </c>
    </row>
    <row r="8061" spans="4:5">
      <c r="D8061" s="12" t="s">
        <v>9177</v>
      </c>
      <c r="E8061" s="13">
        <v>65325027</v>
      </c>
    </row>
    <row r="8062" spans="4:5">
      <c r="D8062" s="12" t="s">
        <v>9222</v>
      </c>
      <c r="E8062" s="13">
        <v>65325028</v>
      </c>
    </row>
    <row r="8063" spans="4:5">
      <c r="D8063" s="12" t="s">
        <v>9264</v>
      </c>
      <c r="E8063" s="13">
        <v>65325029</v>
      </c>
    </row>
    <row r="8064" spans="4:5">
      <c r="D8064" s="12" t="s">
        <v>9298</v>
      </c>
      <c r="E8064" s="13">
        <v>65325030</v>
      </c>
    </row>
    <row r="8065" spans="4:5">
      <c r="D8065" s="12" t="s">
        <v>1751</v>
      </c>
      <c r="E8065" s="13">
        <v>65401001</v>
      </c>
    </row>
    <row r="8066" spans="4:5">
      <c r="D8066" s="12" t="s">
        <v>2560</v>
      </c>
      <c r="E8066" s="13">
        <v>65401002</v>
      </c>
    </row>
    <row r="8067" spans="4:5">
      <c r="D8067" s="12" t="s">
        <v>3335</v>
      </c>
      <c r="E8067" s="13">
        <v>65401003</v>
      </c>
    </row>
    <row r="8068" spans="4:5">
      <c r="D8068" s="12" t="s">
        <v>4066</v>
      </c>
      <c r="E8068" s="13">
        <v>65401004</v>
      </c>
    </row>
    <row r="8069" spans="4:5">
      <c r="D8069" s="12" t="s">
        <v>4697</v>
      </c>
      <c r="E8069" s="13">
        <v>65401005</v>
      </c>
    </row>
    <row r="8070" spans="4:5">
      <c r="D8070" s="12" t="s">
        <v>5257</v>
      </c>
      <c r="E8070" s="13">
        <v>65401006</v>
      </c>
    </row>
    <row r="8071" spans="4:5">
      <c r="D8071" s="12" t="s">
        <v>5760</v>
      </c>
      <c r="E8071" s="13">
        <v>65401007</v>
      </c>
    </row>
    <row r="8072" spans="4:5">
      <c r="D8072" s="12" t="s">
        <v>6196</v>
      </c>
      <c r="E8072" s="13">
        <v>65401008</v>
      </c>
    </row>
    <row r="8073" spans="4:5">
      <c r="D8073" s="12" t="s">
        <v>6580</v>
      </c>
      <c r="E8073" s="13">
        <v>65401009</v>
      </c>
    </row>
    <row r="8074" spans="4:5">
      <c r="D8074" s="12" t="s">
        <v>6917</v>
      </c>
      <c r="E8074" s="13">
        <v>65401010</v>
      </c>
    </row>
    <row r="8075" spans="4:5">
      <c r="D8075" s="12" t="s">
        <v>7212</v>
      </c>
      <c r="E8075" s="13">
        <v>65401011</v>
      </c>
    </row>
    <row r="8076" spans="4:5">
      <c r="D8076" s="12" t="s">
        <v>7467</v>
      </c>
      <c r="E8076" s="13">
        <v>65401012</v>
      </c>
    </row>
    <row r="8077" spans="4:5">
      <c r="D8077" s="12" t="s">
        <v>1752</v>
      </c>
      <c r="E8077" s="13">
        <v>65402013</v>
      </c>
    </row>
    <row r="8078" spans="4:5">
      <c r="D8078" s="12" t="s">
        <v>2561</v>
      </c>
      <c r="E8078" s="13">
        <v>65402014</v>
      </c>
    </row>
    <row r="8079" spans="4:5">
      <c r="D8079" s="12" t="s">
        <v>3336</v>
      </c>
      <c r="E8079" s="13">
        <v>65402015</v>
      </c>
    </row>
    <row r="8080" spans="4:5">
      <c r="D8080" s="12" t="s">
        <v>4067</v>
      </c>
      <c r="E8080" s="13">
        <v>65402016</v>
      </c>
    </row>
    <row r="8081" spans="4:5">
      <c r="D8081" s="12" t="s">
        <v>1753</v>
      </c>
      <c r="E8081" s="13">
        <v>65403017</v>
      </c>
    </row>
    <row r="8082" spans="4:5">
      <c r="D8082" s="12" t="s">
        <v>2562</v>
      </c>
      <c r="E8082" s="13">
        <v>65403018</v>
      </c>
    </row>
    <row r="8083" spans="4:5">
      <c r="D8083" s="12" t="s">
        <v>3337</v>
      </c>
      <c r="E8083" s="13">
        <v>65403019</v>
      </c>
    </row>
    <row r="8084" spans="4:5">
      <c r="D8084" s="12" t="s">
        <v>4068</v>
      </c>
      <c r="E8084" s="13">
        <v>65403020</v>
      </c>
    </row>
    <row r="8085" spans="4:5">
      <c r="D8085" s="12" t="s">
        <v>4698</v>
      </c>
      <c r="E8085" s="13">
        <v>65403021</v>
      </c>
    </row>
    <row r="8086" spans="4:5">
      <c r="D8086" s="12" t="s">
        <v>1754</v>
      </c>
      <c r="E8086" s="13">
        <v>65404022</v>
      </c>
    </row>
    <row r="8087" spans="4:5">
      <c r="D8087" s="12" t="s">
        <v>2563</v>
      </c>
      <c r="E8087" s="13">
        <v>65404023</v>
      </c>
    </row>
    <row r="8088" spans="4:5">
      <c r="D8088" s="12" t="s">
        <v>3338</v>
      </c>
      <c r="E8088" s="13">
        <v>65404024</v>
      </c>
    </row>
    <row r="8089" spans="4:5">
      <c r="D8089" s="12" t="s">
        <v>4069</v>
      </c>
      <c r="E8089" s="13">
        <v>65404025</v>
      </c>
    </row>
    <row r="8090" spans="4:5">
      <c r="D8090" s="12" t="s">
        <v>1755</v>
      </c>
      <c r="E8090" s="13">
        <v>65405026</v>
      </c>
    </row>
    <row r="8091" spans="4:5">
      <c r="D8091" s="12" t="s">
        <v>2564</v>
      </c>
      <c r="E8091" s="13">
        <v>65405027</v>
      </c>
    </row>
    <row r="8092" spans="4:5">
      <c r="D8092" s="12" t="s">
        <v>3339</v>
      </c>
      <c r="E8092" s="13">
        <v>65405028</v>
      </c>
    </row>
    <row r="8093" spans="4:5">
      <c r="D8093" s="12" t="s">
        <v>4070</v>
      </c>
      <c r="E8093" s="13">
        <v>65405029</v>
      </c>
    </row>
    <row r="8094" spans="4:5">
      <c r="D8094" s="12" t="s">
        <v>4699</v>
      </c>
      <c r="E8094" s="13">
        <v>65405030</v>
      </c>
    </row>
    <row r="8095" spans="4:5">
      <c r="D8095" s="12" t="s">
        <v>5258</v>
      </c>
      <c r="E8095" s="13">
        <v>65405031</v>
      </c>
    </row>
    <row r="8096" spans="4:5">
      <c r="D8096" s="12" t="s">
        <v>5761</v>
      </c>
      <c r="E8096" s="13">
        <v>65405032</v>
      </c>
    </row>
    <row r="8097" spans="4:5">
      <c r="D8097" s="12" t="s">
        <v>6197</v>
      </c>
      <c r="E8097" s="13">
        <v>65405033</v>
      </c>
    </row>
    <row r="8098" spans="4:5">
      <c r="D8098" s="12" t="s">
        <v>6581</v>
      </c>
      <c r="E8098" s="13">
        <v>65405034</v>
      </c>
    </row>
    <row r="8099" spans="4:5">
      <c r="D8099" s="12" t="s">
        <v>6918</v>
      </c>
      <c r="E8099" s="13">
        <v>65405035</v>
      </c>
    </row>
    <row r="8100" spans="4:5">
      <c r="D8100" s="12" t="s">
        <v>7213</v>
      </c>
      <c r="E8100" s="13">
        <v>65405036</v>
      </c>
    </row>
    <row r="8101" spans="4:5">
      <c r="D8101" s="12" t="s">
        <v>1756</v>
      </c>
      <c r="E8101" s="13">
        <v>65406037</v>
      </c>
    </row>
    <row r="8102" spans="4:5">
      <c r="D8102" s="12" t="s">
        <v>2565</v>
      </c>
      <c r="E8102" s="13">
        <v>65406038</v>
      </c>
    </row>
    <row r="8103" spans="4:5">
      <c r="D8103" s="12" t="s">
        <v>1757</v>
      </c>
      <c r="E8103" s="13">
        <v>65408039</v>
      </c>
    </row>
    <row r="8104" spans="4:5">
      <c r="D8104" s="12" t="s">
        <v>2566</v>
      </c>
      <c r="E8104" s="13">
        <v>65408040</v>
      </c>
    </row>
    <row r="8105" spans="4:5">
      <c r="D8105" s="12" t="s">
        <v>3340</v>
      </c>
      <c r="E8105" s="13">
        <v>65408041</v>
      </c>
    </row>
    <row r="8106" spans="4:5">
      <c r="D8106" s="12" t="s">
        <v>4071</v>
      </c>
      <c r="E8106" s="13">
        <v>65408042</v>
      </c>
    </row>
    <row r="8107" spans="4:5">
      <c r="D8107" s="12" t="s">
        <v>4700</v>
      </c>
      <c r="E8107" s="13">
        <v>65408043</v>
      </c>
    </row>
    <row r="8108" spans="4:5">
      <c r="D8108" s="12" t="s">
        <v>1758</v>
      </c>
      <c r="E8108" s="13">
        <v>65409044</v>
      </c>
    </row>
    <row r="8109" spans="4:5">
      <c r="D8109" s="12" t="s">
        <v>2567</v>
      </c>
      <c r="E8109" s="13">
        <v>65409045</v>
      </c>
    </row>
    <row r="8110" spans="4:5">
      <c r="D8110" s="12" t="s">
        <v>3341</v>
      </c>
      <c r="E8110" s="13">
        <v>65409046</v>
      </c>
    </row>
    <row r="8111" spans="4:5">
      <c r="D8111" s="12" t="s">
        <v>4072</v>
      </c>
      <c r="E8111" s="13">
        <v>65409047</v>
      </c>
    </row>
    <row r="8112" spans="4:5">
      <c r="D8112" s="12" t="s">
        <v>1759</v>
      </c>
      <c r="E8112" s="13">
        <v>65410048</v>
      </c>
    </row>
    <row r="8113" spans="4:5">
      <c r="D8113" s="12" t="s">
        <v>2568</v>
      </c>
      <c r="E8113" s="13">
        <v>65410049</v>
      </c>
    </row>
    <row r="8114" spans="4:5">
      <c r="D8114" s="12" t="s">
        <v>3342</v>
      </c>
      <c r="E8114" s="13">
        <v>65410050</v>
      </c>
    </row>
    <row r="8115" spans="4:5">
      <c r="D8115" s="12" t="s">
        <v>4073</v>
      </c>
      <c r="E8115" s="13">
        <v>65410051</v>
      </c>
    </row>
    <row r="8116" spans="4:5">
      <c r="D8116" s="12" t="s">
        <v>4701</v>
      </c>
      <c r="E8116" s="13">
        <v>65410052</v>
      </c>
    </row>
    <row r="8117" spans="4:5">
      <c r="D8117" s="12" t="s">
        <v>5259</v>
      </c>
      <c r="E8117" s="13">
        <v>65410053</v>
      </c>
    </row>
    <row r="8118" spans="4:5">
      <c r="D8118" s="12" t="s">
        <v>5762</v>
      </c>
      <c r="E8118" s="13">
        <v>65410054</v>
      </c>
    </row>
    <row r="8119" spans="4:5">
      <c r="D8119" s="12" t="s">
        <v>6198</v>
      </c>
      <c r="E8119" s="13">
        <v>65410055</v>
      </c>
    </row>
    <row r="8120" spans="4:5">
      <c r="D8120" s="12" t="s">
        <v>6582</v>
      </c>
      <c r="E8120" s="13">
        <v>65410056</v>
      </c>
    </row>
    <row r="8121" spans="4:5">
      <c r="D8121" s="12" t="s">
        <v>6919</v>
      </c>
      <c r="E8121" s="13">
        <v>65410057</v>
      </c>
    </row>
    <row r="8122" spans="4:5">
      <c r="D8122" s="12" t="s">
        <v>7214</v>
      </c>
      <c r="E8122" s="13">
        <v>65410058</v>
      </c>
    </row>
    <row r="8123" spans="4:5">
      <c r="D8123" s="12" t="s">
        <v>7468</v>
      </c>
      <c r="E8123" s="13">
        <v>65410059</v>
      </c>
    </row>
    <row r="8124" spans="4:5">
      <c r="D8124" s="12" t="s">
        <v>7694</v>
      </c>
      <c r="E8124" s="13">
        <v>65410060</v>
      </c>
    </row>
    <row r="8125" spans="4:5">
      <c r="D8125" s="12" t="s">
        <v>7892</v>
      </c>
      <c r="E8125" s="13">
        <v>65410061</v>
      </c>
    </row>
    <row r="8126" spans="4:5">
      <c r="D8126" s="12" t="s">
        <v>8072</v>
      </c>
      <c r="E8126" s="13">
        <v>65410062</v>
      </c>
    </row>
    <row r="8127" spans="4:5">
      <c r="D8127" s="12" t="s">
        <v>8245</v>
      </c>
      <c r="E8127" s="13">
        <v>65410063</v>
      </c>
    </row>
    <row r="8128" spans="4:5">
      <c r="D8128" s="12" t="s">
        <v>8388</v>
      </c>
      <c r="E8128" s="13">
        <v>65410064</v>
      </c>
    </row>
    <row r="8129" spans="4:5">
      <c r="D8129" s="12" t="s">
        <v>8514</v>
      </c>
      <c r="E8129" s="13">
        <v>65410065</v>
      </c>
    </row>
    <row r="8130" spans="4:5">
      <c r="D8130" s="12" t="s">
        <v>1760</v>
      </c>
      <c r="E8130" s="13">
        <v>65411066</v>
      </c>
    </row>
    <row r="8131" spans="4:5">
      <c r="D8131" s="12" t="s">
        <v>2569</v>
      </c>
      <c r="E8131" s="13">
        <v>65411067</v>
      </c>
    </row>
    <row r="8132" spans="4:5">
      <c r="D8132" s="12" t="s">
        <v>3343</v>
      </c>
      <c r="E8132" s="13">
        <v>65411068</v>
      </c>
    </row>
    <row r="8133" spans="4:5">
      <c r="D8133" s="12" t="s">
        <v>4074</v>
      </c>
      <c r="E8133" s="13">
        <v>65411069</v>
      </c>
    </row>
    <row r="8134" spans="4:5">
      <c r="D8134" s="12" t="s">
        <v>4702</v>
      </c>
      <c r="E8134" s="13">
        <v>65411070</v>
      </c>
    </row>
    <row r="8135" spans="4:5">
      <c r="D8135" s="12" t="s">
        <v>5260</v>
      </c>
      <c r="E8135" s="13">
        <v>65411071</v>
      </c>
    </row>
    <row r="8136" spans="4:5">
      <c r="D8136" s="12" t="s">
        <v>5763</v>
      </c>
      <c r="E8136" s="13">
        <v>65411072</v>
      </c>
    </row>
    <row r="8137" spans="4:5">
      <c r="D8137" s="12" t="s">
        <v>6199</v>
      </c>
      <c r="E8137" s="13">
        <v>65411073</v>
      </c>
    </row>
    <row r="8138" spans="4:5">
      <c r="D8138" s="12" t="s">
        <v>6583</v>
      </c>
      <c r="E8138" s="13">
        <v>65411074</v>
      </c>
    </row>
    <row r="8139" spans="4:5">
      <c r="D8139" s="12" t="s">
        <v>1761</v>
      </c>
      <c r="E8139" s="13">
        <v>65412075</v>
      </c>
    </row>
    <row r="8140" spans="4:5">
      <c r="D8140" s="12" t="s">
        <v>2570</v>
      </c>
      <c r="E8140" s="13">
        <v>65412076</v>
      </c>
    </row>
    <row r="8141" spans="4:5">
      <c r="D8141" s="12" t="s">
        <v>3344</v>
      </c>
      <c r="E8141" s="13">
        <v>65412077</v>
      </c>
    </row>
    <row r="8142" spans="4:5">
      <c r="D8142" s="12" t="s">
        <v>1762</v>
      </c>
      <c r="E8142" s="13">
        <v>65413078</v>
      </c>
    </row>
    <row r="8143" spans="4:5">
      <c r="D8143" s="12" t="s">
        <v>2571</v>
      </c>
      <c r="E8143" s="13">
        <v>65413079</v>
      </c>
    </row>
    <row r="8144" spans="4:5">
      <c r="D8144" s="12" t="s">
        <v>3345</v>
      </c>
      <c r="E8144" s="13">
        <v>65413080</v>
      </c>
    </row>
    <row r="8145" spans="4:5">
      <c r="D8145" s="12" t="s">
        <v>1763</v>
      </c>
      <c r="E8145" s="13">
        <v>65415081</v>
      </c>
    </row>
    <row r="8146" spans="4:5">
      <c r="D8146" s="12" t="s">
        <v>2572</v>
      </c>
      <c r="E8146" s="13">
        <v>65415082</v>
      </c>
    </row>
    <row r="8147" spans="4:5">
      <c r="D8147" s="12" t="s">
        <v>3346</v>
      </c>
      <c r="E8147" s="13">
        <v>65415083</v>
      </c>
    </row>
    <row r="8148" spans="4:5">
      <c r="D8148" s="12" t="s">
        <v>4075</v>
      </c>
      <c r="E8148" s="13">
        <v>65415084</v>
      </c>
    </row>
    <row r="8149" spans="4:5">
      <c r="D8149" s="12" t="s">
        <v>4703</v>
      </c>
      <c r="E8149" s="13">
        <v>65415085</v>
      </c>
    </row>
    <row r="8150" spans="4:5">
      <c r="D8150" s="12" t="s">
        <v>5261</v>
      </c>
      <c r="E8150" s="13">
        <v>65415086</v>
      </c>
    </row>
    <row r="8151" spans="4:5">
      <c r="D8151" s="12" t="s">
        <v>5764</v>
      </c>
      <c r="E8151" s="13">
        <v>65415087</v>
      </c>
    </row>
    <row r="8152" spans="4:5">
      <c r="D8152" s="12" t="s">
        <v>6200</v>
      </c>
      <c r="E8152" s="13">
        <v>65415088</v>
      </c>
    </row>
    <row r="8153" spans="4:5">
      <c r="D8153" s="12" t="s">
        <v>6584</v>
      </c>
      <c r="E8153" s="13">
        <v>65415089</v>
      </c>
    </row>
    <row r="8154" spans="4:5">
      <c r="D8154" s="12" t="s">
        <v>6920</v>
      </c>
      <c r="E8154" s="13">
        <v>65415090</v>
      </c>
    </row>
    <row r="8155" spans="4:5">
      <c r="D8155" s="12" t="s">
        <v>7215</v>
      </c>
      <c r="E8155" s="13">
        <v>65415091</v>
      </c>
    </row>
    <row r="8156" spans="4:5">
      <c r="D8156" s="12" t="s">
        <v>7469</v>
      </c>
      <c r="E8156" s="13">
        <v>65415092</v>
      </c>
    </row>
    <row r="8157" spans="4:5">
      <c r="D8157" s="12" t="s">
        <v>7695</v>
      </c>
      <c r="E8157" s="13">
        <v>65415093</v>
      </c>
    </row>
    <row r="8158" spans="4:5">
      <c r="D8158" s="12" t="s">
        <v>7893</v>
      </c>
      <c r="E8158" s="13">
        <v>65415094</v>
      </c>
    </row>
    <row r="8159" spans="4:5">
      <c r="D8159" s="12" t="s">
        <v>1764</v>
      </c>
      <c r="E8159" s="13">
        <v>65416095</v>
      </c>
    </row>
    <row r="8160" spans="4:5">
      <c r="D8160" s="12" t="s">
        <v>2573</v>
      </c>
      <c r="E8160" s="13">
        <v>65416096</v>
      </c>
    </row>
    <row r="8161" spans="4:5">
      <c r="D8161" s="12" t="s">
        <v>3347</v>
      </c>
      <c r="E8161" s="13">
        <v>65416097</v>
      </c>
    </row>
    <row r="8162" spans="4:5">
      <c r="D8162" s="12" t="s">
        <v>4076</v>
      </c>
      <c r="E8162" s="13">
        <v>65416098</v>
      </c>
    </row>
    <row r="8163" spans="4:5">
      <c r="D8163" s="12" t="s">
        <v>4704</v>
      </c>
      <c r="E8163" s="13">
        <v>65416099</v>
      </c>
    </row>
    <row r="8164" spans="4:5">
      <c r="D8164" s="12" t="s">
        <v>5262</v>
      </c>
      <c r="E8164" s="13">
        <v>65416100</v>
      </c>
    </row>
    <row r="8165" spans="4:5">
      <c r="D8165" s="12" t="s">
        <v>5765</v>
      </c>
      <c r="E8165" s="13">
        <v>65416101</v>
      </c>
    </row>
    <row r="8166" spans="4:5">
      <c r="D8166" s="12" t="s">
        <v>6201</v>
      </c>
      <c r="E8166" s="13">
        <v>65416102</v>
      </c>
    </row>
    <row r="8167" spans="4:5">
      <c r="D8167" s="12" t="s">
        <v>1765</v>
      </c>
      <c r="E8167" s="13">
        <v>65417103</v>
      </c>
    </row>
    <row r="8168" spans="4:5">
      <c r="D8168" s="12" t="s">
        <v>2574</v>
      </c>
      <c r="E8168" s="13">
        <v>65417104</v>
      </c>
    </row>
    <row r="8169" spans="4:5">
      <c r="D8169" s="12" t="s">
        <v>3348</v>
      </c>
      <c r="E8169" s="13">
        <v>65417105</v>
      </c>
    </row>
    <row r="8170" spans="4:5">
      <c r="D8170" s="12" t="s">
        <v>4077</v>
      </c>
      <c r="E8170" s="13">
        <v>65417106</v>
      </c>
    </row>
    <row r="8171" spans="4:5">
      <c r="D8171" s="12" t="s">
        <v>4705</v>
      </c>
      <c r="E8171" s="13">
        <v>65417107</v>
      </c>
    </row>
    <row r="8172" spans="4:5">
      <c r="D8172" s="12" t="s">
        <v>1766</v>
      </c>
      <c r="E8172" s="13">
        <v>65418108</v>
      </c>
    </row>
    <row r="8173" spans="4:5">
      <c r="D8173" s="12" t="s">
        <v>2575</v>
      </c>
      <c r="E8173" s="13">
        <v>65418109</v>
      </c>
    </row>
    <row r="8174" spans="4:5">
      <c r="D8174" s="12" t="s">
        <v>3349</v>
      </c>
      <c r="E8174" s="13">
        <v>65418110</v>
      </c>
    </row>
    <row r="8175" spans="4:5">
      <c r="D8175" s="12" t="s">
        <v>1767</v>
      </c>
      <c r="E8175" s="13">
        <v>65422111</v>
      </c>
    </row>
    <row r="8176" spans="4:5">
      <c r="D8176" s="12" t="s">
        <v>2576</v>
      </c>
      <c r="E8176" s="13">
        <v>65422112</v>
      </c>
    </row>
    <row r="8177" spans="4:5">
      <c r="D8177" s="12" t="s">
        <v>3350</v>
      </c>
      <c r="E8177" s="13">
        <v>65422113</v>
      </c>
    </row>
    <row r="8178" spans="4:5">
      <c r="D8178" s="12" t="s">
        <v>4078</v>
      </c>
      <c r="E8178" s="13">
        <v>65422114</v>
      </c>
    </row>
    <row r="8179" spans="4:5">
      <c r="D8179" s="12" t="s">
        <v>4706</v>
      </c>
      <c r="E8179" s="13">
        <v>65422115</v>
      </c>
    </row>
    <row r="8180" spans="4:5">
      <c r="D8180" s="12" t="s">
        <v>5263</v>
      </c>
      <c r="E8180" s="13">
        <v>65422116</v>
      </c>
    </row>
    <row r="8181" spans="4:5">
      <c r="D8181" s="12" t="s">
        <v>5766</v>
      </c>
      <c r="E8181" s="13">
        <v>65422117</v>
      </c>
    </row>
    <row r="8182" spans="4:5">
      <c r="D8182" s="12" t="s">
        <v>6202</v>
      </c>
      <c r="E8182" s="13">
        <v>65422118</v>
      </c>
    </row>
    <row r="8183" spans="4:5">
      <c r="D8183" s="12" t="s">
        <v>6585</v>
      </c>
      <c r="E8183" s="13">
        <v>65422119</v>
      </c>
    </row>
    <row r="8184" spans="4:5">
      <c r="D8184" s="12" t="s">
        <v>6921</v>
      </c>
      <c r="E8184" s="13">
        <v>65422120</v>
      </c>
    </row>
    <row r="8185" spans="4:5">
      <c r="D8185" s="12" t="s">
        <v>7216</v>
      </c>
      <c r="E8185" s="13">
        <v>65422121</v>
      </c>
    </row>
    <row r="8186" spans="4:5">
      <c r="D8186" s="12" t="s">
        <v>7470</v>
      </c>
      <c r="E8186" s="13">
        <v>65422122</v>
      </c>
    </row>
    <row r="8187" spans="4:5">
      <c r="D8187" s="12" t="s">
        <v>7696</v>
      </c>
      <c r="E8187" s="13">
        <v>65422123</v>
      </c>
    </row>
    <row r="8188" spans="4:5">
      <c r="D8188" s="12" t="s">
        <v>7894</v>
      </c>
      <c r="E8188" s="13">
        <v>65422124</v>
      </c>
    </row>
    <row r="8189" spans="4:5">
      <c r="D8189" s="12" t="s">
        <v>8073</v>
      </c>
      <c r="E8189" s="13">
        <v>65422125</v>
      </c>
    </row>
    <row r="8190" spans="4:5">
      <c r="D8190" s="12" t="s">
        <v>8246</v>
      </c>
      <c r="E8190" s="13">
        <v>65422126</v>
      </c>
    </row>
    <row r="8191" spans="4:5">
      <c r="D8191" s="12" t="s">
        <v>8389</v>
      </c>
      <c r="E8191" s="13">
        <v>65422127</v>
      </c>
    </row>
    <row r="8192" spans="4:5">
      <c r="D8192" s="12" t="s">
        <v>8515</v>
      </c>
      <c r="E8192" s="13">
        <v>65422128</v>
      </c>
    </row>
    <row r="8193" spans="4:5">
      <c r="D8193" s="12" t="s">
        <v>8629</v>
      </c>
      <c r="E8193" s="13">
        <v>65422129</v>
      </c>
    </row>
    <row r="8194" spans="4:5">
      <c r="D8194" s="12" t="s">
        <v>8731</v>
      </c>
      <c r="E8194" s="13">
        <v>65422130</v>
      </c>
    </row>
    <row r="8195" spans="4:5">
      <c r="D8195" s="12" t="s">
        <v>8812</v>
      </c>
      <c r="E8195" s="13">
        <v>65422131</v>
      </c>
    </row>
    <row r="8196" spans="4:5">
      <c r="D8196" s="12" t="s">
        <v>8882</v>
      </c>
      <c r="E8196" s="13">
        <v>65422132</v>
      </c>
    </row>
    <row r="8197" spans="4:5">
      <c r="D8197" s="12" t="s">
        <v>8950</v>
      </c>
      <c r="E8197" s="13">
        <v>65422133</v>
      </c>
    </row>
    <row r="8198" spans="4:5">
      <c r="D8198" s="12" t="s">
        <v>9012</v>
      </c>
      <c r="E8198" s="13">
        <v>65422134</v>
      </c>
    </row>
    <row r="8199" spans="4:5">
      <c r="D8199" s="12" t="s">
        <v>9075</v>
      </c>
      <c r="E8199" s="13">
        <v>65422135</v>
      </c>
    </row>
    <row r="8200" spans="4:5">
      <c r="D8200" s="12" t="s">
        <v>9129</v>
      </c>
      <c r="E8200" s="13">
        <v>65422136</v>
      </c>
    </row>
    <row r="8201" spans="4:5">
      <c r="D8201" s="12" t="s">
        <v>1768</v>
      </c>
      <c r="E8201" s="13">
        <v>65423137</v>
      </c>
    </row>
    <row r="8202" spans="4:5">
      <c r="D8202" s="12" t="s">
        <v>2577</v>
      </c>
      <c r="E8202" s="13">
        <v>65423138</v>
      </c>
    </row>
    <row r="8203" spans="4:5">
      <c r="D8203" s="12" t="s">
        <v>3351</v>
      </c>
      <c r="E8203" s="13">
        <v>65423139</v>
      </c>
    </row>
    <row r="8204" spans="4:5">
      <c r="D8204" s="12" t="s">
        <v>1769</v>
      </c>
      <c r="E8204" s="13">
        <v>65424140</v>
      </c>
    </row>
    <row r="8205" spans="4:5">
      <c r="D8205" s="12" t="s">
        <v>2578</v>
      </c>
      <c r="E8205" s="13">
        <v>65424141</v>
      </c>
    </row>
    <row r="8206" spans="4:5">
      <c r="D8206" s="12" t="s">
        <v>1770</v>
      </c>
      <c r="E8206" s="13">
        <v>65425142</v>
      </c>
    </row>
    <row r="8207" spans="4:5">
      <c r="D8207" s="12" t="s">
        <v>2579</v>
      </c>
      <c r="E8207" s="13">
        <v>65425143</v>
      </c>
    </row>
    <row r="8208" spans="4:5">
      <c r="D8208" s="12" t="s">
        <v>3352</v>
      </c>
      <c r="E8208" s="13">
        <v>65425144</v>
      </c>
    </row>
    <row r="8209" spans="4:5">
      <c r="D8209" s="12" t="s">
        <v>4079</v>
      </c>
      <c r="E8209" s="13">
        <v>65425145</v>
      </c>
    </row>
    <row r="8210" spans="4:5">
      <c r="D8210" s="12" t="s">
        <v>4707</v>
      </c>
      <c r="E8210" s="13">
        <v>65425146</v>
      </c>
    </row>
    <row r="8211" spans="4:5">
      <c r="D8211" s="12" t="s">
        <v>5264</v>
      </c>
      <c r="E8211" s="13">
        <v>65425147</v>
      </c>
    </row>
    <row r="8212" spans="4:5">
      <c r="D8212" s="12" t="s">
        <v>1771</v>
      </c>
      <c r="E8212" s="13">
        <v>65426148</v>
      </c>
    </row>
    <row r="8213" spans="4:5">
      <c r="D8213" s="12" t="s">
        <v>2580</v>
      </c>
      <c r="E8213" s="13">
        <v>65426149</v>
      </c>
    </row>
    <row r="8214" spans="4:5">
      <c r="D8214" s="12" t="s">
        <v>3353</v>
      </c>
      <c r="E8214" s="13">
        <v>65426150</v>
      </c>
    </row>
    <row r="8215" spans="4:5">
      <c r="D8215" s="12" t="s">
        <v>4080</v>
      </c>
      <c r="E8215" s="13">
        <v>65426151</v>
      </c>
    </row>
    <row r="8216" spans="4:5">
      <c r="D8216" s="12" t="s">
        <v>4708</v>
      </c>
      <c r="E8216" s="13">
        <v>65426152</v>
      </c>
    </row>
    <row r="8217" spans="4:5">
      <c r="D8217" s="12" t="s">
        <v>5265</v>
      </c>
      <c r="E8217" s="13">
        <v>65426153</v>
      </c>
    </row>
    <row r="8218" spans="4:5">
      <c r="D8218" s="12" t="s">
        <v>1772</v>
      </c>
      <c r="E8218" s="13">
        <v>65427154</v>
      </c>
    </row>
    <row r="8219" spans="4:5">
      <c r="D8219" s="12" t="s">
        <v>2581</v>
      </c>
      <c r="E8219" s="13">
        <v>65427155</v>
      </c>
    </row>
    <row r="8220" spans="4:5">
      <c r="D8220" s="12" t="s">
        <v>3354</v>
      </c>
      <c r="E8220" s="13">
        <v>65427156</v>
      </c>
    </row>
    <row r="8221" spans="4:5">
      <c r="D8221" s="12" t="s">
        <v>4081</v>
      </c>
      <c r="E8221" s="13">
        <v>65427157</v>
      </c>
    </row>
    <row r="8222" spans="4:5">
      <c r="D8222" s="12" t="s">
        <v>4709</v>
      </c>
      <c r="E8222" s="13">
        <v>65427158</v>
      </c>
    </row>
    <row r="8223" spans="4:5">
      <c r="D8223" s="12" t="s">
        <v>5266</v>
      </c>
      <c r="E8223" s="13">
        <v>65427159</v>
      </c>
    </row>
    <row r="8224" spans="4:5">
      <c r="D8224" s="12" t="s">
        <v>1773</v>
      </c>
      <c r="E8224" s="13">
        <v>65429160</v>
      </c>
    </row>
    <row r="8225" spans="4:5">
      <c r="D8225" s="12" t="s">
        <v>2582</v>
      </c>
      <c r="E8225" s="13">
        <v>65429161</v>
      </c>
    </row>
    <row r="8226" spans="4:5">
      <c r="D8226" s="12" t="s">
        <v>3355</v>
      </c>
      <c r="E8226" s="13">
        <v>65429162</v>
      </c>
    </row>
    <row r="8227" spans="4:5">
      <c r="D8227" s="12" t="s">
        <v>4082</v>
      </c>
      <c r="E8227" s="13">
        <v>65429163</v>
      </c>
    </row>
    <row r="8228" spans="4:5">
      <c r="D8228" s="12" t="s">
        <v>4710</v>
      </c>
      <c r="E8228" s="13">
        <v>65429164</v>
      </c>
    </row>
    <row r="8229" spans="4:5">
      <c r="D8229" s="12" t="s">
        <v>5267</v>
      </c>
      <c r="E8229" s="13">
        <v>65429165</v>
      </c>
    </row>
    <row r="8230" spans="4:5">
      <c r="D8230" s="12" t="s">
        <v>5767</v>
      </c>
      <c r="E8230" s="13">
        <v>65429166</v>
      </c>
    </row>
    <row r="8231" spans="4:5">
      <c r="D8231" s="12" t="s">
        <v>1774</v>
      </c>
      <c r="E8231" s="13">
        <v>65430167</v>
      </c>
    </row>
    <row r="8232" spans="4:5">
      <c r="D8232" s="12" t="s">
        <v>2583</v>
      </c>
      <c r="E8232" s="13">
        <v>65430168</v>
      </c>
    </row>
    <row r="8233" spans="4:5">
      <c r="D8233" s="12" t="s">
        <v>3356</v>
      </c>
      <c r="E8233" s="13">
        <v>65430169</v>
      </c>
    </row>
    <row r="8234" spans="4:5">
      <c r="D8234" s="12" t="s">
        <v>4083</v>
      </c>
      <c r="E8234" s="13">
        <v>65430170</v>
      </c>
    </row>
    <row r="8235" spans="4:5">
      <c r="D8235" s="12" t="s">
        <v>4711</v>
      </c>
      <c r="E8235" s="13">
        <v>65430171</v>
      </c>
    </row>
    <row r="8236" spans="4:5">
      <c r="D8236" s="12" t="s">
        <v>5268</v>
      </c>
      <c r="E8236" s="13">
        <v>65430172</v>
      </c>
    </row>
    <row r="8237" spans="4:5">
      <c r="D8237" s="12" t="s">
        <v>5768</v>
      </c>
      <c r="E8237" s="13">
        <v>65430173</v>
      </c>
    </row>
    <row r="8238" spans="4:5">
      <c r="D8238" s="12" t="s">
        <v>1775</v>
      </c>
      <c r="E8238" s="13">
        <v>65431174</v>
      </c>
    </row>
    <row r="8239" spans="4:5">
      <c r="D8239" s="12" t="s">
        <v>2584</v>
      </c>
      <c r="E8239" s="13">
        <v>65431175</v>
      </c>
    </row>
    <row r="8240" spans="4:5">
      <c r="D8240" s="12" t="s">
        <v>3357</v>
      </c>
      <c r="E8240" s="13">
        <v>65431176</v>
      </c>
    </row>
    <row r="8241" spans="4:5">
      <c r="D8241" s="12" t="s">
        <v>4084</v>
      </c>
      <c r="E8241" s="13">
        <v>65431177</v>
      </c>
    </row>
    <row r="8242" spans="4:5">
      <c r="D8242" s="12" t="s">
        <v>4712</v>
      </c>
      <c r="E8242" s="13">
        <v>65431178</v>
      </c>
    </row>
    <row r="8243" spans="4:5">
      <c r="D8243" s="12" t="s">
        <v>5269</v>
      </c>
      <c r="E8243" s="13">
        <v>65431179</v>
      </c>
    </row>
    <row r="8244" spans="4:5">
      <c r="D8244" s="12" t="s">
        <v>5769</v>
      </c>
      <c r="E8244" s="13">
        <v>65431180</v>
      </c>
    </row>
    <row r="8245" spans="4:5">
      <c r="D8245" s="12" t="s">
        <v>6203</v>
      </c>
      <c r="E8245" s="13">
        <v>65431181</v>
      </c>
    </row>
    <row r="8246" spans="4:5">
      <c r="D8246" s="12" t="s">
        <v>6586</v>
      </c>
      <c r="E8246" s="13">
        <v>65431182</v>
      </c>
    </row>
    <row r="8247" spans="4:5">
      <c r="D8247" s="12" t="s">
        <v>6922</v>
      </c>
      <c r="E8247" s="13">
        <v>65431183</v>
      </c>
    </row>
    <row r="8248" spans="4:5">
      <c r="D8248" s="12" t="s">
        <v>7217</v>
      </c>
      <c r="E8248" s="13">
        <v>65431184</v>
      </c>
    </row>
    <row r="8249" spans="4:5">
      <c r="D8249" s="12" t="s">
        <v>7471</v>
      </c>
      <c r="E8249" s="13">
        <v>65431185</v>
      </c>
    </row>
    <row r="8250" spans="4:5">
      <c r="D8250" s="12" t="s">
        <v>7697</v>
      </c>
      <c r="E8250" s="13">
        <v>65431186</v>
      </c>
    </row>
    <row r="8251" spans="4:5">
      <c r="D8251" s="12" t="s">
        <v>7895</v>
      </c>
      <c r="E8251" s="13">
        <v>65431187</v>
      </c>
    </row>
    <row r="8252" spans="4:5">
      <c r="D8252" s="12" t="s">
        <v>8074</v>
      </c>
      <c r="E8252" s="13">
        <v>65431188</v>
      </c>
    </row>
    <row r="8253" spans="4:5">
      <c r="D8253" s="12" t="s">
        <v>8247</v>
      </c>
      <c r="E8253" s="13">
        <v>65431189</v>
      </c>
    </row>
    <row r="8254" spans="4:5">
      <c r="D8254" s="12" t="s">
        <v>8390</v>
      </c>
      <c r="E8254" s="13">
        <v>65431190</v>
      </c>
    </row>
    <row r="8255" spans="4:5">
      <c r="D8255" s="12" t="s">
        <v>8516</v>
      </c>
      <c r="E8255" s="13">
        <v>65431191</v>
      </c>
    </row>
    <row r="8256" spans="4:5">
      <c r="D8256" s="12" t="s">
        <v>1776</v>
      </c>
      <c r="E8256" s="13">
        <v>65432192</v>
      </c>
    </row>
    <row r="8257" spans="4:5">
      <c r="D8257" s="12" t="s">
        <v>2585</v>
      </c>
      <c r="E8257" s="13">
        <v>65432193</v>
      </c>
    </row>
    <row r="8258" spans="4:5">
      <c r="D8258" s="12" t="s">
        <v>1777</v>
      </c>
      <c r="E8258" s="13">
        <v>65433194</v>
      </c>
    </row>
    <row r="8259" spans="4:5">
      <c r="D8259" s="12" t="s">
        <v>2586</v>
      </c>
      <c r="E8259" s="13">
        <v>65433195</v>
      </c>
    </row>
    <row r="8260" spans="4:5">
      <c r="D8260" s="12" t="s">
        <v>3358</v>
      </c>
      <c r="E8260" s="13">
        <v>65433196</v>
      </c>
    </row>
    <row r="8261" spans="4:5">
      <c r="D8261" s="12" t="s">
        <v>1778</v>
      </c>
      <c r="E8261" s="13">
        <v>65545001</v>
      </c>
    </row>
    <row r="8262" spans="4:5">
      <c r="D8262" s="12" t="s">
        <v>2587</v>
      </c>
      <c r="E8262" s="13">
        <v>65545002</v>
      </c>
    </row>
    <row r="8263" spans="4:5">
      <c r="D8263" s="12" t="s">
        <v>3359</v>
      </c>
      <c r="E8263" s="13">
        <v>65545003</v>
      </c>
    </row>
    <row r="8264" spans="4:5">
      <c r="D8264" s="12" t="s">
        <v>4085</v>
      </c>
      <c r="E8264" s="13">
        <v>65545004</v>
      </c>
    </row>
    <row r="8265" spans="4:5">
      <c r="D8265" s="12" t="s">
        <v>4713</v>
      </c>
      <c r="E8265" s="13">
        <v>65545005</v>
      </c>
    </row>
    <row r="8266" spans="4:5">
      <c r="D8266" s="12" t="s">
        <v>1779</v>
      </c>
      <c r="E8266" s="13">
        <v>65547006</v>
      </c>
    </row>
    <row r="8267" spans="4:5">
      <c r="D8267" s="12" t="s">
        <v>2588</v>
      </c>
      <c r="E8267" s="13">
        <v>65547007</v>
      </c>
    </row>
    <row r="8268" spans="4:5">
      <c r="D8268" s="12" t="s">
        <v>3360</v>
      </c>
      <c r="E8268" s="13">
        <v>65547008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</vt:lpstr>
      <vt:lpstr>必填项</vt:lpstr>
      <vt:lpstr>cate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2018-06-19T04:56:00Z</dcterms:created>
  <dcterms:modified xsi:type="dcterms:W3CDTF">2018-09-17T06:33:14Z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