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cindy\code_ev4eu\energy_communities_management\pyecom_deterministic\data\"/>
    </mc:Choice>
  </mc:AlternateContent>
  <xr:revisionPtr revIDLastSave="0" documentId="13_ncr:1_{0E8D45DB-1E5E-4DB2-A37D-4A4D0C788F6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3" l="1"/>
  <c r="B41" i="43"/>
  <c r="B42" i="43" s="1"/>
  <c r="B43" i="43" s="1"/>
  <c r="B44" i="43" s="1"/>
  <c r="B45" i="43" s="1"/>
  <c r="B46" i="43" s="1"/>
  <c r="B47" i="43" s="1"/>
  <c r="B48" i="43" s="1"/>
  <c r="B49" i="43" s="1"/>
  <c r="E29" i="43"/>
  <c r="B29" i="43"/>
  <c r="B30" i="43" s="1"/>
  <c r="B31" i="43" s="1"/>
  <c r="B32" i="43" s="1"/>
  <c r="B33" i="43" s="1"/>
  <c r="B34" i="43" s="1"/>
  <c r="B35" i="43" s="1"/>
  <c r="B36" i="43" s="1"/>
  <c r="B37" i="43" s="1"/>
  <c r="E17" i="43"/>
  <c r="B17" i="43"/>
  <c r="B18" i="43" s="1"/>
  <c r="B19" i="43" s="1"/>
  <c r="B20" i="43" s="1"/>
  <c r="B21" i="43" s="1"/>
  <c r="B22" i="43" s="1"/>
  <c r="B23" i="43" s="1"/>
  <c r="B24" i="43" s="1"/>
  <c r="B25" i="43" s="1"/>
  <c r="E5" i="43"/>
  <c r="B5" i="43"/>
  <c r="B6" i="43" s="1"/>
  <c r="B7" i="43" s="1"/>
  <c r="B8" i="43" s="1"/>
  <c r="B9" i="43" s="1"/>
  <c r="B10" i="43" s="1"/>
  <c r="B11" i="43" s="1"/>
  <c r="B12" i="43" s="1"/>
  <c r="B13" i="43" s="1"/>
  <c r="E77" i="49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B54" i="49"/>
  <c r="B55" i="49" s="1"/>
  <c r="B56" i="49" s="1"/>
  <c r="B57" i="49" s="1"/>
  <c r="B58" i="49" s="1"/>
  <c r="B59" i="49" s="1"/>
  <c r="B60" i="49" s="1"/>
  <c r="E53" i="49"/>
  <c r="E54" i="49" s="1"/>
  <c r="E55" i="49" s="1"/>
  <c r="B53" i="49"/>
  <c r="E41" i="49"/>
  <c r="E42" i="49" s="1"/>
  <c r="E43" i="49" s="1"/>
  <c r="B41" i="49"/>
  <c r="B42" i="49" s="1"/>
  <c r="B43" i="49" s="1"/>
  <c r="B44" i="49" s="1"/>
  <c r="B45" i="49" s="1"/>
  <c r="B46" i="49" s="1"/>
  <c r="B47" i="49" s="1"/>
  <c r="B48" i="49" s="1"/>
  <c r="B30" i="49"/>
  <c r="B31" i="49" s="1"/>
  <c r="B32" i="49" s="1"/>
  <c r="B33" i="49" s="1"/>
  <c r="B34" i="49" s="1"/>
  <c r="B35" i="49" s="1"/>
  <c r="B36" i="49" s="1"/>
  <c r="E29" i="49"/>
  <c r="E30" i="49" s="1"/>
  <c r="E31" i="49" s="1"/>
  <c r="B29" i="49"/>
  <c r="E18" i="49"/>
  <c r="E19" i="49" s="1"/>
  <c r="B18" i="49"/>
  <c r="B19" i="49" s="1"/>
  <c r="B20" i="49" s="1"/>
  <c r="B21" i="49" s="1"/>
  <c r="B22" i="49" s="1"/>
  <c r="B23" i="49" s="1"/>
  <c r="B24" i="49" s="1"/>
  <c r="E17" i="49"/>
  <c r="B17" i="49"/>
  <c r="E5" i="49"/>
  <c r="E6" i="49" s="1"/>
  <c r="E7" i="49" s="1"/>
  <c r="B5" i="49"/>
  <c r="B6" i="49" s="1"/>
  <c r="B7" i="49" s="1"/>
  <c r="B8" i="49" s="1"/>
  <c r="B9" i="49" s="1"/>
  <c r="B10" i="49" s="1"/>
  <c r="B11" i="49" s="1"/>
  <c r="B12" i="49" s="1"/>
  <c r="E50" i="48" l="1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5" i="48" l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G5" i="41" l="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20" i="48" l="1"/>
  <c r="E21" i="48" s="1"/>
  <c r="E22" i="48" s="1"/>
  <c r="F5" i="45" l="1"/>
  <c r="E5" i="45"/>
  <c r="E6" i="48" l="1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<sst xmlns="http://schemas.openxmlformats.org/spreadsheetml/2006/main" count="684" uniqueCount="152">
  <si>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</si>
  <si>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</si>
  <si>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</si>
  <si>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</si>
  <si>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</si>
  <si>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</si>
  <si>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</si>
  <si>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</si>
  <si>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</si>
  <si>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</si>
  <si>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</si>
  <si>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</si>
  <si>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</si>
  <si>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</si>
  <si>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</si>
  <si>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</si>
  <si>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</si>
  <si>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</si>
  <si>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</si>
  <si>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</si>
  <si>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</si>
  <si>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</si>
  <si>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</si>
  <si>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</si>
  <si>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</si>
  <si>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</si>
  <si>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</si>
  <si>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</si>
  <si>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</si>
  <si>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</si>
  <si>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</si>
  <si>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</si>
  <si>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</si>
  <si>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</si>
  <si>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</si>
  <si>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</si>
  <si>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</si>
  <si>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</si>
  <si>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</si>
  <si>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</si>
  <si>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</si>
  <si>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</si>
  <si>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</si>
  <si>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</si>
  <si>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</si>
  <si>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</si>
  <si>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</si>
  <si>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</si>
  <si>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</si>
  <si>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</si>
  <si>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</si>
  <si>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</si>
  <si>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</si>
  <si>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</si>
  <si>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</si>
  <si>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</si>
  <si>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</si>
  <si>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</si>
  <si>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</si>
  <si>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</si>
  <si>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</si>
  <si>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</si>
  <si>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</si>
  <si>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</si>
  <si>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</si>
  <si>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</si>
  <si>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</si>
  <si>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</si>
  <si>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</si>
  <si>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</si>
  <si>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</si>
  <si>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</si>
  <si>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</si>
  <si>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</si>
  <si>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</si>
  <si>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</si>
  <si>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</si>
  <si>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</si>
  <si>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</si>
  <si>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</si>
  <si>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</si>
  <si>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</si>
  <si>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</si>
  <si>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</si>
  <si>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</si>
  <si>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</si>
  <si>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</si>
  <si>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</si>
  <si>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</si>
  <si>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</si>
  <si>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</si>
  <si>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</si>
  <si>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</si>
  <si>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</si>
  <si>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</si>
  <si>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</si>
  <si>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</si>
  <si>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</si>
  <si>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</si>
  <si>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</si>
  <si>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</si>
  <si>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</si>
  <si>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</si>
  <si>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</si>
  <si>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</si>
  <si>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</si>
  <si>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</si>
  <si>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</si>
  <si>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</si>
  <si>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</si>
  <si>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</si>
  <si>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</si>
  <si>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</si>
  <si>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</si>
  <si>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</si>
  <si>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</si>
  <si>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</si>
  <si>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</si>
  <si>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</si>
  <si>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</si>
  <si>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</si>
  <si>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</si>
  <si>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</si>
  <si>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</si>
  <si>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</si>
  <si>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</si>
  <si>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</si>
  <si>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</si>
  <si>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</si>
  <si>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</si>
  <si>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</si>
  <si>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</si>
  <si>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</si>
  <si>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</si>
  <si>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</si>
  <si>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</si>
  <si>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</si>
  <si>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</si>
  <si>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Model</t>
  </si>
  <si>
    <t>Nissan Leaf</t>
  </si>
  <si>
    <t>Mazda MX30</t>
  </si>
  <si>
    <t>Opel Mokka Electric</t>
  </si>
  <si>
    <t>BMW i3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</si>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</sst>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_-* #,##0.000000\ _€_-;\-* #,##0.000000\ _€_-;_-* &quot;-&quot;??\ _€_-;_-@_-"/>
    <numFmt numFmtId="167" formatCode="_-* #,##0.000\ _€_-;\-* #,##0.000\ _€_-;_-* &quot;-&quot;??\ _€_-;_-@_-"/>
    <numFmt numFmtId="168" formatCode="_-* #,##0.000\ _€_-;\-* #,##0.000\ _€_-;_-* &quot;-&quot;???\ _€_-;_-@_-"/>
    <numFmt numFmtId="169" formatCode="_-* #,##0.00000\ _€_-;\-* #,##0.00000\ _€_-;_-* &quot;-&quot;???????\ _€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43" fontId="7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4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7" fillId="0" borderId="0" xfId="148" applyNumberFormat="1" applyFont="1" applyBorder="1"/>
    <xf numFmtId="167" fontId="7" fillId="0" borderId="1" xfId="148" applyNumberFormat="1" applyFont="1" applyBorder="1"/>
    <xf numFmtId="167" fontId="7" fillId="0" borderId="32" xfId="148" applyNumberFormat="1" applyFont="1" applyBorder="1"/>
    <xf numFmtId="168" fontId="0" fillId="0" borderId="0" xfId="0" applyNumberFormat="1"/>
    <xf numFmtId="169" fontId="7" fillId="0" borderId="0" xfId="148" applyNumberFormat="1" applyFont="1" applyBorder="1"/>
    <xf numFmtId="166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tabSelected="1" topLeftCell="E1" zoomScale="84" zoomScaleNormal="84" workbookViewId="0">
      <selection activeCell="F24" sqref="F24:AC25"/>
    </sheetView>
  </sheetViews>
  <sheetFormatPr defaultColWidth="9.08984375" defaultRowHeight="14.5" x14ac:dyDescent="0.35"/>
  <cols>
    <col min="1" max="1" width="11" style="1" bestFit="1" customWidth="1"/>
    <col min="2" max="3" width="11.08984375" style="1" customWidth="1"/>
    <col min="4" max="4" width="20.90625" style="1" bestFit="1" customWidth="1"/>
    <col min="5" max="5" width="12.54296875" style="1" bestFit="1" customWidth="1"/>
    <col min="6" max="7" width="9.08984375" style="1"/>
    <col min="8" max="10" width="12" style="1" bestFit="1" customWidth="1"/>
    <col min="11" max="11" width="9.08984375" style="1"/>
    <col min="12" max="12" width="13.453125" style="1" bestFit="1" customWidth="1"/>
    <col min="13" max="13" width="10.08984375" style="1" bestFit="1" customWidth="1"/>
    <col min="14" max="14" width="12" style="1" bestFit="1" customWidth="1"/>
    <col min="15" max="15" width="10" style="1" bestFit="1" customWidth="1"/>
    <col min="16" max="23" width="9.08984375" style="1"/>
    <col min="24" max="25" width="12" style="1" bestFit="1" customWidth="1"/>
    <col min="26" max="27" width="9.08984375" style="1"/>
    <col min="28" max="28" width="11" style="1" bestFit="1" customWidth="1"/>
    <col min="29" max="29" width="12" style="1" customWidth="1"/>
    <col min="30" max="16384" width="9.08984375" style="1"/>
  </cols>
  <sheetData>
    <row r="2" spans="1:26" ht="15" thickBot="1" x14ac:dyDescent="0.4">
      <c r="B2" s="127" t="s">
        <v>0</v>
      </c>
      <c r="C2" s="127"/>
      <c r="D2" s="127"/>
      <c r="K2" s="120" t="s">
        <v>1</v>
      </c>
      <c r="L2" s="120"/>
      <c r="M2" s="120"/>
      <c r="N2" s="120"/>
    </row>
    <row r="3" spans="1:26" ht="15" thickTop="1" x14ac:dyDescent="0.35">
      <c r="B3"/>
      <c r="C3" s="70" t="s">
        <v>2</v>
      </c>
      <c r="D3">
        <v>1</v>
      </c>
      <c r="K3">
        <v>1</v>
      </c>
      <c r="L3" s="119" t="s">
        <v>3</v>
      </c>
      <c r="M3" s="119"/>
      <c r="N3" s="119"/>
    </row>
    <row r="4" spans="1:26" x14ac:dyDescent="0.35">
      <c r="B4"/>
      <c r="C4" s="70" t="s">
        <v>4</v>
      </c>
      <c r="D4">
        <v>24</v>
      </c>
      <c r="K4">
        <v>2</v>
      </c>
      <c r="L4" s="119" t="s">
        <v>5</v>
      </c>
      <c r="M4" s="119"/>
      <c r="N4" s="119"/>
    </row>
    <row r="5" spans="1:26" x14ac:dyDescent="0.35">
      <c r="A5" s="3"/>
      <c r="B5"/>
      <c r="C5" s="70" t="s">
        <v>6</v>
      </c>
      <c r="D5">
        <v>60</v>
      </c>
      <c r="Y5" s="2"/>
      <c r="Z5" s="2"/>
    </row>
    <row r="6" spans="1:26" x14ac:dyDescent="0.35">
      <c r="A6" s="3"/>
      <c r="B6"/>
      <c r="C6" s="70" t="s">
        <v>7</v>
      </c>
      <c r="D6">
        <v>2</v>
      </c>
      <c r="Y6" s="2"/>
      <c r="Z6" s="2"/>
    </row>
    <row r="7" spans="1:26" x14ac:dyDescent="0.35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5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5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5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5">
      <c r="R12" s="2"/>
      <c r="S12" s="2"/>
      <c r="T12" s="2"/>
      <c r="U12" s="2"/>
      <c r="V12" s="2"/>
      <c r="W12" s="2"/>
      <c r="X12" s="2"/>
    </row>
    <row r="13" spans="1:26" x14ac:dyDescent="0.35">
      <c r="R13" s="2"/>
      <c r="S13" s="2"/>
      <c r="T13" s="2"/>
      <c r="U13" s="2"/>
      <c r="V13" s="2"/>
      <c r="W13" s="2"/>
      <c r="X13" s="2"/>
    </row>
    <row r="14" spans="1:26" x14ac:dyDescent="0.35">
      <c r="R14" s="2"/>
      <c r="S14" s="2"/>
      <c r="T14" s="2"/>
      <c r="U14" s="2"/>
      <c r="V14" s="2"/>
      <c r="W14" s="2"/>
      <c r="X14" s="2"/>
    </row>
    <row r="19" spans="1:29" x14ac:dyDescent="0.35">
      <c r="Q19" s="2"/>
      <c r="Y19" s="2"/>
    </row>
    <row r="20" spans="1:29" ht="15" thickBot="1" x14ac:dyDescent="0.4">
      <c r="Q20" s="2"/>
      <c r="Y20" s="2"/>
    </row>
    <row r="21" spans="1:29" x14ac:dyDescent="0.35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5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4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5">
      <c r="A24" s="121">
        <v>1</v>
      </c>
      <c r="B24" s="124">
        <v>1</v>
      </c>
      <c r="C24" s="124">
        <v>1</v>
      </c>
      <c r="D24" s="20" t="s">
        <v>15</v>
      </c>
      <c r="E24" s="77">
        <v>1</v>
      </c>
      <c r="F24" s="104">
        <v>15</v>
      </c>
      <c r="G24" s="104">
        <v>15</v>
      </c>
      <c r="H24" s="104">
        <v>15</v>
      </c>
      <c r="I24" s="104">
        <v>15</v>
      </c>
      <c r="J24" s="104">
        <v>15</v>
      </c>
      <c r="K24" s="104">
        <v>15</v>
      </c>
      <c r="L24" s="104">
        <v>15</v>
      </c>
      <c r="M24" s="104">
        <v>15</v>
      </c>
      <c r="N24" s="104">
        <v>15</v>
      </c>
      <c r="O24" s="104">
        <v>15</v>
      </c>
      <c r="P24" s="104">
        <v>15</v>
      </c>
      <c r="Q24" s="104">
        <v>15</v>
      </c>
      <c r="R24" s="104">
        <v>15</v>
      </c>
      <c r="S24" s="104">
        <v>15</v>
      </c>
      <c r="T24" s="104">
        <v>15</v>
      </c>
      <c r="U24" s="104">
        <v>15</v>
      </c>
      <c r="V24" s="104">
        <v>15</v>
      </c>
      <c r="W24" s="104">
        <v>15</v>
      </c>
      <c r="X24" s="104">
        <v>15</v>
      </c>
      <c r="Y24" s="104">
        <v>15</v>
      </c>
      <c r="Z24" s="104">
        <v>15</v>
      </c>
      <c r="AA24" s="104">
        <v>15</v>
      </c>
      <c r="AB24" s="104">
        <v>15</v>
      </c>
      <c r="AC24" s="104">
        <v>15</v>
      </c>
    </row>
    <row r="25" spans="1:29" x14ac:dyDescent="0.35">
      <c r="A25" s="122"/>
      <c r="B25" s="125"/>
      <c r="C25" s="125"/>
      <c r="D25" s="21" t="s">
        <v>16</v>
      </c>
      <c r="E25" s="78">
        <v>2</v>
      </c>
      <c r="F25" s="104">
        <v>15</v>
      </c>
      <c r="G25" s="104">
        <v>15</v>
      </c>
      <c r="H25" s="104">
        <v>15</v>
      </c>
      <c r="I25" s="104">
        <v>15</v>
      </c>
      <c r="J25" s="104">
        <v>15</v>
      </c>
      <c r="K25" s="104">
        <v>15</v>
      </c>
      <c r="L25" s="104">
        <v>15</v>
      </c>
      <c r="M25" s="104">
        <v>15</v>
      </c>
      <c r="N25" s="104">
        <v>15</v>
      </c>
      <c r="O25" s="104">
        <v>15</v>
      </c>
      <c r="P25" s="104">
        <v>15</v>
      </c>
      <c r="Q25" s="104">
        <v>15</v>
      </c>
      <c r="R25" s="104">
        <v>15</v>
      </c>
      <c r="S25" s="104">
        <v>15</v>
      </c>
      <c r="T25" s="104">
        <v>15</v>
      </c>
      <c r="U25" s="104">
        <v>15</v>
      </c>
      <c r="V25" s="104">
        <v>15</v>
      </c>
      <c r="W25" s="104">
        <v>15</v>
      </c>
      <c r="X25" s="104">
        <v>15</v>
      </c>
      <c r="Y25" s="104">
        <v>15</v>
      </c>
      <c r="Z25" s="104">
        <v>15</v>
      </c>
      <c r="AA25" s="104">
        <v>15</v>
      </c>
      <c r="AB25" s="104">
        <v>15</v>
      </c>
      <c r="AC25" s="104">
        <v>15</v>
      </c>
    </row>
    <row r="26" spans="1:29" x14ac:dyDescent="0.35">
      <c r="A26" s="122"/>
      <c r="B26" s="125"/>
      <c r="C26" s="125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5">
      <c r="A27" s="122"/>
      <c r="B27" s="125"/>
      <c r="C27" s="125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5">
      <c r="A28" s="122"/>
      <c r="B28" s="125"/>
      <c r="C28" s="125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5">
      <c r="A29" s="122"/>
      <c r="B29" s="125"/>
      <c r="C29" s="125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4">
      <c r="A30" s="123"/>
      <c r="B30" s="126"/>
      <c r="C30" s="126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90625" defaultRowHeight="14.5" x14ac:dyDescent="0.35"/>
  <cols>
    <col min="1" max="1" width="14.453125" style="12" bestFit="1" customWidth="1"/>
    <col min="2" max="3" width="8.90625" style="12"/>
    <col min="4" max="4" width="11" style="8" bestFit="1" customWidth="1"/>
    <col min="5" max="5" width="13.453125" style="8" bestFit="1" customWidth="1"/>
    <col min="6" max="7" width="12.54296875" style="8" bestFit="1" customWidth="1"/>
    <col min="8" max="8" width="11" style="8" bestFit="1" customWidth="1"/>
    <col min="9" max="14" width="8.90625" style="8"/>
    <col min="15" max="15" width="10.08984375" style="8" bestFit="1" customWidth="1"/>
    <col min="16" max="16384" width="8.90625" style="8"/>
  </cols>
  <sheetData>
    <row r="1" spans="1:9" ht="15" thickBot="1" x14ac:dyDescent="0.4">
      <c r="A1" s="128" t="s">
        <v>22</v>
      </c>
      <c r="B1" s="128"/>
      <c r="C1" s="128"/>
      <c r="E1" s="128" t="s">
        <v>23</v>
      </c>
      <c r="F1" s="128"/>
      <c r="H1" s="120" t="s">
        <v>24</v>
      </c>
      <c r="I1" s="120"/>
    </row>
    <row r="2" spans="1:9" ht="15.5" thickTop="1" thickBot="1" x14ac:dyDescent="0.4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5" thickTop="1" thickBot="1" x14ac:dyDescent="0.4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5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5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5">
      <c r="D17" s="12"/>
      <c r="E17" s="12"/>
    </row>
    <row r="18" spans="1:17" x14ac:dyDescent="0.35">
      <c r="D18" s="12"/>
      <c r="E18" s="12"/>
    </row>
    <row r="19" spans="1:17" x14ac:dyDescent="0.35">
      <c r="D19" s="12"/>
      <c r="E19" s="12"/>
    </row>
    <row r="20" spans="1:17" x14ac:dyDescent="0.35">
      <c r="D20" s="12"/>
      <c r="E20" s="12"/>
    </row>
    <row r="21" spans="1:17" ht="15" thickBot="1" x14ac:dyDescent="0.4">
      <c r="A21" s="128" t="s">
        <v>36</v>
      </c>
      <c r="B21" s="128"/>
      <c r="C21" s="128"/>
      <c r="D21" s="128"/>
      <c r="E21" s="128"/>
      <c r="F21" s="128"/>
      <c r="G21" s="128"/>
      <c r="H21" s="128"/>
      <c r="I21" s="128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5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9" t="s">
        <v>47</v>
      </c>
      <c r="M22" s="130"/>
      <c r="N22" s="32" t="s">
        <v>48</v>
      </c>
      <c r="O22" s="32"/>
      <c r="P22" s="32"/>
      <c r="Q22" s="32"/>
    </row>
    <row r="23" spans="1:17" ht="15" thickBot="1" x14ac:dyDescent="0.4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5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5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5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5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5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5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5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5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5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5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5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5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5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5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5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5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5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5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5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5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5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5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5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5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5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5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5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5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5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5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5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5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5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5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5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topLeftCell="F1" zoomScaleNormal="100" workbookViewId="0">
      <selection activeCell="G19" sqref="G19:AD20"/>
    </sheetView>
  </sheetViews>
  <sheetFormatPr defaultColWidth="8.90625" defaultRowHeight="14.5" x14ac:dyDescent="0.35"/>
  <cols>
    <col min="1" max="1" width="8.90625" style="8"/>
    <col min="2" max="2" width="14.54296875" style="8" bestFit="1" customWidth="1"/>
    <col min="3" max="3" width="26.453125" style="8" bestFit="1" customWidth="1"/>
    <col min="4" max="4" width="14.54296875" style="8" bestFit="1" customWidth="1"/>
    <col min="5" max="5" width="8.90625" style="8"/>
    <col min="6" max="6" width="20.54296875" style="8" bestFit="1" customWidth="1"/>
    <col min="7" max="16384" width="8.90625" style="8"/>
  </cols>
  <sheetData>
    <row r="1" spans="1:30" x14ac:dyDescent="0.35">
      <c r="A1" s="131" t="s">
        <v>56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5">
      <c r="A4" s="137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5">
      <c r="A5" s="138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5">
      <c r="A6" s="138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5">
      <c r="A7" s="138"/>
      <c r="B7" s="106">
        <v>4</v>
      </c>
      <c r="C7" s="107"/>
      <c r="D7" s="108"/>
      <c r="E7" s="106">
        <v>4</v>
      </c>
      <c r="F7" s="107" t="s">
        <v>69</v>
      </c>
      <c r="G7" s="104">
        <v>15</v>
      </c>
      <c r="H7" s="104">
        <v>15</v>
      </c>
      <c r="I7" s="104">
        <v>15</v>
      </c>
      <c r="J7" s="104">
        <v>15</v>
      </c>
      <c r="K7" s="104">
        <v>15</v>
      </c>
      <c r="L7" s="104">
        <v>15</v>
      </c>
      <c r="M7" s="104">
        <v>15</v>
      </c>
      <c r="N7" s="104">
        <v>15</v>
      </c>
      <c r="O7" s="104">
        <v>15</v>
      </c>
      <c r="P7" s="104">
        <v>15</v>
      </c>
      <c r="Q7" s="104">
        <v>15</v>
      </c>
      <c r="R7" s="104">
        <v>15</v>
      </c>
      <c r="S7" s="104">
        <v>15</v>
      </c>
      <c r="T7" s="104">
        <v>15</v>
      </c>
      <c r="U7" s="104">
        <v>15</v>
      </c>
      <c r="V7" s="104">
        <v>15</v>
      </c>
      <c r="W7" s="104">
        <v>15</v>
      </c>
      <c r="X7" s="104">
        <v>15</v>
      </c>
      <c r="Y7" s="104">
        <v>15</v>
      </c>
      <c r="Z7" s="104">
        <v>15</v>
      </c>
      <c r="AA7" s="104">
        <v>15</v>
      </c>
      <c r="AB7" s="104">
        <v>15</v>
      </c>
      <c r="AC7" s="104">
        <v>15</v>
      </c>
      <c r="AD7" s="104">
        <v>15</v>
      </c>
    </row>
    <row r="8" spans="1:30" x14ac:dyDescent="0.35">
      <c r="A8" s="138"/>
      <c r="B8" s="106">
        <v>5</v>
      </c>
      <c r="C8" s="107"/>
      <c r="D8" s="108"/>
      <c r="E8" s="106">
        <v>5</v>
      </c>
      <c r="F8" s="107" t="s">
        <v>70</v>
      </c>
      <c r="G8" s="104">
        <v>15</v>
      </c>
      <c r="H8" s="104">
        <v>15</v>
      </c>
      <c r="I8" s="104">
        <v>15</v>
      </c>
      <c r="J8" s="104">
        <v>15</v>
      </c>
      <c r="K8" s="104">
        <v>15</v>
      </c>
      <c r="L8" s="104">
        <v>15</v>
      </c>
      <c r="M8" s="104">
        <v>15</v>
      </c>
      <c r="N8" s="104">
        <v>15</v>
      </c>
      <c r="O8" s="104">
        <v>15</v>
      </c>
      <c r="P8" s="104">
        <v>15</v>
      </c>
      <c r="Q8" s="104">
        <v>15</v>
      </c>
      <c r="R8" s="104">
        <v>15</v>
      </c>
      <c r="S8" s="104">
        <v>15</v>
      </c>
      <c r="T8" s="104">
        <v>15</v>
      </c>
      <c r="U8" s="104">
        <v>15</v>
      </c>
      <c r="V8" s="104">
        <v>15</v>
      </c>
      <c r="W8" s="104">
        <v>15</v>
      </c>
      <c r="X8" s="104">
        <v>15</v>
      </c>
      <c r="Y8" s="104">
        <v>15</v>
      </c>
      <c r="Z8" s="104">
        <v>15</v>
      </c>
      <c r="AA8" s="104">
        <v>15</v>
      </c>
      <c r="AB8" s="104">
        <v>15</v>
      </c>
      <c r="AC8" s="104">
        <v>15</v>
      </c>
      <c r="AD8" s="104">
        <v>15</v>
      </c>
    </row>
    <row r="9" spans="1:30" x14ac:dyDescent="0.35">
      <c r="A9" s="138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5">
      <c r="A10" s="138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5">
      <c r="A11" s="138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5">
      <c r="A12" s="138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5">
      <c r="A13" s="138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5">
      <c r="A14" s="138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4">
      <c r="A15" s="139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5">
      <c r="A16" s="137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5">
      <c r="A17" s="138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5">
      <c r="A18" s="138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5">
      <c r="A19" s="138"/>
      <c r="B19" s="106">
        <v>4</v>
      </c>
      <c r="C19" s="107"/>
      <c r="D19" s="108"/>
      <c r="E19" s="106">
        <v>4</v>
      </c>
      <c r="F19" s="107" t="s">
        <v>69</v>
      </c>
      <c r="G19" s="104">
        <v>15</v>
      </c>
      <c r="H19" s="104">
        <v>15</v>
      </c>
      <c r="I19" s="104">
        <v>15</v>
      </c>
      <c r="J19" s="104">
        <v>15</v>
      </c>
      <c r="K19" s="104">
        <v>15</v>
      </c>
      <c r="L19" s="104">
        <v>15</v>
      </c>
      <c r="M19" s="104">
        <v>15</v>
      </c>
      <c r="N19" s="104">
        <v>15</v>
      </c>
      <c r="O19" s="104">
        <v>15</v>
      </c>
      <c r="P19" s="104">
        <v>15</v>
      </c>
      <c r="Q19" s="104">
        <v>15</v>
      </c>
      <c r="R19" s="104">
        <v>15</v>
      </c>
      <c r="S19" s="104">
        <v>15</v>
      </c>
      <c r="T19" s="104">
        <v>15</v>
      </c>
      <c r="U19" s="104">
        <v>15</v>
      </c>
      <c r="V19" s="104">
        <v>15</v>
      </c>
      <c r="W19" s="104">
        <v>15</v>
      </c>
      <c r="X19" s="104">
        <v>15</v>
      </c>
      <c r="Y19" s="104">
        <v>15</v>
      </c>
      <c r="Z19" s="104">
        <v>15</v>
      </c>
      <c r="AA19" s="104">
        <v>15</v>
      </c>
      <c r="AB19" s="104">
        <v>15</v>
      </c>
      <c r="AC19" s="104">
        <v>15</v>
      </c>
      <c r="AD19" s="104">
        <v>15</v>
      </c>
    </row>
    <row r="20" spans="1:30" x14ac:dyDescent="0.35">
      <c r="A20" s="138"/>
      <c r="B20" s="106">
        <v>5</v>
      </c>
      <c r="C20" s="107"/>
      <c r="D20" s="108"/>
      <c r="E20" s="106">
        <v>5</v>
      </c>
      <c r="F20" s="107" t="s">
        <v>70</v>
      </c>
      <c r="G20" s="104">
        <v>15</v>
      </c>
      <c r="H20" s="104">
        <v>15</v>
      </c>
      <c r="I20" s="104">
        <v>15</v>
      </c>
      <c r="J20" s="104">
        <v>15</v>
      </c>
      <c r="K20" s="104">
        <v>15</v>
      </c>
      <c r="L20" s="104">
        <v>15</v>
      </c>
      <c r="M20" s="104">
        <v>15</v>
      </c>
      <c r="N20" s="104">
        <v>15</v>
      </c>
      <c r="O20" s="104">
        <v>15</v>
      </c>
      <c r="P20" s="104">
        <v>15</v>
      </c>
      <c r="Q20" s="104">
        <v>15</v>
      </c>
      <c r="R20" s="104">
        <v>15</v>
      </c>
      <c r="S20" s="104">
        <v>15</v>
      </c>
      <c r="T20" s="104">
        <v>15</v>
      </c>
      <c r="U20" s="104">
        <v>15</v>
      </c>
      <c r="V20" s="104">
        <v>15</v>
      </c>
      <c r="W20" s="104">
        <v>15</v>
      </c>
      <c r="X20" s="104">
        <v>15</v>
      </c>
      <c r="Y20" s="104">
        <v>15</v>
      </c>
      <c r="Z20" s="104">
        <v>15</v>
      </c>
      <c r="AA20" s="104">
        <v>15</v>
      </c>
      <c r="AB20" s="104">
        <v>15</v>
      </c>
      <c r="AC20" s="104">
        <v>15</v>
      </c>
      <c r="AD20" s="104">
        <v>15</v>
      </c>
    </row>
    <row r="21" spans="1:30" x14ac:dyDescent="0.35">
      <c r="A21" s="138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5">
      <c r="A22" s="138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5">
      <c r="A23" s="138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5">
      <c r="A24" s="138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5">
      <c r="A25" s="138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5">
      <c r="A26" s="138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4">
      <c r="A27" s="139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zoomScaleNormal="100" workbookViewId="0">
      <pane ySplit="3" topLeftCell="A4" activePane="bottomLeft" state="frozen"/>
      <selection pane="bottomLeft" activeCell="G12" sqref="G12"/>
    </sheetView>
  </sheetViews>
  <sheetFormatPr defaultColWidth="9.08984375" defaultRowHeight="14.5" x14ac:dyDescent="0.35"/>
  <cols>
    <col min="1" max="1" width="13.54296875" style="8" bestFit="1" customWidth="1"/>
    <col min="2" max="2" width="16.08984375" style="8" bestFit="1" customWidth="1"/>
    <col min="3" max="3" width="19.08984375" style="8" bestFit="1" customWidth="1"/>
    <col min="4" max="4" width="15.453125" style="8" bestFit="1" customWidth="1"/>
    <col min="5" max="5" width="15.54296875" style="8" bestFit="1" customWidth="1"/>
    <col min="6" max="6" width="17.08984375" style="8" bestFit="1" customWidth="1"/>
    <col min="7" max="30" width="12.08984375" style="8" customWidth="1"/>
    <col min="31" max="16384" width="9.08984375" style="8"/>
  </cols>
  <sheetData>
    <row r="1" spans="1:30" x14ac:dyDescent="0.35">
      <c r="A1" s="125" t="s">
        <v>71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5">
      <c r="A5" s="141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5">
      <c r="A6" s="141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5">
      <c r="A7" s="141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5">
      <c r="A9" s="141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5">
      <c r="A11" s="141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5">
      <c r="A12" s="141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5">
      <c r="A13" s="141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5">
      <c r="A14" s="141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5">
      <c r="A17" s="141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5">
      <c r="A18" s="141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5">
      <c r="A19" s="141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5">
      <c r="A20" s="141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5">
      <c r="A21" s="141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5">
      <c r="A23" s="141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5">
      <c r="A24" s="141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5">
      <c r="A25" s="141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5">
      <c r="A26" s="141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5">
      <c r="A29" s="141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5">
      <c r="A30" s="141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5">
      <c r="A31" s="141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5">
      <c r="A32" s="141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5">
      <c r="A33" s="141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5">
      <c r="A35" s="141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5">
      <c r="A36" s="141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5">
      <c r="A38" s="141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5">
      <c r="A41" s="141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5">
      <c r="A42" s="141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5">
      <c r="A43" s="141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5">
      <c r="A44" s="141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5">
      <c r="A45" s="141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5">
      <c r="A47" s="141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5">
      <c r="A48" s="141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5">
      <c r="A49" s="141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5">
      <c r="A50" s="141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5">
      <c r="A53" s="141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5">
      <c r="A54" s="141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5">
      <c r="A55" s="141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5">
      <c r="A56" s="141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5">
      <c r="A57" s="141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5">
      <c r="A58" s="141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5">
      <c r="A59" s="141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5">
      <c r="A60" s="141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5">
      <c r="A61" s="141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5">
      <c r="A62" s="141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7"/>
  <sheetViews>
    <sheetView zoomScaleNormal="100" workbookViewId="0">
      <pane ySplit="2" topLeftCell="A3" activePane="bottomLeft" state="frozen"/>
      <selection pane="bottomLeft" activeCell="A65" sqref="A65"/>
    </sheetView>
  </sheetViews>
  <sheetFormatPr defaultColWidth="9.08984375" defaultRowHeight="14.5" x14ac:dyDescent="0.35"/>
  <cols>
    <col min="1" max="1" width="10.453125" style="61" bestFit="1" customWidth="1"/>
    <col min="2" max="2" width="15.453125" style="61" bestFit="1" customWidth="1"/>
    <col min="3" max="3" width="19.453125" style="61" bestFit="1" customWidth="1"/>
    <col min="4" max="4" width="18.54296875" style="8" bestFit="1" customWidth="1"/>
    <col min="5" max="5" width="16.90625" style="8" bestFit="1" customWidth="1"/>
    <col min="6" max="6" width="21.54296875" style="8" bestFit="1" customWidth="1"/>
    <col min="7" max="7" width="13.453125" style="8" customWidth="1"/>
    <col min="8" max="24" width="9.08984375" style="8"/>
    <col min="25" max="25" width="7.90625" style="8" customWidth="1"/>
    <col min="26" max="16384" width="9.08984375" style="8"/>
  </cols>
  <sheetData>
    <row r="1" spans="1:30" x14ac:dyDescent="0.35">
      <c r="A1" s="131" t="s">
        <v>89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5">
      <c r="A4" s="140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5">
      <c r="A5" s="141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5">
      <c r="A6" s="141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5">
      <c r="A9" s="141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5">
      <c r="A11" s="141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5">
      <c r="A12" s="141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5">
      <c r="A17" s="141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5">
      <c r="A18" s="141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5">
      <c r="A19" s="141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5">
      <c r="A20" s="141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5">
      <c r="A21" s="141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5">
      <c r="A23" s="141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5">
      <c r="A24" s="141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5">
      <c r="A29" s="141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5">
      <c r="A30" s="141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5">
      <c r="A31" s="141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5">
      <c r="A32" s="141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5">
      <c r="A33" s="141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5">
      <c r="A35" s="141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5">
      <c r="A36" s="141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5">
      <c r="A41" s="141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5">
      <c r="A42" s="141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5">
      <c r="A43" s="141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5">
      <c r="A44" s="141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5">
      <c r="A45" s="141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5">
      <c r="A47" s="141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5">
      <c r="A48" s="141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5">
      <c r="A49" s="141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5">
      <c r="A50" s="141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4">
      <c r="A51" s="142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5">
      <c r="A52" s="140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5">
      <c r="A53" s="141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5">
      <c r="A54" s="141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5">
      <c r="A55" s="141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5">
      <c r="A56" s="141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5">
      <c r="A57" s="141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5">
      <c r="A58" s="141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5">
      <c r="A59" s="141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5">
      <c r="A60" s="141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5">
      <c r="A61" s="141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5">
      <c r="A62" s="141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4">
      <c r="A63" s="142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4" activePane="bottomLeft" state="frozen"/>
      <selection pane="bottomLeft" activeCell="G42" sqref="G42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7" width="9.08984375" style="68"/>
    <col min="18" max="18" width="9.08984375" style="68" customWidth="1"/>
    <col min="19" max="21" width="9.08984375" style="68"/>
    <col min="22" max="30" width="9.08984375" style="68" customWidth="1"/>
    <col min="31" max="16384" width="9.08984375" style="68"/>
  </cols>
  <sheetData>
    <row r="1" spans="1:30" x14ac:dyDescent="0.35">
      <c r="A1" s="125" t="s">
        <v>104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5">
      <c r="A5" s="141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5">
      <c r="A6" s="141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5">
      <c r="A15" s="141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5">
      <c r="A16" s="141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5">
      <c r="A17" s="141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4">
      <c r="A18" s="142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5">
      <c r="A19" s="140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>
        <v>5</v>
      </c>
      <c r="AB19" s="10">
        <v>5</v>
      </c>
      <c r="AC19" s="10">
        <v>5</v>
      </c>
      <c r="AD19" s="20">
        <v>5</v>
      </c>
    </row>
    <row r="20" spans="1:30" x14ac:dyDescent="0.35">
      <c r="A20" s="141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 s="21">
        <v>5</v>
      </c>
    </row>
    <row r="21" spans="1:30" x14ac:dyDescent="0.35">
      <c r="A21" s="141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5">
      <c r="A23" s="141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2"/>
        <v>6</v>
      </c>
      <c r="C24" s="96" t="s">
        <v>111</v>
      </c>
      <c r="D24" s="51">
        <v>15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5">
      <c r="A27" s="141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5">
      <c r="A28" s="141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5">
      <c r="A29" s="141"/>
      <c r="B29" s="13">
        <f t="shared" si="2"/>
        <v>11</v>
      </c>
      <c r="C29" s="96" t="s">
        <v>116</v>
      </c>
      <c r="D29" s="51">
        <v>5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12</v>
      </c>
      <c r="C30" s="96" t="s">
        <v>117</v>
      </c>
      <c r="D30" s="51">
        <v>5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4">
      <c r="A33" s="142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5">
      <c r="A34" s="140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5">
      <c r="A35" s="141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5">
      <c r="A36" s="141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5">
      <c r="A38" s="141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5">
      <c r="A39" s="141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5">
      <c r="A40" s="141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5">
      <c r="A41" s="141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4"/>
        <v>11</v>
      </c>
      <c r="C44" s="96" t="s">
        <v>116</v>
      </c>
      <c r="D44" s="51">
        <v>4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4"/>
        <v>12</v>
      </c>
      <c r="C45" s="96" t="s">
        <v>117</v>
      </c>
      <c r="D45" s="51">
        <v>4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4">
      <c r="A48" s="142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5">
      <c r="A49" s="140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5">
      <c r="A50" s="141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5">
      <c r="A51" s="141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5">
      <c r="A52" s="141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5">
      <c r="A53" s="141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6"/>
        <v>11</v>
      </c>
      <c r="C59" s="96" t="s">
        <v>116</v>
      </c>
      <c r="D59" s="51">
        <v>4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6"/>
        <v>12</v>
      </c>
      <c r="C60" s="96" t="s">
        <v>117</v>
      </c>
      <c r="D60" s="51">
        <v>4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87"/>
  <sheetViews>
    <sheetView topLeftCell="A43" workbookViewId="0">
      <selection activeCell="H78" sqref="H78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8.90625" style="68" customWidth="1"/>
    <col min="8" max="16384" width="9.08984375" style="68"/>
  </cols>
  <sheetData>
    <row r="1" spans="1:30" x14ac:dyDescent="0.35">
      <c r="A1" s="125" t="s">
        <v>118</v>
      </c>
      <c r="B1" s="125"/>
      <c r="C1" s="125"/>
      <c r="D1" s="125"/>
      <c r="E1" s="125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4">
      <c r="A2" s="125"/>
      <c r="B2" s="125"/>
      <c r="C2" s="125"/>
      <c r="D2" s="125"/>
      <c r="E2" s="125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5">
      <c r="A4" s="140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5">
      <c r="A5" s="141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116</v>
      </c>
      <c r="D9" s="51">
        <v>3.6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117</v>
      </c>
      <c r="D10" s="51">
        <v>3.6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 t="s">
        <v>138</v>
      </c>
      <c r="D15" s="52" t="s">
        <v>139</v>
      </c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5">
      <c r="A17" s="141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117</v>
      </c>
      <c r="D22" s="51">
        <v>11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114</v>
      </c>
      <c r="D24" s="51">
        <v>0.98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 t="s">
        <v>138</v>
      </c>
      <c r="D27" s="52" t="s">
        <v>140</v>
      </c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2</v>
      </c>
      <c r="H28">
        <v>18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5">
      <c r="A29" s="141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4</v>
      </c>
      <c r="H29">
        <v>21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4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117</v>
      </c>
      <c r="D34" s="51">
        <v>11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114</v>
      </c>
      <c r="D36" s="51">
        <v>0.98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 t="s">
        <v>138</v>
      </c>
      <c r="D39" s="52" t="s">
        <v>140</v>
      </c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8</v>
      </c>
      <c r="H40">
        <v>21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5">
      <c r="A41" s="141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10</v>
      </c>
      <c r="H41">
        <v>24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4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117</v>
      </c>
      <c r="D46" s="51">
        <v>7.4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114</v>
      </c>
      <c r="D48" s="51">
        <v>0.98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 t="s">
        <v>138</v>
      </c>
      <c r="D51" s="118" t="s">
        <v>141</v>
      </c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7</v>
      </c>
      <c r="H52">
        <v>13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5">
      <c r="A53" s="141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17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4</v>
      </c>
      <c r="H54">
        <v>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117</v>
      </c>
      <c r="D58" s="51">
        <v>0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114</v>
      </c>
      <c r="D60" s="51">
        <v>1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 t="s">
        <v>138</v>
      </c>
      <c r="D63" s="118" t="s">
        <v>139</v>
      </c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1</v>
      </c>
      <c r="H64">
        <v>20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5">
      <c r="A65" s="141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5</v>
      </c>
      <c r="H65">
        <v>24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5">
      <c r="A66" s="141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3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5">
      <c r="A67" s="141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5">
      <c r="A68" s="141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5"/>
        <v>6</v>
      </c>
      <c r="C69" s="96" t="s">
        <v>116</v>
      </c>
      <c r="D69" s="51">
        <v>3.6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5"/>
        <v>7</v>
      </c>
      <c r="C70" s="96" t="s">
        <v>117</v>
      </c>
      <c r="D70" s="51">
        <v>0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4">
      <c r="A75" s="142"/>
      <c r="B75" s="88">
        <v>12</v>
      </c>
      <c r="C75" s="19" t="s">
        <v>138</v>
      </c>
      <c r="D75" s="118" t="s">
        <v>139</v>
      </c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5">
      <c r="A76" s="140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6</v>
      </c>
      <c r="H76">
        <v>15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5">
      <c r="A77" s="141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10</v>
      </c>
      <c r="H77">
        <v>20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5">
      <c r="A78" s="141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1</v>
      </c>
      <c r="H78">
        <v>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5">
      <c r="A79" s="141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5">
      <c r="A80" s="141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5">
      <c r="A81" s="141"/>
      <c r="B81" s="13">
        <f t="shared" si="6"/>
        <v>6</v>
      </c>
      <c r="C81" s="96" t="s">
        <v>116</v>
      </c>
      <c r="D81" s="51">
        <v>3.6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5">
      <c r="A82" s="141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5">
      <c r="A83" s="141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5">
      <c r="A84" s="141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5">
      <c r="A85" s="141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5">
      <c r="A86" s="141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4">
      <c r="A87" s="142"/>
      <c r="B87" s="88">
        <v>12</v>
      </c>
      <c r="C87" s="19" t="s">
        <v>138</v>
      </c>
      <c r="D87" s="19" t="s">
        <v>142</v>
      </c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64:A75"/>
    <mergeCell ref="A76:A87"/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zoomScale="85" zoomScaleNormal="85" workbookViewId="0">
      <selection activeCell="D28" sqref="D28"/>
    </sheetView>
  </sheetViews>
  <sheetFormatPr defaultColWidth="9.08984375" defaultRowHeight="14.5" x14ac:dyDescent="0.35"/>
  <cols>
    <col min="1" max="1" width="13.54296875" style="68" bestFit="1" customWidth="1"/>
    <col min="2" max="2" width="17.08984375" style="68" customWidth="1"/>
    <col min="3" max="3" width="20.90625" style="68" bestFit="1" customWidth="1"/>
    <col min="4" max="4" width="17.453125" style="68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6384" width="9.08984375" style="68"/>
  </cols>
  <sheetData>
    <row r="1" spans="1:30" x14ac:dyDescent="0.35">
      <c r="A1" s="125" t="s">
        <v>143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5">
      <c r="A5" s="141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144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145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5">
      <c r="A17" s="141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1"/>
        <v>10</v>
      </c>
      <c r="C25" s="96" t="s">
        <v>144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145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22</v>
      </c>
      <c r="H28">
        <v>22</v>
      </c>
      <c r="I28">
        <v>22</v>
      </c>
      <c r="J28">
        <v>22</v>
      </c>
      <c r="K28">
        <v>22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22</v>
      </c>
      <c r="V28">
        <v>22</v>
      </c>
      <c r="W28">
        <v>22</v>
      </c>
      <c r="X28">
        <v>22</v>
      </c>
      <c r="Y28">
        <v>22</v>
      </c>
      <c r="Z28">
        <v>22</v>
      </c>
      <c r="AA28">
        <v>22</v>
      </c>
      <c r="AB28">
        <v>22</v>
      </c>
      <c r="AC28">
        <v>22</v>
      </c>
      <c r="AD28">
        <v>22</v>
      </c>
    </row>
    <row r="29" spans="1:30" x14ac:dyDescent="0.35">
      <c r="A29" s="141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22</v>
      </c>
      <c r="AC29">
        <v>22</v>
      </c>
      <c r="AD29">
        <v>22</v>
      </c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5">
      <c r="A32" s="141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117</v>
      </c>
      <c r="D33" s="51">
        <v>0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114</v>
      </c>
      <c r="D35" s="51">
        <v>1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f t="shared" si="2"/>
        <v>10</v>
      </c>
      <c r="C37" s="96" t="s">
        <v>144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145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5">
      <c r="A41" s="141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117</v>
      </c>
      <c r="D45" s="51">
        <v>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114</v>
      </c>
      <c r="D47" s="51">
        <v>1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f t="shared" si="3"/>
        <v>10</v>
      </c>
      <c r="C49" s="96" t="s">
        <v>144</v>
      </c>
      <c r="D49" s="51">
        <v>4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145</v>
      </c>
      <c r="D50" s="51">
        <v>4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5" x14ac:dyDescent="0.35"/>
  <cols>
    <col min="2" max="2" width="14.453125" bestFit="1" customWidth="1"/>
    <col min="3" max="3" width="4.90625" customWidth="1"/>
    <col min="4" max="4" width="21.54296875" bestFit="1" customWidth="1"/>
  </cols>
  <sheetData>
    <row r="2" spans="2:4" ht="15" thickBot="1" x14ac:dyDescent="0.4">
      <c r="B2" s="62" t="s">
        <v>146</v>
      </c>
    </row>
    <row r="3" spans="2:4" x14ac:dyDescent="0.35">
      <c r="B3" s="143" t="s">
        <v>147</v>
      </c>
      <c r="C3" s="82">
        <v>1</v>
      </c>
      <c r="D3" s="80" t="s">
        <v>148</v>
      </c>
    </row>
    <row r="4" spans="2:4" ht="15" thickBot="1" x14ac:dyDescent="0.4">
      <c r="B4" s="144"/>
      <c r="C4" s="83">
        <v>2</v>
      </c>
      <c r="D4" s="81" t="s">
        <v>149</v>
      </c>
    </row>
    <row r="5" spans="2:4" x14ac:dyDescent="0.35">
      <c r="B5" s="145" t="s">
        <v>65</v>
      </c>
      <c r="C5" s="82">
        <v>1</v>
      </c>
      <c r="D5" s="80" t="s">
        <v>150</v>
      </c>
    </row>
    <row r="6" spans="2:4" ht="15" thickBot="1" x14ac:dyDescent="0.4">
      <c r="B6" s="146"/>
      <c r="C6" s="83">
        <v>2</v>
      </c>
      <c r="D6" s="81" t="s">
        <v>151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37216F16624F4C93495A15D98BF483" ma:contentTypeVersion="15" ma:contentTypeDescription="Create a new document." ma:contentTypeScope="" ma:versionID="ff5f47e92011f26448f4bd41edca72e3">
  <xsd:schema xmlns:xsd="http://www.w3.org/2001/XMLSchema" xmlns:xs="http://www.w3.org/2001/XMLSchema" xmlns:p="http://schemas.microsoft.com/office/2006/metadata/properties" xmlns:ns2="20c2104b-e2c4-498c-9051-7e14987438c5" xmlns:ns3="837a5165-151f-4dc6-8559-37e708a28e7d" targetNamespace="http://schemas.microsoft.com/office/2006/metadata/properties" ma:root="true" ma:fieldsID="1ad4401f41378df25bcc2edcca69c9c5" ns2:_="" ns3:_="">
    <xsd:import namespace="20c2104b-e2c4-498c-9051-7e14987438c5"/>
    <xsd:import namespace="837a5165-151f-4dc6-8559-37e708a28e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2104b-e2c4-498c-9051-7e14987438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a5165-151f-4dc6-8559-37e708a28e7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2406878-88f3-4067-ba7f-9798e354b325}" ma:internalName="TaxCatchAll" ma:showField="CatchAllData" ma:web="837a5165-151f-4dc6-8559-37e708a28e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a5165-151f-4dc6-8559-37e708a28e7d" xsi:nil="true"/>
    <lcf76f155ced4ddcb4097134ff3c332f xmlns="20c2104b-e2c4-498c-9051-7e14987438c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67FBD2-9E9C-438D-BD69-B2B400CE9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2104b-e2c4-498c-9051-7e14987438c5"/>
    <ds:schemaRef ds:uri="837a5165-151f-4dc6-8559-37e708a28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  <ds:schemaRef ds:uri="837a5165-151f-4dc6-8559-37e708a28e7d"/>
    <ds:schemaRef ds:uri="20c2104b-e2c4-498c-9051-7e14987438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Cindy Paola Guzman Lascano</cp:lastModifiedBy>
  <cp:revision/>
  <dcterms:created xsi:type="dcterms:W3CDTF">2011-05-22T17:24:45Z</dcterms:created>
  <dcterms:modified xsi:type="dcterms:W3CDTF">2024-08-14T13:58:03Z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0x010100D9AF0C12AF32784AA732DC10CF87510A</vt:lpwstr>
  </property>
  <property fmtid="{D5CDD505-2E9C-101B-9397-08002B2CF9AE}" pid="3" name="MediaServiceImageTags">
    <vt:lpwstr/>
  </property>
</Properties>
</file>