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Final_code\"/>
    </mc:Choice>
  </mc:AlternateContent>
  <xr:revisionPtr revIDLastSave="0" documentId="13_ncr:1_{A54FD2DD-C68F-4F1F-8930-1C441406A17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analysis_finaldata" sheetId="1" r:id="rId1"/>
    <sheet name="Sheet1" sheetId="2" r:id="rId2"/>
  </sheets>
  <definedNames>
    <definedName name="_xlchart.v1.0" hidden="1">analysis_finaldata!$G$1</definedName>
    <definedName name="_xlchart.v1.1" hidden="1">analysis_finaldata!$G$2:$G$101</definedName>
    <definedName name="_xlchart.v1.2" hidden="1">analysis_finaldata!$D$1</definedName>
    <definedName name="_xlchart.v1.3" hidden="1">analysis_finaldata!$D$2:$D$101</definedName>
    <definedName name="_xlchart.v1.4" hidden="1">analysis_finaldata!$A$1</definedName>
    <definedName name="_xlchart.v1.5" hidden="1">analysis_finaldata!$A$2:$A$101</definedName>
    <definedName name="_xlchart.v1.6" hidden="1">analysis_finaldata!$I$1</definedName>
    <definedName name="_xlchart.v1.7" hidden="1">analysis_finaldata!$I$2:$I$101</definedName>
    <definedName name="_xlchart.v1.8" hidden="1">analysis_finaldata!$M$1</definedName>
    <definedName name="_xlchart.v1.9" hidden="1">analysis_finaldata!$M$2:$M$101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N5" i="1"/>
  <c r="N11" i="1"/>
  <c r="N12" i="1"/>
  <c r="N13" i="1"/>
  <c r="N19" i="1"/>
  <c r="N29" i="1"/>
  <c r="N36" i="1"/>
  <c r="N37" i="1"/>
  <c r="N43" i="1"/>
  <c r="N53" i="1"/>
  <c r="N59" i="1"/>
  <c r="N60" i="1"/>
  <c r="N61" i="1"/>
  <c r="N77" i="1"/>
  <c r="N83" i="1"/>
  <c r="N84" i="1"/>
  <c r="N90" i="1"/>
  <c r="N91" i="1"/>
  <c r="N99" i="1"/>
  <c r="N100" i="1"/>
  <c r="J41" i="1"/>
  <c r="J48" i="1"/>
  <c r="J57" i="1"/>
  <c r="J62" i="1"/>
  <c r="J63" i="1"/>
  <c r="J96" i="1"/>
  <c r="H5" i="1"/>
  <c r="H26" i="1"/>
  <c r="H27" i="1"/>
  <c r="H28" i="1"/>
  <c r="H59" i="1"/>
  <c r="H60" i="1"/>
  <c r="H69" i="1"/>
  <c r="H75" i="1"/>
  <c r="H76" i="1"/>
  <c r="H91" i="1"/>
  <c r="A126" i="1"/>
  <c r="A125" i="1"/>
  <c r="M126" i="1"/>
  <c r="G126" i="1"/>
  <c r="I126" i="1"/>
  <c r="J9" i="1" s="1"/>
  <c r="D126" i="1"/>
  <c r="M125" i="1"/>
  <c r="G125" i="1"/>
  <c r="H11" i="1" s="1"/>
  <c r="I125" i="1"/>
  <c r="J30" i="1" s="1"/>
  <c r="D125" i="1"/>
  <c r="E16" i="1" l="1"/>
  <c r="E56" i="1"/>
  <c r="E96" i="1"/>
  <c r="E17" i="1"/>
  <c r="E64" i="1"/>
  <c r="E97" i="1"/>
  <c r="E22" i="1"/>
  <c r="E65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B71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B9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6" i="1"/>
  <c r="C14" i="1"/>
  <c r="C22" i="1"/>
  <c r="C30" i="1"/>
  <c r="C38" i="1"/>
  <c r="C46" i="1"/>
  <c r="C54" i="1"/>
  <c r="E40" i="1"/>
  <c r="B62" i="1"/>
  <c r="C90" i="1"/>
  <c r="C79" i="1"/>
  <c r="C65" i="1"/>
  <c r="C50" i="1"/>
  <c r="C34" i="1"/>
  <c r="C18" i="1"/>
  <c r="E39" i="1"/>
  <c r="B39" i="1"/>
  <c r="C89" i="1"/>
  <c r="C78" i="1"/>
  <c r="C64" i="1"/>
  <c r="C49" i="1"/>
  <c r="C33" i="1"/>
  <c r="C17" i="1"/>
  <c r="E88" i="1"/>
  <c r="E38" i="1"/>
  <c r="C2" i="1"/>
  <c r="C88" i="1"/>
  <c r="C74" i="1"/>
  <c r="C63" i="1"/>
  <c r="C48" i="1"/>
  <c r="C32" i="1"/>
  <c r="C16" i="1"/>
  <c r="E87" i="1"/>
  <c r="E33" i="1"/>
  <c r="C98" i="1"/>
  <c r="C87" i="1"/>
  <c r="C73" i="1"/>
  <c r="C62" i="1"/>
  <c r="C47" i="1"/>
  <c r="C31" i="1"/>
  <c r="C15" i="1"/>
  <c r="E86" i="1"/>
  <c r="E8" i="1"/>
  <c r="C97" i="1"/>
  <c r="C86" i="1"/>
  <c r="C72" i="1"/>
  <c r="C58" i="1"/>
  <c r="C42" i="1"/>
  <c r="C26" i="1"/>
  <c r="C10" i="1"/>
  <c r="E71" i="1"/>
  <c r="E7" i="1"/>
  <c r="J95" i="1"/>
  <c r="J25" i="1"/>
  <c r="C96" i="1"/>
  <c r="C82" i="1"/>
  <c r="C71" i="1"/>
  <c r="C57" i="1"/>
  <c r="C41" i="1"/>
  <c r="C25" i="1"/>
  <c r="C9" i="1"/>
  <c r="H21" i="1"/>
  <c r="H58" i="1"/>
  <c r="H90" i="1"/>
  <c r="E70" i="1"/>
  <c r="H101" i="1"/>
  <c r="H43" i="1"/>
  <c r="J94" i="1"/>
  <c r="J16" i="1"/>
  <c r="B70" i="1"/>
  <c r="C95" i="1"/>
  <c r="C81" i="1"/>
  <c r="C70" i="1"/>
  <c r="C56" i="1"/>
  <c r="C40" i="1"/>
  <c r="C24" i="1"/>
  <c r="C8" i="1"/>
  <c r="N27" i="1"/>
  <c r="N51" i="1"/>
  <c r="N75" i="1"/>
  <c r="N93" i="1"/>
  <c r="N4" i="1"/>
  <c r="N28" i="1"/>
  <c r="N52" i="1"/>
  <c r="N76" i="1"/>
  <c r="N98" i="1"/>
  <c r="E48" i="1"/>
  <c r="H92" i="1"/>
  <c r="H37" i="1"/>
  <c r="J89" i="1"/>
  <c r="N68" i="1"/>
  <c r="N35" i="1"/>
  <c r="B63" i="1"/>
  <c r="C94" i="1"/>
  <c r="C80" i="1"/>
  <c r="C66" i="1"/>
  <c r="C55" i="1"/>
  <c r="C39" i="1"/>
  <c r="C23" i="1"/>
  <c r="C7" i="1"/>
  <c r="J80" i="1"/>
  <c r="J32" i="1"/>
  <c r="H85" i="1"/>
  <c r="H53" i="1"/>
  <c r="H12" i="1"/>
  <c r="J73" i="1"/>
  <c r="J31" i="1"/>
  <c r="N7" i="1"/>
  <c r="H84" i="1"/>
  <c r="H44" i="1"/>
  <c r="J64" i="1"/>
  <c r="N92" i="1"/>
  <c r="N69" i="1"/>
  <c r="N45" i="1"/>
  <c r="N20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" i="1"/>
  <c r="E18" i="1"/>
  <c r="E26" i="1"/>
  <c r="E34" i="1"/>
  <c r="E42" i="1"/>
  <c r="E50" i="1"/>
  <c r="E58" i="1"/>
  <c r="E66" i="1"/>
  <c r="E74" i="1"/>
  <c r="E82" i="1"/>
  <c r="E90" i="1"/>
  <c r="E98" i="1"/>
  <c r="E9" i="1"/>
  <c r="E25" i="1"/>
  <c r="E41" i="1"/>
  <c r="E57" i="1"/>
  <c r="E73" i="1"/>
  <c r="E89" i="1"/>
  <c r="E14" i="1"/>
  <c r="E30" i="1"/>
  <c r="E46" i="1"/>
  <c r="E62" i="1"/>
  <c r="E78" i="1"/>
  <c r="E94" i="1"/>
  <c r="E15" i="1"/>
  <c r="E31" i="1"/>
  <c r="E47" i="1"/>
  <c r="E63" i="1"/>
  <c r="E79" i="1"/>
  <c r="E9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3" i="1"/>
  <c r="B21" i="1"/>
  <c r="B29" i="1"/>
  <c r="B37" i="1"/>
  <c r="B45" i="1"/>
  <c r="B53" i="1"/>
  <c r="B61" i="1"/>
  <c r="B69" i="1"/>
  <c r="B77" i="1"/>
  <c r="B85" i="1"/>
  <c r="B93" i="1"/>
  <c r="B101" i="1"/>
  <c r="B5" i="1"/>
  <c r="B6" i="1"/>
  <c r="B7" i="1"/>
  <c r="B8" i="1"/>
  <c r="B16" i="1"/>
  <c r="B24" i="1"/>
  <c r="B32" i="1"/>
  <c r="B40" i="1"/>
  <c r="B48" i="1"/>
  <c r="B56" i="1"/>
  <c r="B64" i="1"/>
  <c r="B72" i="1"/>
  <c r="B80" i="1"/>
  <c r="B9" i="1"/>
  <c r="B17" i="1"/>
  <c r="B25" i="1"/>
  <c r="B33" i="1"/>
  <c r="B41" i="1"/>
  <c r="B49" i="1"/>
  <c r="B57" i="1"/>
  <c r="B65" i="1"/>
  <c r="B73" i="1"/>
  <c r="B81" i="1"/>
  <c r="B89" i="1"/>
  <c r="B97" i="1"/>
  <c r="B14" i="1"/>
  <c r="B46" i="1"/>
  <c r="B78" i="1"/>
  <c r="B15" i="1"/>
  <c r="B47" i="1"/>
  <c r="B79" i="1"/>
  <c r="B22" i="1"/>
  <c r="B54" i="1"/>
  <c r="B86" i="1"/>
  <c r="B23" i="1"/>
  <c r="B55" i="1"/>
  <c r="B87" i="1"/>
  <c r="E81" i="1"/>
  <c r="E55" i="1"/>
  <c r="E32" i="1"/>
  <c r="E6" i="1"/>
  <c r="B95" i="1"/>
  <c r="B38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" i="1"/>
  <c r="J18" i="1"/>
  <c r="J26" i="1"/>
  <c r="J34" i="1"/>
  <c r="J42" i="1"/>
  <c r="J50" i="1"/>
  <c r="J58" i="1"/>
  <c r="J66" i="1"/>
  <c r="J74" i="1"/>
  <c r="J82" i="1"/>
  <c r="J90" i="1"/>
  <c r="J98" i="1"/>
  <c r="J17" i="1"/>
  <c r="J33" i="1"/>
  <c r="J49" i="1"/>
  <c r="J65" i="1"/>
  <c r="J81" i="1"/>
  <c r="J97" i="1"/>
  <c r="J6" i="1"/>
  <c r="J22" i="1"/>
  <c r="J38" i="1"/>
  <c r="J54" i="1"/>
  <c r="J70" i="1"/>
  <c r="J86" i="1"/>
  <c r="J2" i="1"/>
  <c r="J7" i="1"/>
  <c r="J23" i="1"/>
  <c r="J39" i="1"/>
  <c r="J55" i="1"/>
  <c r="J71" i="1"/>
  <c r="J87" i="1"/>
  <c r="J8" i="1"/>
  <c r="J24" i="1"/>
  <c r="J40" i="1"/>
  <c r="J56" i="1"/>
  <c r="J72" i="1"/>
  <c r="J88" i="1"/>
  <c r="E80" i="1"/>
  <c r="E54" i="1"/>
  <c r="E24" i="1"/>
  <c r="J79" i="1"/>
  <c r="J47" i="1"/>
  <c r="J15" i="1"/>
  <c r="B94" i="1"/>
  <c r="B31" i="1"/>
  <c r="H7" i="1"/>
  <c r="H15" i="1"/>
  <c r="H23" i="1"/>
  <c r="H31" i="1"/>
  <c r="H39" i="1"/>
  <c r="H47" i="1"/>
  <c r="H55" i="1"/>
  <c r="H63" i="1"/>
  <c r="H71" i="1"/>
  <c r="H79" i="1"/>
  <c r="H87" i="1"/>
  <c r="H95" i="1"/>
  <c r="H8" i="1"/>
  <c r="H16" i="1"/>
  <c r="H24" i="1"/>
  <c r="H32" i="1"/>
  <c r="H40" i="1"/>
  <c r="H48" i="1"/>
  <c r="H56" i="1"/>
  <c r="H64" i="1"/>
  <c r="H72" i="1"/>
  <c r="H80" i="1"/>
  <c r="H88" i="1"/>
  <c r="H96" i="1"/>
  <c r="H9" i="1"/>
  <c r="H17" i="1"/>
  <c r="H25" i="1"/>
  <c r="H33" i="1"/>
  <c r="H41" i="1"/>
  <c r="H49" i="1"/>
  <c r="H57" i="1"/>
  <c r="H65" i="1"/>
  <c r="H73" i="1"/>
  <c r="H81" i="1"/>
  <c r="H89" i="1"/>
  <c r="H97" i="1"/>
  <c r="H6" i="1"/>
  <c r="H14" i="1"/>
  <c r="H22" i="1"/>
  <c r="H30" i="1"/>
  <c r="H38" i="1"/>
  <c r="H46" i="1"/>
  <c r="H54" i="1"/>
  <c r="H62" i="1"/>
  <c r="H70" i="1"/>
  <c r="H78" i="1"/>
  <c r="H86" i="1"/>
  <c r="H94" i="1"/>
  <c r="H2" i="1"/>
  <c r="H13" i="1"/>
  <c r="H29" i="1"/>
  <c r="H45" i="1"/>
  <c r="H61" i="1"/>
  <c r="H77" i="1"/>
  <c r="H93" i="1"/>
  <c r="H18" i="1"/>
  <c r="H34" i="1"/>
  <c r="H50" i="1"/>
  <c r="H66" i="1"/>
  <c r="H82" i="1"/>
  <c r="H98" i="1"/>
  <c r="H3" i="1"/>
  <c r="H19" i="1"/>
  <c r="H35" i="1"/>
  <c r="H51" i="1"/>
  <c r="H67" i="1"/>
  <c r="H83" i="1"/>
  <c r="H99" i="1"/>
  <c r="H4" i="1"/>
  <c r="H20" i="1"/>
  <c r="H36" i="1"/>
  <c r="H52" i="1"/>
  <c r="H68" i="1"/>
  <c r="E2" i="1"/>
  <c r="E72" i="1"/>
  <c r="E49" i="1"/>
  <c r="E23" i="1"/>
  <c r="H100" i="1"/>
  <c r="H74" i="1"/>
  <c r="H42" i="1"/>
  <c r="H10" i="1"/>
  <c r="J78" i="1"/>
  <c r="J46" i="1"/>
  <c r="J14" i="1"/>
  <c r="B88" i="1"/>
  <c r="B30" i="1"/>
  <c r="N10" i="1"/>
  <c r="N18" i="1"/>
  <c r="N26" i="1"/>
  <c r="N34" i="1"/>
  <c r="N42" i="1"/>
  <c r="N50" i="1"/>
  <c r="N58" i="1"/>
  <c r="N66" i="1"/>
  <c r="N74" i="1"/>
  <c r="N82" i="1"/>
  <c r="N101" i="1"/>
  <c r="N85" i="1"/>
  <c r="N67" i="1"/>
  <c r="N44" i="1"/>
  <c r="N21" i="1"/>
  <c r="N3" i="1"/>
  <c r="N2" i="1"/>
  <c r="N94" i="1"/>
  <c r="N86" i="1"/>
  <c r="N78" i="1"/>
  <c r="N70" i="1"/>
  <c r="N62" i="1"/>
  <c r="N54" i="1"/>
  <c r="N46" i="1"/>
  <c r="N38" i="1"/>
  <c r="N30" i="1"/>
  <c r="N22" i="1"/>
  <c r="N14" i="1"/>
  <c r="N6" i="1"/>
  <c r="N97" i="1"/>
  <c r="N89" i="1"/>
  <c r="N81" i="1"/>
  <c r="N73" i="1"/>
  <c r="N65" i="1"/>
  <c r="N57" i="1"/>
  <c r="N49" i="1"/>
  <c r="N41" i="1"/>
  <c r="N33" i="1"/>
  <c r="N25" i="1"/>
  <c r="N17" i="1"/>
  <c r="N9" i="1"/>
  <c r="N96" i="1"/>
  <c r="N88" i="1"/>
  <c r="N80" i="1"/>
  <c r="N72" i="1"/>
  <c r="N64" i="1"/>
  <c r="N56" i="1"/>
  <c r="N48" i="1"/>
  <c r="N40" i="1"/>
  <c r="N32" i="1"/>
  <c r="N24" i="1"/>
  <c r="N16" i="1"/>
  <c r="N8" i="1"/>
  <c r="N95" i="1"/>
  <c r="N87" i="1"/>
  <c r="N79" i="1"/>
  <c r="N71" i="1"/>
  <c r="N63" i="1"/>
  <c r="N55" i="1"/>
  <c r="N47" i="1"/>
  <c r="N39" i="1"/>
  <c r="N31" i="1"/>
  <c r="N23" i="1"/>
  <c r="N15" i="1"/>
</calcChain>
</file>

<file path=xl/sharedStrings.xml><?xml version="1.0" encoding="utf-8"?>
<sst xmlns="http://schemas.openxmlformats.org/spreadsheetml/2006/main" count="419" uniqueCount="17">
  <si>
    <t>f1</t>
  </si>
  <si>
    <t>f2</t>
  </si>
  <si>
    <t>f3</t>
  </si>
  <si>
    <t>f4</t>
  </si>
  <si>
    <t>rank</t>
  </si>
  <si>
    <t>state</t>
  </si>
  <si>
    <t>f5</t>
  </si>
  <si>
    <t>success</t>
  </si>
  <si>
    <t>LO</t>
  </si>
  <si>
    <t>TX</t>
  </si>
  <si>
    <t>HI</t>
  </si>
  <si>
    <t>NY</t>
  </si>
  <si>
    <t>CAL</t>
  </si>
  <si>
    <t>MED</t>
  </si>
  <si>
    <t>Normal Dist Check</t>
  </si>
  <si>
    <t>Standardized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</si>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</sst>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analysis_finaldata!$B$2:$B$101</c:f>
              <c:numCache>
                <c:formatCode>General</c:formatCode>
                <c:ptCount val="100"/>
                <c:pt idx="0">
                  <c:v>0.39149407298509775</c:v>
                </c:pt>
                <c:pt idx="1">
                  <c:v>0.17315948273657036</c:v>
                </c:pt>
                <c:pt idx="2">
                  <c:v>0.38690572293097464</c:v>
                </c:pt>
                <c:pt idx="3">
                  <c:v>0.15109233766802285</c:v>
                </c:pt>
                <c:pt idx="4">
                  <c:v>0.1268066559844736</c:v>
                </c:pt>
                <c:pt idx="5">
                  <c:v>0.4417616469305371</c:v>
                </c:pt>
                <c:pt idx="6">
                  <c:v>0.30494634904229384</c:v>
                </c:pt>
                <c:pt idx="7">
                  <c:v>0.41005612140080211</c:v>
                </c:pt>
                <c:pt idx="8">
                  <c:v>0.1268066559844736</c:v>
                </c:pt>
                <c:pt idx="9">
                  <c:v>0.38690572293097464</c:v>
                </c:pt>
                <c:pt idx="10">
                  <c:v>0.38742276076380533</c:v>
                </c:pt>
                <c:pt idx="11">
                  <c:v>0.37865907251539371</c:v>
                </c:pt>
                <c:pt idx="12">
                  <c:v>0.45082426624903688</c:v>
                </c:pt>
                <c:pt idx="13">
                  <c:v>0.10558975175569227</c:v>
                </c:pt>
                <c:pt idx="14">
                  <c:v>0.10516699068686379</c:v>
                </c:pt>
                <c:pt idx="15">
                  <c:v>0.10686298006032113</c:v>
                </c:pt>
                <c:pt idx="16">
                  <c:v>0.20011658160133455</c:v>
                </c:pt>
                <c:pt idx="17">
                  <c:v>0.21537170614090606</c:v>
                </c:pt>
                <c:pt idx="18">
                  <c:v>0.12088884687780686</c:v>
                </c:pt>
                <c:pt idx="19">
                  <c:v>0.42916345036112807</c:v>
                </c:pt>
                <c:pt idx="20">
                  <c:v>0.36127315499350671</c:v>
                </c:pt>
                <c:pt idx="21">
                  <c:v>0.394960500508096</c:v>
                </c:pt>
                <c:pt idx="22">
                  <c:v>0.45082426624903688</c:v>
                </c:pt>
                <c:pt idx="23">
                  <c:v>0.15109233766802285</c:v>
                </c:pt>
                <c:pt idx="24">
                  <c:v>0.11202890590235848</c:v>
                </c:pt>
                <c:pt idx="25">
                  <c:v>0.40940994321641405</c:v>
                </c:pt>
                <c:pt idx="26">
                  <c:v>0.39928341532494338</c:v>
                </c:pt>
                <c:pt idx="27">
                  <c:v>0.45378459692375389</c:v>
                </c:pt>
                <c:pt idx="28">
                  <c:v>0.39928341532494349</c:v>
                </c:pt>
                <c:pt idx="29">
                  <c:v>0.38896308644693883</c:v>
                </c:pt>
                <c:pt idx="30">
                  <c:v>0.30494634904229384</c:v>
                </c:pt>
                <c:pt idx="31">
                  <c:v>0.4222259455728728</c:v>
                </c:pt>
                <c:pt idx="32">
                  <c:v>0.45490834421149945</c:v>
                </c:pt>
                <c:pt idx="33">
                  <c:v>0.42265755262903237</c:v>
                </c:pt>
                <c:pt idx="34">
                  <c:v>0.44828794457542459</c:v>
                </c:pt>
                <c:pt idx="35">
                  <c:v>0.28587433717123767</c:v>
                </c:pt>
                <c:pt idx="36">
                  <c:v>0.45378459692375389</c:v>
                </c:pt>
                <c:pt idx="37">
                  <c:v>0.41621758146617494</c:v>
                </c:pt>
                <c:pt idx="38">
                  <c:v>0.11597811303042208</c:v>
                </c:pt>
                <c:pt idx="39">
                  <c:v>0.38742276076380533</c:v>
                </c:pt>
                <c:pt idx="40">
                  <c:v>0.28587433717123767</c:v>
                </c:pt>
                <c:pt idx="41">
                  <c:v>0.11202890590235848</c:v>
                </c:pt>
                <c:pt idx="42">
                  <c:v>0.32408291240379544</c:v>
                </c:pt>
                <c:pt idx="43">
                  <c:v>0.20011658160133455</c:v>
                </c:pt>
                <c:pt idx="44">
                  <c:v>0.41621758146617494</c:v>
                </c:pt>
                <c:pt idx="45">
                  <c:v>0.23171661545688155</c:v>
                </c:pt>
                <c:pt idx="46">
                  <c:v>0.26715298413435279</c:v>
                </c:pt>
                <c:pt idx="47">
                  <c:v>0.43305389157035129</c:v>
                </c:pt>
                <c:pt idx="48">
                  <c:v>0.39480329483141957</c:v>
                </c:pt>
                <c:pt idx="49">
                  <c:v>0.23171661545688149</c:v>
                </c:pt>
                <c:pt idx="50">
                  <c:v>0.45490834421149945</c:v>
                </c:pt>
                <c:pt idx="51">
                  <c:v>0.44660476115973297</c:v>
                </c:pt>
                <c:pt idx="52">
                  <c:v>0.12088884687780679</c:v>
                </c:pt>
                <c:pt idx="53">
                  <c:v>0.16151635676863113</c:v>
                </c:pt>
                <c:pt idx="54">
                  <c:v>0.37865907251539382</c:v>
                </c:pt>
                <c:pt idx="55">
                  <c:v>0.43305389157035129</c:v>
                </c:pt>
                <c:pt idx="56">
                  <c:v>0.44140268797222315</c:v>
                </c:pt>
                <c:pt idx="57">
                  <c:v>0.11597811303042208</c:v>
                </c:pt>
                <c:pt idx="58">
                  <c:v>0.14186022634627762</c:v>
                </c:pt>
                <c:pt idx="59">
                  <c:v>0.44140268797222315</c:v>
                </c:pt>
                <c:pt idx="60">
                  <c:v>0.34296922618531878</c:v>
                </c:pt>
                <c:pt idx="61">
                  <c:v>0.10900136678644815</c:v>
                </c:pt>
                <c:pt idx="62">
                  <c:v>0.4222259455728728</c:v>
                </c:pt>
                <c:pt idx="63">
                  <c:v>0.36127315499350671</c:v>
                </c:pt>
                <c:pt idx="64">
                  <c:v>0.42916345036112807</c:v>
                </c:pt>
                <c:pt idx="65">
                  <c:v>0.21537170614090606</c:v>
                </c:pt>
                <c:pt idx="66">
                  <c:v>0.10686298006032113</c:v>
                </c:pt>
                <c:pt idx="67">
                  <c:v>0.38896308644693883</c:v>
                </c:pt>
                <c:pt idx="68">
                  <c:v>0.18603105652306084</c:v>
                </c:pt>
                <c:pt idx="69">
                  <c:v>0.45264358777601127</c:v>
                </c:pt>
                <c:pt idx="70">
                  <c:v>0.44828794457542448</c:v>
                </c:pt>
                <c:pt idx="71">
                  <c:v>0.40940994321641405</c:v>
                </c:pt>
                <c:pt idx="72">
                  <c:v>0.10516699068686379</c:v>
                </c:pt>
                <c:pt idx="73">
                  <c:v>0.10558975175569227</c:v>
                </c:pt>
                <c:pt idx="74">
                  <c:v>0.17315948273657036</c:v>
                </c:pt>
                <c:pt idx="75">
                  <c:v>0.10900136678644815</c:v>
                </c:pt>
                <c:pt idx="76">
                  <c:v>0.42265755262903237</c:v>
                </c:pt>
                <c:pt idx="77">
                  <c:v>0.24903139536031904</c:v>
                </c:pt>
                <c:pt idx="78">
                  <c:v>0.1337805668241113</c:v>
                </c:pt>
                <c:pt idx="79">
                  <c:v>0.39480329483141957</c:v>
                </c:pt>
                <c:pt idx="80">
                  <c:v>0.32408291240379544</c:v>
                </c:pt>
                <c:pt idx="81">
                  <c:v>0.18603105652306084</c:v>
                </c:pt>
                <c:pt idx="82">
                  <c:v>0.16151635676863113</c:v>
                </c:pt>
                <c:pt idx="83">
                  <c:v>0.43549789748002998</c:v>
                </c:pt>
                <c:pt idx="84">
                  <c:v>0.1337805668241113</c:v>
                </c:pt>
                <c:pt idx="85">
                  <c:v>0.2490313953603191</c:v>
                </c:pt>
                <c:pt idx="86">
                  <c:v>0.45522402906940568</c:v>
                </c:pt>
                <c:pt idx="87">
                  <c:v>0.39149407298509775</c:v>
                </c:pt>
                <c:pt idx="88">
                  <c:v>0.4417616469305371</c:v>
                </c:pt>
                <c:pt idx="89">
                  <c:v>0.41005612140080211</c:v>
                </c:pt>
                <c:pt idx="90">
                  <c:v>0.34296922618531878</c:v>
                </c:pt>
                <c:pt idx="91">
                  <c:v>0.26715298413435279</c:v>
                </c:pt>
                <c:pt idx="92">
                  <c:v>0.45522402906940568</c:v>
                </c:pt>
                <c:pt idx="93">
                  <c:v>0.40435877522610586</c:v>
                </c:pt>
                <c:pt idx="94">
                  <c:v>0.14186022634627762</c:v>
                </c:pt>
                <c:pt idx="95">
                  <c:v>0.43549789748002998</c:v>
                </c:pt>
                <c:pt idx="96">
                  <c:v>0.45264358777601127</c:v>
                </c:pt>
                <c:pt idx="97">
                  <c:v>0.44660476115973297</c:v>
                </c:pt>
                <c:pt idx="98">
                  <c:v>0.40435877522610586</c:v>
                </c:pt>
                <c:pt idx="99">
                  <c:v>0.394960500508096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3-4A78-A3B2-CAC1DC02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18848"/>
        <c:axId val="1751737744"/>
      </c:scatterChart>
      <c:valAx>
        <c:axId val="19595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37744"/>
        <c:crosses val="autoZero"/>
        <c:crossBetween val="midCat"/>
      </c:valAx>
      <c:valAx>
        <c:axId val="17517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analysis_finaldata!$E$2:$E$101</c:f>
              <c:numCache>
                <c:formatCode>General</c:formatCode>
                <c:ptCount val="100"/>
                <c:pt idx="0">
                  <c:v>0.80339678074971788</c:v>
                </c:pt>
                <c:pt idx="1">
                  <c:v>0.53776331939202537</c:v>
                </c:pt>
                <c:pt idx="2">
                  <c:v>0.71153101770276606</c:v>
                </c:pt>
                <c:pt idx="3">
                  <c:v>0.63063237211880263</c:v>
                </c:pt>
                <c:pt idx="4">
                  <c:v>0.75477707100742819</c:v>
                </c:pt>
                <c:pt idx="5">
                  <c:v>0.288015976388377</c:v>
                </c:pt>
                <c:pt idx="6">
                  <c:v>0.288015976388377</c:v>
                </c:pt>
                <c:pt idx="7">
                  <c:v>0.7547770710074283</c:v>
                </c:pt>
                <c:pt idx="8">
                  <c:v>0.7547770710074283</c:v>
                </c:pt>
                <c:pt idx="9">
                  <c:v>0.71153101770276617</c:v>
                </c:pt>
                <c:pt idx="10">
                  <c:v>0.75360332678419284</c:v>
                </c:pt>
                <c:pt idx="11">
                  <c:v>0.25482966412613905</c:v>
                </c:pt>
                <c:pt idx="12">
                  <c:v>0.4522387897504262</c:v>
                </c:pt>
                <c:pt idx="13">
                  <c:v>0.75360332678419284</c:v>
                </c:pt>
                <c:pt idx="14">
                  <c:v>0.71153101770276617</c:v>
                </c:pt>
                <c:pt idx="15">
                  <c:v>0.78469468732709768</c:v>
                </c:pt>
                <c:pt idx="16">
                  <c:v>0.45223878975042636</c:v>
                </c:pt>
                <c:pt idx="17">
                  <c:v>0.41459676283485009</c:v>
                </c:pt>
                <c:pt idx="18">
                  <c:v>0.78344028636460683</c:v>
                </c:pt>
                <c:pt idx="19">
                  <c:v>0.63063237211880263</c:v>
                </c:pt>
                <c:pt idx="20">
                  <c:v>0.25806804714673726</c:v>
                </c:pt>
                <c:pt idx="21">
                  <c:v>0.80911622701957975</c:v>
                </c:pt>
                <c:pt idx="22">
                  <c:v>0.45223878975042636</c:v>
                </c:pt>
                <c:pt idx="23">
                  <c:v>0.63063237211880252</c:v>
                </c:pt>
                <c:pt idx="24">
                  <c:v>0.80911622701957975</c:v>
                </c:pt>
                <c:pt idx="25">
                  <c:v>0.25806804714673726</c:v>
                </c:pt>
                <c:pt idx="26">
                  <c:v>0.80211423477985033</c:v>
                </c:pt>
                <c:pt idx="27">
                  <c:v>0.41459676283485036</c:v>
                </c:pt>
                <c:pt idx="28">
                  <c:v>0.80211423477985033</c:v>
                </c:pt>
                <c:pt idx="29">
                  <c:v>0.78469468732709768</c:v>
                </c:pt>
                <c:pt idx="30">
                  <c:v>0.28801597638837717</c:v>
                </c:pt>
                <c:pt idx="31">
                  <c:v>0.26460016474968773</c:v>
                </c:pt>
                <c:pt idx="32">
                  <c:v>0.35157648968358568</c:v>
                </c:pt>
                <c:pt idx="33">
                  <c:v>0.67608978364790462</c:v>
                </c:pt>
                <c:pt idx="34">
                  <c:v>0.30522893683391522</c:v>
                </c:pt>
                <c:pt idx="35">
                  <c:v>0.305228936833915</c:v>
                </c:pt>
                <c:pt idx="36">
                  <c:v>0.41459676283485009</c:v>
                </c:pt>
                <c:pt idx="37">
                  <c:v>0.71822862275233756</c:v>
                </c:pt>
                <c:pt idx="38">
                  <c:v>0.80211423477985033</c:v>
                </c:pt>
                <c:pt idx="39">
                  <c:v>0.75360332678419295</c:v>
                </c:pt>
                <c:pt idx="40">
                  <c:v>0.30522893683391522</c:v>
                </c:pt>
                <c:pt idx="41">
                  <c:v>0.80911622701957975</c:v>
                </c:pt>
                <c:pt idx="42">
                  <c:v>0.2745328251000021</c:v>
                </c:pt>
                <c:pt idx="43">
                  <c:v>0.4522387897504262</c:v>
                </c:pt>
                <c:pt idx="44">
                  <c:v>0.71822862275233768</c:v>
                </c:pt>
                <c:pt idx="45">
                  <c:v>0.38098820946658662</c:v>
                </c:pt>
                <c:pt idx="46">
                  <c:v>0.3263597988050137</c:v>
                </c:pt>
                <c:pt idx="47">
                  <c:v>0.2745328251000021</c:v>
                </c:pt>
                <c:pt idx="48">
                  <c:v>0.25482966412613905</c:v>
                </c:pt>
                <c:pt idx="49">
                  <c:v>0.38098820946658651</c:v>
                </c:pt>
                <c:pt idx="50">
                  <c:v>0.3515764896835854</c:v>
                </c:pt>
                <c:pt idx="51">
                  <c:v>0.49352221944830232</c:v>
                </c:pt>
                <c:pt idx="52">
                  <c:v>0.78344028636460672</c:v>
                </c:pt>
                <c:pt idx="53">
                  <c:v>0.58393404308183627</c:v>
                </c:pt>
                <c:pt idx="54">
                  <c:v>0.25482966412613905</c:v>
                </c:pt>
                <c:pt idx="55">
                  <c:v>0.27453282510000188</c:v>
                </c:pt>
                <c:pt idx="56">
                  <c:v>0.53776331939202537</c:v>
                </c:pt>
                <c:pt idx="57">
                  <c:v>0.80211423477985033</c:v>
                </c:pt>
                <c:pt idx="58">
                  <c:v>0.67608978364790462</c:v>
                </c:pt>
                <c:pt idx="59">
                  <c:v>0.53776331939202537</c:v>
                </c:pt>
                <c:pt idx="60">
                  <c:v>0.26460016474968773</c:v>
                </c:pt>
                <c:pt idx="61">
                  <c:v>0.80339678074971788</c:v>
                </c:pt>
                <c:pt idx="62">
                  <c:v>0.26460016474968773</c:v>
                </c:pt>
                <c:pt idx="63">
                  <c:v>0.25806804714673726</c:v>
                </c:pt>
                <c:pt idx="64">
                  <c:v>0.63063237211880252</c:v>
                </c:pt>
                <c:pt idx="65">
                  <c:v>0.41459676283485036</c:v>
                </c:pt>
                <c:pt idx="66">
                  <c:v>0.78469468732709768</c:v>
                </c:pt>
                <c:pt idx="67">
                  <c:v>0.78469468732709768</c:v>
                </c:pt>
                <c:pt idx="68">
                  <c:v>0.49352221944830232</c:v>
                </c:pt>
                <c:pt idx="69">
                  <c:v>0.3263597988050137</c:v>
                </c:pt>
                <c:pt idx="70">
                  <c:v>0.305228936833915</c:v>
                </c:pt>
                <c:pt idx="71">
                  <c:v>0.25806804714673726</c:v>
                </c:pt>
                <c:pt idx="72">
                  <c:v>0.71153101770276617</c:v>
                </c:pt>
                <c:pt idx="73">
                  <c:v>0.75360332678419295</c:v>
                </c:pt>
                <c:pt idx="74">
                  <c:v>0.53776331939202537</c:v>
                </c:pt>
                <c:pt idx="75">
                  <c:v>0.80339678074971788</c:v>
                </c:pt>
                <c:pt idx="76">
                  <c:v>0.67608978364790462</c:v>
                </c:pt>
                <c:pt idx="77">
                  <c:v>0.35157648968358568</c:v>
                </c:pt>
                <c:pt idx="78">
                  <c:v>0.71822862275233756</c:v>
                </c:pt>
                <c:pt idx="79">
                  <c:v>0.25482966412613905</c:v>
                </c:pt>
                <c:pt idx="80">
                  <c:v>0.27453282510000188</c:v>
                </c:pt>
                <c:pt idx="81">
                  <c:v>0.4935222194483021</c:v>
                </c:pt>
                <c:pt idx="82">
                  <c:v>0.5839340430818365</c:v>
                </c:pt>
                <c:pt idx="83">
                  <c:v>0.5839340430818365</c:v>
                </c:pt>
                <c:pt idx="84">
                  <c:v>0.71822862275233768</c:v>
                </c:pt>
                <c:pt idx="85">
                  <c:v>0.3515764896835854</c:v>
                </c:pt>
                <c:pt idx="86">
                  <c:v>0.38098820946658662</c:v>
                </c:pt>
                <c:pt idx="87">
                  <c:v>0.80339678074971788</c:v>
                </c:pt>
                <c:pt idx="88">
                  <c:v>0.28801597638837717</c:v>
                </c:pt>
                <c:pt idx="89">
                  <c:v>0.75477707100742819</c:v>
                </c:pt>
                <c:pt idx="90">
                  <c:v>0.26460016474968773</c:v>
                </c:pt>
                <c:pt idx="91">
                  <c:v>0.3263597988050137</c:v>
                </c:pt>
                <c:pt idx="92">
                  <c:v>0.38098820946658651</c:v>
                </c:pt>
                <c:pt idx="93">
                  <c:v>0.78344028636460672</c:v>
                </c:pt>
                <c:pt idx="94">
                  <c:v>0.67608978364790462</c:v>
                </c:pt>
                <c:pt idx="95">
                  <c:v>0.58393404308183627</c:v>
                </c:pt>
                <c:pt idx="96">
                  <c:v>0.3263597988050137</c:v>
                </c:pt>
                <c:pt idx="97">
                  <c:v>0.4935222194483021</c:v>
                </c:pt>
                <c:pt idx="98">
                  <c:v>0.78344028636460683</c:v>
                </c:pt>
                <c:pt idx="99">
                  <c:v>0.80911622701957975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0-47D3-8EB0-D33DF537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288"/>
        <c:axId val="144264128"/>
      </c:scatterChart>
      <c:valAx>
        <c:axId val="1442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128"/>
        <c:crosses val="autoZero"/>
        <c:crossBetween val="midCat"/>
      </c:valAx>
      <c:valAx>
        <c:axId val="1442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analysis_finaldata!$H$2:$H$101</c:f>
              <c:numCache>
                <c:formatCode>General</c:formatCode>
                <c:ptCount val="100"/>
                <c:pt idx="0">
                  <c:v>0.39041868192432189</c:v>
                </c:pt>
                <c:pt idx="1">
                  <c:v>0.21320046433800843</c:v>
                </c:pt>
                <c:pt idx="2">
                  <c:v>0.26056117975920429</c:v>
                </c:pt>
                <c:pt idx="3">
                  <c:v>0.28880920439545937</c:v>
                </c:pt>
                <c:pt idx="4">
                  <c:v>0.11256061771714596</c:v>
                </c:pt>
                <c:pt idx="5">
                  <c:v>0.41643343323575766</c:v>
                </c:pt>
                <c:pt idx="6">
                  <c:v>0.34759145382541695</c:v>
                </c:pt>
                <c:pt idx="7">
                  <c:v>0.43850335770621918</c:v>
                </c:pt>
                <c:pt idx="8">
                  <c:v>7.1200861693939577E-2</c:v>
                </c:pt>
                <c:pt idx="9">
                  <c:v>0.39849681054045583</c:v>
                </c:pt>
                <c:pt idx="10">
                  <c:v>0.42074975130307424</c:v>
                </c:pt>
                <c:pt idx="11">
                  <c:v>0.25362827028510881</c:v>
                </c:pt>
                <c:pt idx="12">
                  <c:v>0.42659099002055706</c:v>
                </c:pt>
                <c:pt idx="13">
                  <c:v>0.17762895107337287</c:v>
                </c:pt>
                <c:pt idx="14">
                  <c:v>0.11181785799793445</c:v>
                </c:pt>
                <c:pt idx="15">
                  <c:v>0.21422863978350892</c:v>
                </c:pt>
                <c:pt idx="16">
                  <c:v>0.10778849960993257</c:v>
                </c:pt>
                <c:pt idx="17">
                  <c:v>0.27817472541263133</c:v>
                </c:pt>
                <c:pt idx="18">
                  <c:v>7.4240001485990845E-2</c:v>
                </c:pt>
                <c:pt idx="19">
                  <c:v>0.42209596426626922</c:v>
                </c:pt>
                <c:pt idx="20">
                  <c:v>0.37491788284178518</c:v>
                </c:pt>
                <c:pt idx="21">
                  <c:v>0.41433648155735203</c:v>
                </c:pt>
                <c:pt idx="22">
                  <c:v>0.35628402672715465</c:v>
                </c:pt>
                <c:pt idx="23">
                  <c:v>7.4802448359003251E-2</c:v>
                </c:pt>
                <c:pt idx="24">
                  <c:v>6.4504939736682157E-2</c:v>
                </c:pt>
                <c:pt idx="25">
                  <c:v>0.43745222240323522</c:v>
                </c:pt>
                <c:pt idx="26">
                  <c:v>0.41433648155735203</c:v>
                </c:pt>
                <c:pt idx="27">
                  <c:v>0.42541816823470913</c:v>
                </c:pt>
                <c:pt idx="28">
                  <c:v>0.28110452008935455</c:v>
                </c:pt>
                <c:pt idx="29">
                  <c:v>0.34854394863212346</c:v>
                </c:pt>
                <c:pt idx="30">
                  <c:v>0.37491788284178518</c:v>
                </c:pt>
                <c:pt idx="31">
                  <c:v>0.32696504466789539</c:v>
                </c:pt>
                <c:pt idx="32">
                  <c:v>0.39453283024753677</c:v>
                </c:pt>
                <c:pt idx="33">
                  <c:v>0.42541816823470913</c:v>
                </c:pt>
                <c:pt idx="34">
                  <c:v>0.36041210804836793</c:v>
                </c:pt>
                <c:pt idx="35">
                  <c:v>0.20859296573610894</c:v>
                </c:pt>
                <c:pt idx="36">
                  <c:v>0.43850335770621918</c:v>
                </c:pt>
                <c:pt idx="37">
                  <c:v>0.42879017686972337</c:v>
                </c:pt>
                <c:pt idx="38">
                  <c:v>0.15310931783822379</c:v>
                </c:pt>
                <c:pt idx="39">
                  <c:v>0.35535743059316083</c:v>
                </c:pt>
                <c:pt idx="40">
                  <c:v>0.35535743059316083</c:v>
                </c:pt>
                <c:pt idx="41">
                  <c:v>0.21038094363704476</c:v>
                </c:pt>
                <c:pt idx="42">
                  <c:v>0.33147684359058643</c:v>
                </c:pt>
                <c:pt idx="43">
                  <c:v>0.25762651234347295</c:v>
                </c:pt>
                <c:pt idx="44">
                  <c:v>0.30434867782179137</c:v>
                </c:pt>
                <c:pt idx="45">
                  <c:v>0.23034120839550187</c:v>
                </c:pt>
                <c:pt idx="46">
                  <c:v>0.29462884623544333</c:v>
                </c:pt>
                <c:pt idx="47">
                  <c:v>0.41433648155735203</c:v>
                </c:pt>
                <c:pt idx="48">
                  <c:v>0.41588238854937598</c:v>
                </c:pt>
                <c:pt idx="49">
                  <c:v>0.20579349952317008</c:v>
                </c:pt>
                <c:pt idx="50">
                  <c:v>0.43619899863123013</c:v>
                </c:pt>
                <c:pt idx="51">
                  <c:v>0.427715126741262</c:v>
                </c:pt>
                <c:pt idx="52">
                  <c:v>0.10851407262150202</c:v>
                </c:pt>
                <c:pt idx="53">
                  <c:v>0.29858075007446266</c:v>
                </c:pt>
                <c:pt idx="54">
                  <c:v>0.2546939815776319</c:v>
                </c:pt>
                <c:pt idx="55">
                  <c:v>0.4100497561641841</c:v>
                </c:pt>
                <c:pt idx="56">
                  <c:v>0.43913282806607384</c:v>
                </c:pt>
                <c:pt idx="57">
                  <c:v>0.17239591991466313</c:v>
                </c:pt>
                <c:pt idx="58">
                  <c:v>7.7371290188539069E-2</c:v>
                </c:pt>
                <c:pt idx="59">
                  <c:v>0.4386194996669997</c:v>
                </c:pt>
                <c:pt idx="60">
                  <c:v>0.38615990465231076</c:v>
                </c:pt>
                <c:pt idx="61">
                  <c:v>0.10001436388606626</c:v>
                </c:pt>
                <c:pt idx="62">
                  <c:v>0.40595293674671623</c:v>
                </c:pt>
                <c:pt idx="63">
                  <c:v>0.43641082999112518</c:v>
                </c:pt>
                <c:pt idx="64">
                  <c:v>0.31473105823495429</c:v>
                </c:pt>
                <c:pt idx="65">
                  <c:v>0.36536125385984541</c:v>
                </c:pt>
                <c:pt idx="66">
                  <c:v>6.825298851482009E-2</c:v>
                </c:pt>
                <c:pt idx="67">
                  <c:v>0.4349109716873667</c:v>
                </c:pt>
                <c:pt idx="68">
                  <c:v>0.10385390463773173</c:v>
                </c:pt>
                <c:pt idx="69">
                  <c:v>0.43950366940009533</c:v>
                </c:pt>
                <c:pt idx="70">
                  <c:v>0.43925156017341288</c:v>
                </c:pt>
                <c:pt idx="71">
                  <c:v>0.42464666931689032</c:v>
                </c:pt>
                <c:pt idx="72">
                  <c:v>0.11880691556782655</c:v>
                </c:pt>
                <c:pt idx="73">
                  <c:v>5.6546180189738338E-2</c:v>
                </c:pt>
                <c:pt idx="74">
                  <c:v>8.9705942036273967E-2</c:v>
                </c:pt>
                <c:pt idx="75">
                  <c:v>0.16055000689408161</c:v>
                </c:pt>
                <c:pt idx="76">
                  <c:v>0.43017635557324108</c:v>
                </c:pt>
                <c:pt idx="77">
                  <c:v>0.27417506242890616</c:v>
                </c:pt>
                <c:pt idx="78">
                  <c:v>0.12308779375031578</c:v>
                </c:pt>
                <c:pt idx="79">
                  <c:v>0.35372802087502275</c:v>
                </c:pt>
                <c:pt idx="80">
                  <c:v>0.38907903621458567</c:v>
                </c:pt>
                <c:pt idx="81">
                  <c:v>0.17595615754062496</c:v>
                </c:pt>
                <c:pt idx="82">
                  <c:v>0.18560879432463917</c:v>
                </c:pt>
                <c:pt idx="83">
                  <c:v>0.433703311599615</c:v>
                </c:pt>
                <c:pt idx="84">
                  <c:v>0.14737720429887388</c:v>
                </c:pt>
                <c:pt idx="85">
                  <c:v>0.18658624312644073</c:v>
                </c:pt>
                <c:pt idx="86">
                  <c:v>0.43952064348685399</c:v>
                </c:pt>
                <c:pt idx="87">
                  <c:v>0.40834525701670543</c:v>
                </c:pt>
                <c:pt idx="88">
                  <c:v>0.42339509052433127</c:v>
                </c:pt>
                <c:pt idx="89">
                  <c:v>0.3701985813137823</c:v>
                </c:pt>
                <c:pt idx="90">
                  <c:v>0.40481005310050705</c:v>
                </c:pt>
                <c:pt idx="91">
                  <c:v>0.39725216329508756</c:v>
                </c:pt>
                <c:pt idx="92">
                  <c:v>0.42419707953403823</c:v>
                </c:pt>
                <c:pt idx="93">
                  <c:v>0.43880587498554818</c:v>
                </c:pt>
                <c:pt idx="94">
                  <c:v>0.1364802014555071</c:v>
                </c:pt>
                <c:pt idx="95">
                  <c:v>0.36290026702952372</c:v>
                </c:pt>
                <c:pt idx="96">
                  <c:v>0.42981575574104874</c:v>
                </c:pt>
                <c:pt idx="97">
                  <c:v>0.42419707953403823</c:v>
                </c:pt>
                <c:pt idx="98">
                  <c:v>0.42074975130307424</c:v>
                </c:pt>
                <c:pt idx="99">
                  <c:v>0.30721835260211405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8-46D2-AFDD-F62E2978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8320"/>
        <c:axId val="153409280"/>
      </c:scatterChart>
      <c:valAx>
        <c:axId val="1534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280"/>
        <c:crosses val="autoZero"/>
        <c:crossBetween val="midCat"/>
      </c:valAx>
      <c:valAx>
        <c:axId val="153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analysis_finaldata!$J$2:$J$101</c:f>
              <c:numCache>
                <c:formatCode>General</c:formatCode>
                <c:ptCount val="100"/>
                <c:pt idx="0">
                  <c:v>0.5091412170115508</c:v>
                </c:pt>
                <c:pt idx="1">
                  <c:v>0.32480279229692599</c:v>
                </c:pt>
                <c:pt idx="2">
                  <c:v>0.72697417430406674</c:v>
                </c:pt>
                <c:pt idx="3">
                  <c:v>0.81553637871842366</c:v>
                </c:pt>
                <c:pt idx="4">
                  <c:v>0.63497888528360569</c:v>
                </c:pt>
                <c:pt idx="5">
                  <c:v>8.9456884720416366E-2</c:v>
                </c:pt>
                <c:pt idx="6">
                  <c:v>0.21416283227842711</c:v>
                </c:pt>
                <c:pt idx="7">
                  <c:v>0.79648909686506153</c:v>
                </c:pt>
                <c:pt idx="8">
                  <c:v>0.65520450289495213</c:v>
                </c:pt>
                <c:pt idx="9">
                  <c:v>0.48824490680226063</c:v>
                </c:pt>
                <c:pt idx="10">
                  <c:v>0.52040621237313622</c:v>
                </c:pt>
                <c:pt idx="11">
                  <c:v>0.59463374671712232</c:v>
                </c:pt>
                <c:pt idx="12">
                  <c:v>0.71906288827799614</c:v>
                </c:pt>
                <c:pt idx="13">
                  <c:v>0.27893963743546324</c:v>
                </c:pt>
                <c:pt idx="14">
                  <c:v>0.5625666985228257</c:v>
                </c:pt>
                <c:pt idx="15">
                  <c:v>0.46688015121676568</c:v>
                </c:pt>
                <c:pt idx="16">
                  <c:v>0.75830167390608294</c:v>
                </c:pt>
                <c:pt idx="17">
                  <c:v>0.72697417430406674</c:v>
                </c:pt>
                <c:pt idx="18">
                  <c:v>0.53111968553524225</c:v>
                </c:pt>
                <c:pt idx="19">
                  <c:v>0.25388159298745</c:v>
                </c:pt>
                <c:pt idx="20">
                  <c:v>0.81553637871842366</c:v>
                </c:pt>
                <c:pt idx="21">
                  <c:v>0.38299922469292225</c:v>
                </c:pt>
                <c:pt idx="22">
                  <c:v>0.47754886137967006</c:v>
                </c:pt>
                <c:pt idx="23">
                  <c:v>0.83201266110554695</c:v>
                </c:pt>
                <c:pt idx="24">
                  <c:v>0.63497888528360569</c:v>
                </c:pt>
                <c:pt idx="25">
                  <c:v>0.49895931390782516</c:v>
                </c:pt>
                <c:pt idx="26">
                  <c:v>0.77871251428613408</c:v>
                </c:pt>
                <c:pt idx="27">
                  <c:v>0.1727452865711778</c:v>
                </c:pt>
                <c:pt idx="28">
                  <c:v>0.79057733118607654</c:v>
                </c:pt>
                <c:pt idx="29">
                  <c:v>0.30575344377637037</c:v>
                </c:pt>
                <c:pt idx="30">
                  <c:v>0.79057733118607654</c:v>
                </c:pt>
                <c:pt idx="31">
                  <c:v>0.17896131843208152</c:v>
                </c:pt>
                <c:pt idx="32">
                  <c:v>0.2881810685776004</c:v>
                </c:pt>
                <c:pt idx="33">
                  <c:v>0.80677508719803992</c:v>
                </c:pt>
                <c:pt idx="34">
                  <c:v>0.38350970020738212</c:v>
                </c:pt>
                <c:pt idx="35">
                  <c:v>0.12596766702377774</c:v>
                </c:pt>
                <c:pt idx="36">
                  <c:v>0.80677508719803992</c:v>
                </c:pt>
                <c:pt idx="37">
                  <c:v>0.7650331527668407</c:v>
                </c:pt>
                <c:pt idx="38">
                  <c:v>0.46688015121676568</c:v>
                </c:pt>
                <c:pt idx="39">
                  <c:v>0.83609784928119879</c:v>
                </c:pt>
                <c:pt idx="40">
                  <c:v>0.77839008851227764</c:v>
                </c:pt>
                <c:pt idx="41">
                  <c:v>0.4557116257188023</c:v>
                </c:pt>
                <c:pt idx="42">
                  <c:v>0.83423761603624536</c:v>
                </c:pt>
                <c:pt idx="43">
                  <c:v>0.57314391634036022</c:v>
                </c:pt>
                <c:pt idx="44">
                  <c:v>0.81953149528169811</c:v>
                </c:pt>
                <c:pt idx="45">
                  <c:v>0.83765652483408193</c:v>
                </c:pt>
                <c:pt idx="46">
                  <c:v>0.8015330525073513</c:v>
                </c:pt>
                <c:pt idx="47">
                  <c:v>0.83765652483408193</c:v>
                </c:pt>
                <c:pt idx="48">
                  <c:v>0.43512419169072297</c:v>
                </c:pt>
                <c:pt idx="49">
                  <c:v>0.624920238256504</c:v>
                </c:pt>
                <c:pt idx="50">
                  <c:v>0.64491352230180621</c:v>
                </c:pt>
                <c:pt idx="51">
                  <c:v>0.33429285355544991</c:v>
                </c:pt>
                <c:pt idx="52">
                  <c:v>0.70131362220639226</c:v>
                </c:pt>
                <c:pt idx="53">
                  <c:v>0.83765652483408193</c:v>
                </c:pt>
                <c:pt idx="54">
                  <c:v>0.38299922469292225</c:v>
                </c:pt>
                <c:pt idx="55">
                  <c:v>8.9456884720416366E-2</c:v>
                </c:pt>
                <c:pt idx="56">
                  <c:v>0.17896131843208152</c:v>
                </c:pt>
                <c:pt idx="57">
                  <c:v>0.78494135338127013</c:v>
                </c:pt>
                <c:pt idx="58">
                  <c:v>0.67434066630805201</c:v>
                </c:pt>
                <c:pt idx="59">
                  <c:v>0.53111968553524225</c:v>
                </c:pt>
                <c:pt idx="60">
                  <c:v>0.70176119788008062</c:v>
                </c:pt>
                <c:pt idx="61">
                  <c:v>0.42464972286856084</c:v>
                </c:pt>
                <c:pt idx="62">
                  <c:v>0.8398589699812129</c:v>
                </c:pt>
                <c:pt idx="63">
                  <c:v>0.38299922469292225</c:v>
                </c:pt>
                <c:pt idx="64">
                  <c:v>0.58366124638804828</c:v>
                </c:pt>
                <c:pt idx="65">
                  <c:v>0.5524777148995631</c:v>
                </c:pt>
                <c:pt idx="66">
                  <c:v>0.6454117858163203</c:v>
                </c:pt>
                <c:pt idx="67">
                  <c:v>0.60447412419839996</c:v>
                </c:pt>
                <c:pt idx="68">
                  <c:v>0.60499531458870071</c:v>
                </c:pt>
                <c:pt idx="69">
                  <c:v>0.31544229263995394</c:v>
                </c:pt>
                <c:pt idx="70">
                  <c:v>0.78494135338127013</c:v>
                </c:pt>
                <c:pt idx="71">
                  <c:v>0.53057898919207436</c:v>
                </c:pt>
                <c:pt idx="72">
                  <c:v>0.4142437504495769</c:v>
                </c:pt>
                <c:pt idx="73">
                  <c:v>0.78463391294514229</c:v>
                </c:pt>
                <c:pt idx="74">
                  <c:v>0.71007955125272426</c:v>
                </c:pt>
                <c:pt idx="75">
                  <c:v>0.35364236220251688</c:v>
                </c:pt>
                <c:pt idx="76">
                  <c:v>0.81574635385629435</c:v>
                </c:pt>
                <c:pt idx="77">
                  <c:v>0.18601296340326862</c:v>
                </c:pt>
                <c:pt idx="78">
                  <c:v>0.81953149528169811</c:v>
                </c:pt>
                <c:pt idx="79">
                  <c:v>0.4345936547506456</c:v>
                </c:pt>
                <c:pt idx="80">
                  <c:v>0.81142812697114741</c:v>
                </c:pt>
                <c:pt idx="81">
                  <c:v>0.14789784812525492</c:v>
                </c:pt>
                <c:pt idx="82">
                  <c:v>0.25388159298745</c:v>
                </c:pt>
                <c:pt idx="83">
                  <c:v>0.83984956961587365</c:v>
                </c:pt>
                <c:pt idx="84">
                  <c:v>0.29712744409498421</c:v>
                </c:pt>
                <c:pt idx="85">
                  <c:v>0.1208793609630168</c:v>
                </c:pt>
                <c:pt idx="86">
                  <c:v>0.81953149528169811</c:v>
                </c:pt>
                <c:pt idx="87">
                  <c:v>0.74295237975619599</c:v>
                </c:pt>
                <c:pt idx="88">
                  <c:v>0.62543105566113411</c:v>
                </c:pt>
                <c:pt idx="89">
                  <c:v>0.83876171855342363</c:v>
                </c:pt>
                <c:pt idx="90">
                  <c:v>0.82335631752461302</c:v>
                </c:pt>
                <c:pt idx="91">
                  <c:v>0.59410818291372869</c:v>
                </c:pt>
                <c:pt idx="92">
                  <c:v>0.7653843123822146</c:v>
                </c:pt>
                <c:pt idx="93">
                  <c:v>0.47700930786160728</c:v>
                </c:pt>
                <c:pt idx="94">
                  <c:v>0.8398589699812129</c:v>
                </c:pt>
                <c:pt idx="95">
                  <c:v>0.74334332314430362</c:v>
                </c:pt>
                <c:pt idx="96">
                  <c:v>0.81142812697114741</c:v>
                </c:pt>
                <c:pt idx="97">
                  <c:v>0.71051681571033343</c:v>
                </c:pt>
                <c:pt idx="98">
                  <c:v>0.31544229263995394</c:v>
                </c:pt>
                <c:pt idx="99">
                  <c:v>0.49841788438978579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A-4B9E-9828-F3294087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7408"/>
        <c:axId val="144256448"/>
      </c:scatterChart>
      <c:valAx>
        <c:axId val="1442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448"/>
        <c:crosses val="autoZero"/>
        <c:crossBetween val="midCat"/>
      </c:valAx>
      <c:valAx>
        <c:axId val="1442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analysis_finaldata!$N$2:$N$101</c:f>
              <c:numCache>
                <c:formatCode>General</c:formatCode>
                <c:ptCount val="100"/>
                <c:pt idx="0">
                  <c:v>0.42413001306657633</c:v>
                </c:pt>
                <c:pt idx="1">
                  <c:v>0.35836652862465007</c:v>
                </c:pt>
                <c:pt idx="2">
                  <c:v>0.74946092912543893</c:v>
                </c:pt>
                <c:pt idx="3">
                  <c:v>0.7422965270921088</c:v>
                </c:pt>
                <c:pt idx="4">
                  <c:v>0.24020787978970645</c:v>
                </c:pt>
                <c:pt idx="5">
                  <c:v>0.12419438634356759</c:v>
                </c:pt>
                <c:pt idx="6">
                  <c:v>0.29892084468403657</c:v>
                </c:pt>
                <c:pt idx="7">
                  <c:v>0.7986776753389575</c:v>
                </c:pt>
                <c:pt idx="8">
                  <c:v>0.64336122375750027</c:v>
                </c:pt>
                <c:pt idx="9">
                  <c:v>0.48004109282073093</c:v>
                </c:pt>
                <c:pt idx="10">
                  <c:v>0.37788967046902061</c:v>
                </c:pt>
                <c:pt idx="11">
                  <c:v>0.73031810879870018</c:v>
                </c:pt>
                <c:pt idx="12">
                  <c:v>0.52189403852518368</c:v>
                </c:pt>
                <c:pt idx="13">
                  <c:v>0.24815210776047755</c:v>
                </c:pt>
                <c:pt idx="14">
                  <c:v>0.56965906725837079</c:v>
                </c:pt>
                <c:pt idx="15">
                  <c:v>0.40786090484236803</c:v>
                </c:pt>
                <c:pt idx="16">
                  <c:v>0.81100495146997487</c:v>
                </c:pt>
                <c:pt idx="17">
                  <c:v>0.80561902740407731</c:v>
                </c:pt>
                <c:pt idx="18">
                  <c:v>0.49049689054586582</c:v>
                </c:pt>
                <c:pt idx="19">
                  <c:v>0.25137242879564614</c:v>
                </c:pt>
                <c:pt idx="20">
                  <c:v>0.65845602653675084</c:v>
                </c:pt>
                <c:pt idx="21">
                  <c:v>0.3078729689718353</c:v>
                </c:pt>
                <c:pt idx="22">
                  <c:v>0.54275876455599581</c:v>
                </c:pt>
                <c:pt idx="23">
                  <c:v>0.82788106536117845</c:v>
                </c:pt>
                <c:pt idx="24">
                  <c:v>0.57990498788648126</c:v>
                </c:pt>
                <c:pt idx="25">
                  <c:v>0.63374663501823825</c:v>
                </c:pt>
                <c:pt idx="26">
                  <c:v>0.73031810879870018</c:v>
                </c:pt>
                <c:pt idx="27">
                  <c:v>0.19860157012939308</c:v>
                </c:pt>
                <c:pt idx="28">
                  <c:v>0.7630068003253625</c:v>
                </c:pt>
                <c:pt idx="29">
                  <c:v>0.26449391182626442</c:v>
                </c:pt>
                <c:pt idx="30">
                  <c:v>0.6101756643261369</c:v>
                </c:pt>
                <c:pt idx="31">
                  <c:v>0.25624817341043332</c:v>
                </c:pt>
                <c:pt idx="32">
                  <c:v>0.36807827465998005</c:v>
                </c:pt>
                <c:pt idx="33">
                  <c:v>0.73031810879870018</c:v>
                </c:pt>
                <c:pt idx="34">
                  <c:v>0.49049689054586582</c:v>
                </c:pt>
                <c:pt idx="35">
                  <c:v>0.16941236233044388</c:v>
                </c:pt>
                <c:pt idx="36">
                  <c:v>0.66217013171738548</c:v>
                </c:pt>
                <c:pt idx="37">
                  <c:v>0.78674198959966868</c:v>
                </c:pt>
                <c:pt idx="38">
                  <c:v>0.35836652862465007</c:v>
                </c:pt>
                <c:pt idx="39">
                  <c:v>0.8131130975203652</c:v>
                </c:pt>
                <c:pt idx="40">
                  <c:v>0.59007982403050463</c:v>
                </c:pt>
                <c:pt idx="41">
                  <c:v>0.38382187827820319</c:v>
                </c:pt>
                <c:pt idx="42">
                  <c:v>0.71123327986714235</c:v>
                </c:pt>
                <c:pt idx="43">
                  <c:v>0.65845602653675084</c:v>
                </c:pt>
                <c:pt idx="44">
                  <c:v>0.77545426004724793</c:v>
                </c:pt>
                <c:pt idx="45">
                  <c:v>0.80137765994879251</c:v>
                </c:pt>
                <c:pt idx="46">
                  <c:v>0.64906503595010701</c:v>
                </c:pt>
                <c:pt idx="47">
                  <c:v>0.78674198959966868</c:v>
                </c:pt>
                <c:pt idx="48">
                  <c:v>0.5737653208615211</c:v>
                </c:pt>
                <c:pt idx="49">
                  <c:v>0.73488257816446811</c:v>
                </c:pt>
                <c:pt idx="50">
                  <c:v>0.75636714742913469</c:v>
                </c:pt>
                <c:pt idx="51">
                  <c:v>0.37788967046902061</c:v>
                </c:pt>
                <c:pt idx="52">
                  <c:v>0.7029120021551315</c:v>
                </c:pt>
                <c:pt idx="53">
                  <c:v>0.78885532660285695</c:v>
                </c:pt>
                <c:pt idx="54">
                  <c:v>0.52816377413569493</c:v>
                </c:pt>
                <c:pt idx="55">
                  <c:v>0.12419438634356759</c:v>
                </c:pt>
                <c:pt idx="56">
                  <c:v>0.19581991643383123</c:v>
                </c:pt>
                <c:pt idx="57">
                  <c:v>0.76558619709791365</c:v>
                </c:pt>
                <c:pt idx="58">
                  <c:v>0.69782109874768883</c:v>
                </c:pt>
                <c:pt idx="59">
                  <c:v>0.58398401787435161</c:v>
                </c:pt>
                <c:pt idx="60">
                  <c:v>0.8031132181543289</c:v>
                </c:pt>
                <c:pt idx="61">
                  <c:v>0.32062499538145428</c:v>
                </c:pt>
                <c:pt idx="62">
                  <c:v>0.7630068003253625</c:v>
                </c:pt>
                <c:pt idx="63">
                  <c:v>0.52816377413569493</c:v>
                </c:pt>
                <c:pt idx="64">
                  <c:v>0.62986483967116891</c:v>
                </c:pt>
                <c:pt idx="65">
                  <c:v>0.65283914722052705</c:v>
                </c:pt>
                <c:pt idx="66">
                  <c:v>0.55314276605602364</c:v>
                </c:pt>
                <c:pt idx="67">
                  <c:v>0.51771081573525513</c:v>
                </c:pt>
                <c:pt idx="68">
                  <c:v>0.67134394654125729</c:v>
                </c:pt>
                <c:pt idx="69">
                  <c:v>0.39778734964422852</c:v>
                </c:pt>
                <c:pt idx="70">
                  <c:v>0.58398401787435161</c:v>
                </c:pt>
                <c:pt idx="71">
                  <c:v>0.6767685604602528</c:v>
                </c:pt>
                <c:pt idx="72">
                  <c:v>0.39778734964422852</c:v>
                </c:pt>
                <c:pt idx="73">
                  <c:v>0.727227957025122</c:v>
                </c:pt>
                <c:pt idx="74">
                  <c:v>0.76937177821286973</c:v>
                </c:pt>
                <c:pt idx="75">
                  <c:v>0.28487922337135813</c:v>
                </c:pt>
                <c:pt idx="76">
                  <c:v>0.8248062380018063</c:v>
                </c:pt>
                <c:pt idx="77">
                  <c:v>0.22781758864954943</c:v>
                </c:pt>
                <c:pt idx="78">
                  <c:v>0.82737973206679627</c:v>
                </c:pt>
                <c:pt idx="79">
                  <c:v>0.57990498788648126</c:v>
                </c:pt>
                <c:pt idx="80">
                  <c:v>0.63374663501823825</c:v>
                </c:pt>
                <c:pt idx="81">
                  <c:v>0.16321023367017309</c:v>
                </c:pt>
                <c:pt idx="82">
                  <c:v>0.25137242879564614</c:v>
                </c:pt>
                <c:pt idx="83">
                  <c:v>0.80561902740407731</c:v>
                </c:pt>
                <c:pt idx="84">
                  <c:v>0.26783357979621314</c:v>
                </c:pt>
                <c:pt idx="85">
                  <c:v>0.15716714576588761</c:v>
                </c:pt>
                <c:pt idx="86">
                  <c:v>0.69438757226823655</c:v>
                </c:pt>
                <c:pt idx="87">
                  <c:v>0.727227957025122</c:v>
                </c:pt>
                <c:pt idx="88">
                  <c:v>0.74519272271114168</c:v>
                </c:pt>
                <c:pt idx="89">
                  <c:v>0.81445109014623995</c:v>
                </c:pt>
                <c:pt idx="90">
                  <c:v>0.65283914722052705</c:v>
                </c:pt>
                <c:pt idx="91">
                  <c:v>0.71123327986714235</c:v>
                </c:pt>
                <c:pt idx="92">
                  <c:v>0.56348157583557179</c:v>
                </c:pt>
                <c:pt idx="93">
                  <c:v>0.45504351178204083</c:v>
                </c:pt>
                <c:pt idx="94">
                  <c:v>0.81100495146997487</c:v>
                </c:pt>
                <c:pt idx="95">
                  <c:v>0.59412758880631322</c:v>
                </c:pt>
                <c:pt idx="96">
                  <c:v>0.64336122375750027</c:v>
                </c:pt>
                <c:pt idx="97">
                  <c:v>0.52189403852518368</c:v>
                </c:pt>
                <c:pt idx="98">
                  <c:v>0.25952863821935263</c:v>
                </c:pt>
                <c:pt idx="99">
                  <c:v>0.43438173390956841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F-44A9-B4EC-8A6FAA67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5920"/>
        <c:axId val="153406400"/>
      </c:scatterChart>
      <c:valAx>
        <c:axId val="153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400"/>
        <c:crosses val="autoZero"/>
        <c:crossBetween val="midCat"/>
      </c:valAx>
      <c:valAx>
        <c:axId val="153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f1</a:t>
          </a:r>
        </a:p>
      </cx:txPr>
    </cx:title>
    <cx:plotArea>
      <cx:plotAreaRegion>
        <cx:series layoutId="boxWhisker" uniqueId="{C90B3010-0757-417D-8536-CE22D2621BC9}">
          <cx:tx>
            <cx:txData>
              <cx:f>_xlchart.v1.4</cx:f>
              <cx:v>f1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f2</a:t>
          </a:r>
        </a:p>
      </cx:txPr>
    </cx:title>
    <cx:plotArea>
      <cx:plotAreaRegion>
        <cx:series layoutId="boxWhisker" uniqueId="{88ED57E0-8C94-4B6D-B350-4C3DC0A6E522}">
          <cx:tx>
            <cx:txData>
              <cx:f>_xlchart.v1.2</cx:f>
              <cx:v>f2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f3</a:t>
          </a:r>
        </a:p>
      </cx:txPr>
    </cx:title>
    <cx:plotArea>
      <cx:plotAreaRegion>
        <cx:series layoutId="boxWhisker" uniqueId="{E3E194C4-D571-4D9C-9AFB-16070DBF8F6E}">
          <cx:tx>
            <cx:txData>
              <cx:f>_xlchart.v1.0</cx:f>
              <cx:v>f3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f4</a:t>
          </a:r>
        </a:p>
      </cx:txPr>
    </cx:title>
    <cx:plotArea>
      <cx:plotAreaRegion>
        <cx:series layoutId="boxWhisker" uniqueId="{44FD4AC8-8FED-4D8E-B8E4-33FA2A71F6F4}">
          <cx:tx>
            <cx:txData>
              <cx:f>_xlchart.v1.6</cx:f>
              <cx:v>f4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f5</a:t>
          </a:r>
        </a:p>
      </cx:txPr>
    </cx:title>
    <cx:plotArea>
      <cx:plotAreaRegion>
        <cx:series layoutId="boxWhisker" uniqueId="{896D9B43-9420-4796-A1C6-8D95648DD0EB}">
          <cx:tx>
            <cx:txData>
              <cx:f>_xlchart.v1.8</cx:f>
              <cx:v>f5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openxmlformats.org/officeDocument/2006/relationships/chart" Target="../charts/chart5.xml"/><Relationship Id="rId4" Type="http://schemas.microsoft.com/office/2014/relationships/chartEx" Target="../charts/chartEx4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164306</xdr:rowOff>
    </xdr:from>
    <xdr:to>
      <xdr:col>0</xdr:col>
      <xdr:colOff>1785938</xdr:colOff>
      <xdr:row>123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C4271C-9324-3B0A-939B-7DFAD888D0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442781"/>
              <a:ext cx="1785938" cy="38314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7143</xdr:colOff>
      <xdr:row>101</xdr:row>
      <xdr:rowOff>159544</xdr:rowOff>
    </xdr:from>
    <xdr:to>
      <xdr:col>4</xdr:col>
      <xdr:colOff>33338</xdr:colOff>
      <xdr:row>123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19681A-EA18-0C4B-4081-7D4259F48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6418" y="18438019"/>
              <a:ext cx="1845470" cy="3836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2381</xdr:colOff>
      <xdr:row>101</xdr:row>
      <xdr:rowOff>164306</xdr:rowOff>
    </xdr:from>
    <xdr:to>
      <xdr:col>6</xdr:col>
      <xdr:colOff>1804988</xdr:colOff>
      <xdr:row>123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49FBC19-FA1C-7624-A657-152D67337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0931" y="18442781"/>
              <a:ext cx="1802607" cy="3817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7143</xdr:colOff>
      <xdr:row>101</xdr:row>
      <xdr:rowOff>169067</xdr:rowOff>
    </xdr:from>
    <xdr:to>
      <xdr:col>8</xdr:col>
      <xdr:colOff>1809750</xdr:colOff>
      <xdr:row>122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94C7D6-E6A9-35B4-DC8E-00E8E8DC59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4968" y="18447542"/>
              <a:ext cx="1802607" cy="3802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14289</xdr:colOff>
      <xdr:row>102</xdr:row>
      <xdr:rowOff>19050</xdr:rowOff>
    </xdr:from>
    <xdr:to>
      <xdr:col>13</xdr:col>
      <xdr:colOff>23814</xdr:colOff>
      <xdr:row>122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A479A1-08EA-F05F-5863-BEA0ACFD4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7764" y="18478500"/>
              <a:ext cx="1828800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28576</xdr:colOff>
      <xdr:row>126</xdr:row>
      <xdr:rowOff>154780</xdr:rowOff>
    </xdr:from>
    <xdr:to>
      <xdr:col>3</xdr:col>
      <xdr:colOff>1</xdr:colOff>
      <xdr:row>141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61384A-A849-C03E-4509-96FFF1D78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2380</xdr:colOff>
      <xdr:row>126</xdr:row>
      <xdr:rowOff>150018</xdr:rowOff>
    </xdr:from>
    <xdr:to>
      <xdr:col>6</xdr:col>
      <xdr:colOff>23813</xdr:colOff>
      <xdr:row>141</xdr:row>
      <xdr:rowOff>178593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FBD31-31D4-F390-CE78-D9BA37D07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16668</xdr:colOff>
      <xdr:row>126</xdr:row>
      <xdr:rowOff>140493</xdr:rowOff>
    </xdr:from>
    <xdr:to>
      <xdr:col>7</xdr:col>
      <xdr:colOff>800100</xdr:colOff>
      <xdr:row>141</xdr:row>
      <xdr:rowOff>169068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E94AB5-4587-5C8F-B82E-82C22113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10</xdr:col>
      <xdr:colOff>28575</xdr:colOff>
      <xdr:row>142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94808E-DBDC-4326-BD9C-42ED6506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14288</xdr:colOff>
      <xdr:row>126</xdr:row>
      <xdr:rowOff>152400</xdr:rowOff>
    </xdr:from>
    <xdr:to>
      <xdr:col>14</xdr:col>
      <xdr:colOff>738188</xdr:colOff>
      <xdr:row>142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56501F-7BD2-4D52-A058-A2717B5E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topLeftCell="A46" workbookViewId="0">
      <selection activeCell="F2" sqref="F2:F101"/>
    </sheetView>
  </sheetViews>
  <sheetFormatPr defaultRowHeight="14.25" x14ac:dyDescent="0.45"/>
  <cols>
    <col min="1" max="1" width="25.46484375" customWidth="1"/>
    <col min="2" max="2" width="11.73046875" bestFit="1" customWidth="1"/>
    <col min="3" max="3" width="11.73046875" customWidth="1"/>
    <col min="4" max="4" width="25.46484375" customWidth="1"/>
    <col min="5" max="5" width="11.73046875" bestFit="1" customWidth="1"/>
    <col min="6" max="6" width="11.73046875" customWidth="1"/>
    <col min="7" max="7" width="25.46484375" customWidth="1"/>
    <col min="8" max="8" width="11.73046875" bestFit="1" customWidth="1"/>
    <col min="9" max="9" width="25.46484375" customWidth="1"/>
    <col min="10" max="10" width="11.73046875" bestFit="1" customWidth="1"/>
    <col min="11" max="12" width="25.46484375" customWidth="1"/>
    <col min="13" max="14" width="11.73046875" bestFit="1" customWidth="1"/>
    <col min="15" max="15" width="25.46484375" customWidth="1"/>
  </cols>
  <sheetData>
    <row r="1" spans="1:15" x14ac:dyDescent="0.45">
      <c r="A1" t="s">
        <v>0</v>
      </c>
      <c r="B1" t="s">
        <v>14</v>
      </c>
      <c r="C1" t="s">
        <v>15</v>
      </c>
      <c r="D1" t="s">
        <v>1</v>
      </c>
      <c r="F1" t="s">
        <v>16</v>
      </c>
      <c r="G1" t="s">
        <v>2</v>
      </c>
      <c r="I1" t="s">
        <v>3</v>
      </c>
      <c r="K1" t="s">
        <v>4</v>
      </c>
      <c r="L1" t="s">
        <v>5</v>
      </c>
      <c r="M1" t="s">
        <v>6</v>
      </c>
      <c r="O1" t="s">
        <v>7</v>
      </c>
    </row>
    <row r="2" spans="1:15" x14ac:dyDescent="0.45">
      <c r="A2">
        <v>1.8440842999999998E-2</v>
      </c>
      <c r="B2">
        <f>_xlfn.NORM.DIST(A2,A$125,A$126,FALSE)</f>
        <v>0.39149407298509775</v>
      </c>
      <c r="C2">
        <f>(A2-A$125)/A$126</f>
        <v>-0.5496173662891245</v>
      </c>
      <c r="D2">
        <v>0.30884137099999998</v>
      </c>
      <c r="E2">
        <f>_xlfn.NORM.DIST(D2,D$125,D$126,FALSE)</f>
        <v>0.80339678074971788</v>
      </c>
      <c r="F2">
        <f>(D2-D$125)/D$126</f>
        <v>0.1193426175284044</v>
      </c>
      <c r="G2">
        <v>0.18</v>
      </c>
      <c r="H2">
        <f>_xlfn.NORM.DIST(G2,G$125,G$126,FALSE)</f>
        <v>0.39041868192432189</v>
      </c>
      <c r="I2">
        <v>-0.12</v>
      </c>
      <c r="J2">
        <f>_xlfn.NORM.DIST(I2,I$125,I$126,FALSE)</f>
        <v>0.5091412170115508</v>
      </c>
      <c r="K2" t="s">
        <v>8</v>
      </c>
      <c r="L2" t="s">
        <v>9</v>
      </c>
      <c r="M2">
        <v>-0.23</v>
      </c>
      <c r="N2">
        <f>_xlfn.NORM.DIST(M2,M$125,M$126,FALSE)</f>
        <v>0.42413001306657633</v>
      </c>
      <c r="O2">
        <v>1</v>
      </c>
    </row>
    <row r="3" spans="1:15" x14ac:dyDescent="0.45">
      <c r="A3">
        <v>-0.71834935</v>
      </c>
      <c r="B3">
        <f t="shared" ref="B3:B66" si="0">_xlfn.NORM.DIST(A3,A$125,A$126,FALSE)</f>
        <v>0.17315948273657036</v>
      </c>
      <c r="C3">
        <f t="shared" ref="C3:C66" si="1">(A3-A$125)/A$126</f>
        <v>-1.3905372813148824</v>
      </c>
      <c r="D3">
        <v>0.69568255099999998</v>
      </c>
      <c r="E3">
        <f t="shared" ref="E3:E66" si="2">_xlfn.NORM.DIST(D3,D$125,D$126,FALSE)</f>
        <v>0.53776331939202537</v>
      </c>
      <c r="F3">
        <f t="shared" ref="F3:F66" si="3">(D3-D$125)/D$126</f>
        <v>0.90393750721880117</v>
      </c>
      <c r="G3">
        <v>-0.47</v>
      </c>
      <c r="H3">
        <f t="shared" ref="H3:H66" si="4">_xlfn.NORM.DIST(G3,G$125,G$126,FALSE)</f>
        <v>0.21320046433800843</v>
      </c>
      <c r="I3">
        <v>1.01</v>
      </c>
      <c r="J3">
        <f t="shared" ref="J3:J66" si="5">_xlfn.NORM.DIST(I3,I$125,I$126,FALSE)</f>
        <v>0.32480279229692599</v>
      </c>
      <c r="K3" t="s">
        <v>10</v>
      </c>
      <c r="L3" t="s">
        <v>11</v>
      </c>
      <c r="M3">
        <v>0.95</v>
      </c>
      <c r="N3">
        <f t="shared" ref="N3:N66" si="6">_xlfn.NORM.DIST(M3,M$125,M$126,FALSE)</f>
        <v>0.35836652862465007</v>
      </c>
      <c r="O3">
        <v>0</v>
      </c>
    </row>
    <row r="4" spans="1:15" x14ac:dyDescent="0.45">
      <c r="A4">
        <v>1</v>
      </c>
      <c r="B4">
        <f t="shared" si="0"/>
        <v>0.38690572293097464</v>
      </c>
      <c r="C4">
        <f t="shared" si="1"/>
        <v>0.5706644327076148</v>
      </c>
      <c r="D4">
        <v>0</v>
      </c>
      <c r="E4">
        <f t="shared" si="2"/>
        <v>0.71153101770276606</v>
      </c>
      <c r="F4">
        <f t="shared" si="3"/>
        <v>-0.50705233197406552</v>
      </c>
      <c r="G4">
        <v>1.55</v>
      </c>
      <c r="H4">
        <f t="shared" si="4"/>
        <v>0.26056117975920429</v>
      </c>
      <c r="I4">
        <v>0.1</v>
      </c>
      <c r="J4">
        <f t="shared" si="5"/>
        <v>0.72697417430406674</v>
      </c>
      <c r="K4" t="s">
        <v>10</v>
      </c>
      <c r="L4" t="s">
        <v>11</v>
      </c>
      <c r="M4">
        <v>0.11</v>
      </c>
      <c r="N4">
        <f t="shared" si="6"/>
        <v>0.74946092912543893</v>
      </c>
      <c r="O4">
        <v>0</v>
      </c>
    </row>
    <row r="5" spans="1:15" x14ac:dyDescent="0.45">
      <c r="A5">
        <v>-0.80141362199999999</v>
      </c>
      <c r="B5">
        <f t="shared" si="0"/>
        <v>0.15109233766802285</v>
      </c>
      <c r="C5">
        <f t="shared" si="1"/>
        <v>-1.4853409326331846</v>
      </c>
      <c r="D5">
        <v>0.59811053000000003</v>
      </c>
      <c r="E5">
        <f t="shared" si="2"/>
        <v>0.63063237211880263</v>
      </c>
      <c r="F5">
        <f t="shared" si="3"/>
        <v>0.70604102408491132</v>
      </c>
      <c r="G5">
        <v>-0.21</v>
      </c>
      <c r="H5">
        <f t="shared" si="4"/>
        <v>0.28880920439545937</v>
      </c>
      <c r="I5">
        <v>0.24</v>
      </c>
      <c r="J5">
        <f t="shared" si="5"/>
        <v>0.81553637871842366</v>
      </c>
      <c r="K5" t="s">
        <v>10</v>
      </c>
      <c r="L5" t="s">
        <v>12</v>
      </c>
      <c r="M5">
        <v>0.1</v>
      </c>
      <c r="N5">
        <f t="shared" si="6"/>
        <v>0.7422965270921088</v>
      </c>
      <c r="O5">
        <v>0</v>
      </c>
    </row>
    <row r="6" spans="1:15" x14ac:dyDescent="0.45">
      <c r="A6">
        <v>1.9009688680000001</v>
      </c>
      <c r="B6">
        <f t="shared" si="0"/>
        <v>0.1268066559844736</v>
      </c>
      <c r="C6">
        <f t="shared" si="1"/>
        <v>1.5989662085964986</v>
      </c>
      <c r="D6">
        <v>6.6116260999999996E-2</v>
      </c>
      <c r="E6">
        <f t="shared" si="2"/>
        <v>0.75477707100742819</v>
      </c>
      <c r="F6">
        <f t="shared" si="3"/>
        <v>-0.37295471468824165</v>
      </c>
      <c r="G6">
        <v>2.12</v>
      </c>
      <c r="H6">
        <f t="shared" si="4"/>
        <v>0.11256061771714596</v>
      </c>
      <c r="J6">
        <f t="shared" si="5"/>
        <v>0.63497888528360569</v>
      </c>
      <c r="K6" t="s">
        <v>10</v>
      </c>
      <c r="L6" t="s">
        <v>12</v>
      </c>
      <c r="M6">
        <v>-0.43</v>
      </c>
      <c r="N6">
        <f t="shared" si="6"/>
        <v>0.24020787978970645</v>
      </c>
      <c r="O6">
        <v>1</v>
      </c>
    </row>
    <row r="7" spans="1:15" x14ac:dyDescent="0.45">
      <c r="A7">
        <v>0.71547241299999997</v>
      </c>
      <c r="B7">
        <f t="shared" si="0"/>
        <v>0.4417616469305371</v>
      </c>
      <c r="C7">
        <f t="shared" si="1"/>
        <v>0.24592488465757176</v>
      </c>
      <c r="D7">
        <v>-0.45866785300000001</v>
      </c>
      <c r="E7">
        <f t="shared" si="2"/>
        <v>0.288015976388377</v>
      </c>
      <c r="F7">
        <f t="shared" si="3"/>
        <v>-1.4373267498348168</v>
      </c>
      <c r="G7">
        <v>0.92</v>
      </c>
      <c r="H7">
        <f t="shared" si="4"/>
        <v>0.41643343323575766</v>
      </c>
      <c r="I7">
        <v>-0.65</v>
      </c>
      <c r="J7">
        <f t="shared" si="5"/>
        <v>8.9456884720416366E-2</v>
      </c>
      <c r="K7" t="s">
        <v>10</v>
      </c>
      <c r="L7" t="s">
        <v>9</v>
      </c>
      <c r="M7">
        <v>-0.61</v>
      </c>
      <c r="N7">
        <f t="shared" si="6"/>
        <v>0.12419438634356759</v>
      </c>
      <c r="O7">
        <v>1</v>
      </c>
    </row>
    <row r="8" spans="1:15" x14ac:dyDescent="0.45">
      <c r="A8">
        <v>1.2845275869999999</v>
      </c>
      <c r="B8">
        <f t="shared" si="0"/>
        <v>0.30494634904229384</v>
      </c>
      <c r="C8">
        <f t="shared" si="1"/>
        <v>0.89540398075765781</v>
      </c>
      <c r="D8">
        <v>-0.45866785300000001</v>
      </c>
      <c r="E8">
        <f t="shared" si="2"/>
        <v>0.288015976388377</v>
      </c>
      <c r="F8">
        <f t="shared" si="3"/>
        <v>-1.4373267498348168</v>
      </c>
      <c r="H8">
        <f t="shared" si="4"/>
        <v>0.34759145382541695</v>
      </c>
      <c r="I8">
        <v>-0.43</v>
      </c>
      <c r="J8">
        <f t="shared" si="5"/>
        <v>0.21416283227842711</v>
      </c>
      <c r="K8" t="s">
        <v>8</v>
      </c>
      <c r="L8" t="s">
        <v>12</v>
      </c>
      <c r="M8">
        <v>-0.36</v>
      </c>
      <c r="N8">
        <f t="shared" si="6"/>
        <v>0.29892084468403657</v>
      </c>
      <c r="O8">
        <v>1</v>
      </c>
    </row>
    <row r="9" spans="1:15" x14ac:dyDescent="0.45">
      <c r="A9">
        <v>0.90096886799999998</v>
      </c>
      <c r="B9">
        <f t="shared" si="0"/>
        <v>0.41005612140080211</v>
      </c>
      <c r="C9">
        <f t="shared" si="1"/>
        <v>0.45763734318126897</v>
      </c>
      <c r="D9">
        <v>0.43388373899999999</v>
      </c>
      <c r="E9">
        <f t="shared" si="2"/>
        <v>0.7547770710074283</v>
      </c>
      <c r="F9">
        <f t="shared" si="3"/>
        <v>0.37295471468824143</v>
      </c>
      <c r="G9">
        <v>0.56000000000000005</v>
      </c>
      <c r="H9">
        <f t="shared" si="4"/>
        <v>0.43850335770621918</v>
      </c>
      <c r="I9">
        <v>0.51</v>
      </c>
      <c r="J9">
        <f t="shared" si="5"/>
        <v>0.79648909686506153</v>
      </c>
      <c r="K9" t="s">
        <v>8</v>
      </c>
      <c r="L9" t="s">
        <v>9</v>
      </c>
      <c r="M9">
        <v>0.46</v>
      </c>
      <c r="N9">
        <f t="shared" si="6"/>
        <v>0.7986776753389575</v>
      </c>
      <c r="O9">
        <v>0</v>
      </c>
    </row>
    <row r="10" spans="1:15" x14ac:dyDescent="0.45">
      <c r="A10">
        <v>-0.90096886799999998</v>
      </c>
      <c r="B10">
        <f t="shared" si="0"/>
        <v>0.1268066559844736</v>
      </c>
      <c r="C10">
        <f t="shared" si="1"/>
        <v>-1.5989662085964986</v>
      </c>
      <c r="D10">
        <v>0.43388373899999999</v>
      </c>
      <c r="E10">
        <f t="shared" si="2"/>
        <v>0.7547770710074283</v>
      </c>
      <c r="F10">
        <f t="shared" si="3"/>
        <v>0.37295471468824143</v>
      </c>
      <c r="G10">
        <v>-1.1100000000000001</v>
      </c>
      <c r="H10">
        <f t="shared" si="4"/>
        <v>7.1200861693939577E-2</v>
      </c>
      <c r="I10">
        <v>0.69</v>
      </c>
      <c r="J10">
        <f t="shared" si="5"/>
        <v>0.65520450289495213</v>
      </c>
      <c r="K10" t="s">
        <v>10</v>
      </c>
      <c r="L10" t="s">
        <v>9</v>
      </c>
      <c r="M10">
        <v>0.67</v>
      </c>
      <c r="N10">
        <f t="shared" si="6"/>
        <v>0.64336122375750027</v>
      </c>
      <c r="O10">
        <v>0</v>
      </c>
    </row>
    <row r="11" spans="1:15" x14ac:dyDescent="0.45">
      <c r="A11">
        <v>0</v>
      </c>
      <c r="B11">
        <f t="shared" si="0"/>
        <v>0.38690572293097464</v>
      </c>
      <c r="C11">
        <f t="shared" si="1"/>
        <v>-0.5706644327076148</v>
      </c>
      <c r="D11">
        <v>0.5</v>
      </c>
      <c r="E11">
        <f t="shared" si="2"/>
        <v>0.71153101770276617</v>
      </c>
      <c r="F11">
        <f t="shared" si="3"/>
        <v>0.5070523319740653</v>
      </c>
      <c r="G11">
        <v>0.22</v>
      </c>
      <c r="H11">
        <f t="shared" si="4"/>
        <v>0.39849681054045583</v>
      </c>
      <c r="I11">
        <v>0.85</v>
      </c>
      <c r="J11">
        <f t="shared" si="5"/>
        <v>0.48824490680226063</v>
      </c>
      <c r="K11" t="s">
        <v>13</v>
      </c>
      <c r="L11" t="s">
        <v>11</v>
      </c>
      <c r="M11">
        <v>0.83</v>
      </c>
      <c r="N11">
        <f t="shared" si="6"/>
        <v>0.48004109282073093</v>
      </c>
      <c r="O11">
        <v>1</v>
      </c>
    </row>
    <row r="12" spans="1:15" x14ac:dyDescent="0.45">
      <c r="A12">
        <v>0.99794539299999996</v>
      </c>
      <c r="B12">
        <f t="shared" si="0"/>
        <v>0.38742276076380533</v>
      </c>
      <c r="C12">
        <f t="shared" si="1"/>
        <v>0.56831945043143062</v>
      </c>
      <c r="D12">
        <v>6.4070219999999997E-2</v>
      </c>
      <c r="E12">
        <f t="shared" si="2"/>
        <v>0.75360332678419284</v>
      </c>
      <c r="F12">
        <f t="shared" si="3"/>
        <v>-0.37710451412969986</v>
      </c>
      <c r="G12">
        <v>0.89</v>
      </c>
      <c r="H12">
        <f t="shared" si="4"/>
        <v>0.42074975130307424</v>
      </c>
      <c r="I12">
        <v>0.82</v>
      </c>
      <c r="J12">
        <f t="shared" si="5"/>
        <v>0.52040621237313622</v>
      </c>
      <c r="K12" t="s">
        <v>13</v>
      </c>
      <c r="L12" t="s">
        <v>12</v>
      </c>
      <c r="M12">
        <v>0.93</v>
      </c>
      <c r="N12">
        <f t="shared" si="6"/>
        <v>0.37788967046902061</v>
      </c>
      <c r="O12">
        <v>0</v>
      </c>
    </row>
    <row r="13" spans="1:15" x14ac:dyDescent="0.45">
      <c r="A13">
        <v>-3.2051577999999997E-2</v>
      </c>
      <c r="B13">
        <f t="shared" si="0"/>
        <v>0.37865907251539371</v>
      </c>
      <c r="C13">
        <f t="shared" si="1"/>
        <v>-0.60724582386112258</v>
      </c>
      <c r="D13">
        <v>0.99948621599999998</v>
      </c>
      <c r="E13">
        <f t="shared" si="2"/>
        <v>0.25482966412613905</v>
      </c>
      <c r="F13">
        <f t="shared" si="3"/>
        <v>1.5201149344208722</v>
      </c>
      <c r="G13">
        <v>-0.33</v>
      </c>
      <c r="H13">
        <f t="shared" si="4"/>
        <v>0.25362827028510881</v>
      </c>
      <c r="I13">
        <v>0.75</v>
      </c>
      <c r="J13">
        <f t="shared" si="5"/>
        <v>0.59463374671712232</v>
      </c>
      <c r="K13" t="s">
        <v>13</v>
      </c>
      <c r="L13" t="s">
        <v>9</v>
      </c>
      <c r="M13">
        <v>0.56999999999999995</v>
      </c>
      <c r="N13">
        <f t="shared" si="6"/>
        <v>0.73031810879870018</v>
      </c>
      <c r="O13">
        <v>0</v>
      </c>
    </row>
    <row r="14" spans="1:15" x14ac:dyDescent="0.45">
      <c r="A14">
        <v>0.37651019800000002</v>
      </c>
      <c r="B14">
        <f t="shared" si="0"/>
        <v>0.45082426624903688</v>
      </c>
      <c r="C14">
        <f t="shared" si="1"/>
        <v>-0.14094247560701134</v>
      </c>
      <c r="D14">
        <v>-0.28183148200000002</v>
      </c>
      <c r="E14">
        <f t="shared" si="2"/>
        <v>0.4522387897504262</v>
      </c>
      <c r="F14">
        <f t="shared" si="3"/>
        <v>-1.0786655726612928</v>
      </c>
      <c r="G14">
        <v>0.4</v>
      </c>
      <c r="H14">
        <f t="shared" si="4"/>
        <v>0.42659099002055706</v>
      </c>
      <c r="I14">
        <v>0.62</v>
      </c>
      <c r="J14">
        <f t="shared" si="5"/>
        <v>0.71906288827799614</v>
      </c>
      <c r="K14" t="s">
        <v>8</v>
      </c>
      <c r="L14" t="s">
        <v>9</v>
      </c>
      <c r="M14">
        <v>0.79</v>
      </c>
      <c r="N14">
        <f t="shared" si="6"/>
        <v>0.52189403852518368</v>
      </c>
      <c r="O14">
        <v>1</v>
      </c>
    </row>
    <row r="15" spans="1:15" x14ac:dyDescent="0.45">
      <c r="A15">
        <v>-0.99794539299999996</v>
      </c>
      <c r="B15">
        <f t="shared" si="0"/>
        <v>0.10558975175569227</v>
      </c>
      <c r="C15">
        <f t="shared" si="1"/>
        <v>-1.7096483158466602</v>
      </c>
      <c r="D15">
        <v>6.4070219999999997E-2</v>
      </c>
      <c r="E15">
        <f t="shared" si="2"/>
        <v>0.75360332678419284</v>
      </c>
      <c r="F15">
        <f t="shared" si="3"/>
        <v>-0.37710451412969986</v>
      </c>
      <c r="G15">
        <v>-0.6</v>
      </c>
      <c r="H15">
        <f t="shared" si="4"/>
        <v>0.17762895107337287</v>
      </c>
      <c r="I15">
        <v>-0.35</v>
      </c>
      <c r="J15">
        <f t="shared" si="5"/>
        <v>0.27893963743546324</v>
      </c>
      <c r="K15" t="s">
        <v>8</v>
      </c>
      <c r="L15" t="s">
        <v>9</v>
      </c>
      <c r="M15">
        <v>-0.42</v>
      </c>
      <c r="N15">
        <f t="shared" si="6"/>
        <v>0.24815210776047755</v>
      </c>
      <c r="O15">
        <v>0</v>
      </c>
    </row>
    <row r="16" spans="1:15" x14ac:dyDescent="0.45">
      <c r="A16">
        <v>-1</v>
      </c>
      <c r="B16">
        <f t="shared" si="0"/>
        <v>0.10516699068686379</v>
      </c>
      <c r="C16">
        <f t="shared" si="1"/>
        <v>-1.7119932981228445</v>
      </c>
      <c r="D16" s="1">
        <v>1.2200000000000001E-16</v>
      </c>
      <c r="E16">
        <f t="shared" si="2"/>
        <v>0.71153101770276617</v>
      </c>
      <c r="F16">
        <f t="shared" si="3"/>
        <v>-0.5070523319740653</v>
      </c>
      <c r="G16">
        <v>-0.88</v>
      </c>
      <c r="H16">
        <f t="shared" si="4"/>
        <v>0.11181785799793445</v>
      </c>
      <c r="I16">
        <v>-7.0000000000000007E-2</v>
      </c>
      <c r="J16">
        <f t="shared" si="5"/>
        <v>0.5625666985228257</v>
      </c>
      <c r="K16" t="s">
        <v>10</v>
      </c>
      <c r="L16" t="s">
        <v>11</v>
      </c>
      <c r="M16">
        <v>-0.09</v>
      </c>
      <c r="N16">
        <f t="shared" si="6"/>
        <v>0.56965906725837079</v>
      </c>
      <c r="O16">
        <v>0</v>
      </c>
    </row>
    <row r="17" spans="1:15" x14ac:dyDescent="0.45">
      <c r="A17">
        <v>1.991790014</v>
      </c>
      <c r="B17">
        <f t="shared" si="0"/>
        <v>0.10686298006032113</v>
      </c>
      <c r="C17">
        <f t="shared" si="1"/>
        <v>1.7026230041163894</v>
      </c>
      <c r="D17">
        <v>0.37212283800000001</v>
      </c>
      <c r="E17">
        <f t="shared" si="2"/>
        <v>0.78469468732709768</v>
      </c>
      <c r="F17">
        <f t="shared" si="3"/>
        <v>0.24769067918076393</v>
      </c>
      <c r="G17">
        <v>1.71</v>
      </c>
      <c r="H17">
        <f t="shared" si="4"/>
        <v>0.21422863978350892</v>
      </c>
      <c r="I17">
        <v>0.87</v>
      </c>
      <c r="J17">
        <f t="shared" si="5"/>
        <v>0.46688015121676568</v>
      </c>
      <c r="K17" t="s">
        <v>10</v>
      </c>
      <c r="L17" t="s">
        <v>12</v>
      </c>
      <c r="M17">
        <v>0.9</v>
      </c>
      <c r="N17">
        <f t="shared" si="6"/>
        <v>0.40786090484236803</v>
      </c>
      <c r="O17">
        <v>1</v>
      </c>
    </row>
    <row r="18" spans="1:15" x14ac:dyDescent="0.45">
      <c r="A18">
        <v>-0.62348980200000004</v>
      </c>
      <c r="B18">
        <f t="shared" si="0"/>
        <v>0.20011658160133455</v>
      </c>
      <c r="C18">
        <f t="shared" si="1"/>
        <v>-1.2822713410222408</v>
      </c>
      <c r="D18">
        <v>0.78183148199999997</v>
      </c>
      <c r="E18">
        <f t="shared" si="2"/>
        <v>0.45223878975042636</v>
      </c>
      <c r="F18">
        <f t="shared" si="3"/>
        <v>1.0786655726612924</v>
      </c>
      <c r="G18">
        <v>-0.9</v>
      </c>
      <c r="H18">
        <f t="shared" si="4"/>
        <v>0.10778849960993257</v>
      </c>
      <c r="I18">
        <v>0.56999999999999995</v>
      </c>
      <c r="J18">
        <f t="shared" si="5"/>
        <v>0.75830167390608294</v>
      </c>
      <c r="K18" t="s">
        <v>10</v>
      </c>
      <c r="L18" t="s">
        <v>11</v>
      </c>
      <c r="M18">
        <v>0.43</v>
      </c>
      <c r="N18">
        <f t="shared" si="6"/>
        <v>0.81100495146997487</v>
      </c>
      <c r="O18">
        <v>0</v>
      </c>
    </row>
    <row r="19" spans="1:15" x14ac:dyDescent="0.45">
      <c r="A19">
        <v>1.5721166600000001</v>
      </c>
      <c r="B19">
        <f t="shared" si="0"/>
        <v>0.21537170614090606</v>
      </c>
      <c r="C19">
        <f t="shared" si="1"/>
        <v>1.2236376911505655</v>
      </c>
      <c r="D19">
        <v>-0.32017225500000002</v>
      </c>
      <c r="E19">
        <f t="shared" si="2"/>
        <v>0.41459676283485009</v>
      </c>
      <c r="F19">
        <f t="shared" si="3"/>
        <v>-1.1564286860986461</v>
      </c>
      <c r="G19">
        <v>1.49</v>
      </c>
      <c r="H19">
        <f t="shared" si="4"/>
        <v>0.27817472541263133</v>
      </c>
      <c r="I19">
        <v>0.1</v>
      </c>
      <c r="J19">
        <f t="shared" si="5"/>
        <v>0.72697417430406674</v>
      </c>
      <c r="K19" t="s">
        <v>13</v>
      </c>
      <c r="L19" t="s">
        <v>11</v>
      </c>
      <c r="M19">
        <v>0.21</v>
      </c>
      <c r="N19">
        <f t="shared" si="6"/>
        <v>0.80561902740407731</v>
      </c>
      <c r="O19">
        <v>1</v>
      </c>
    </row>
    <row r="20" spans="1:15" x14ac:dyDescent="0.45">
      <c r="A20">
        <v>-0.92691675699999998</v>
      </c>
      <c r="B20">
        <f t="shared" si="0"/>
        <v>0.12088884687780686</v>
      </c>
      <c r="C20">
        <f t="shared" si="1"/>
        <v>-1.6285812833087887</v>
      </c>
      <c r="D20">
        <v>0.37526700499999999</v>
      </c>
      <c r="E20">
        <f t="shared" si="2"/>
        <v>0.78344028636460683</v>
      </c>
      <c r="F20">
        <f t="shared" si="3"/>
        <v>0.25406770801862749</v>
      </c>
      <c r="G20">
        <v>-1.0900000000000001</v>
      </c>
      <c r="H20">
        <f t="shared" si="4"/>
        <v>7.4240001485990845E-2</v>
      </c>
      <c r="I20">
        <v>0.81</v>
      </c>
      <c r="J20">
        <f t="shared" si="5"/>
        <v>0.53111968553524225</v>
      </c>
      <c r="K20" t="s">
        <v>13</v>
      </c>
      <c r="L20" t="s">
        <v>11</v>
      </c>
      <c r="M20">
        <v>0.82</v>
      </c>
      <c r="N20">
        <f t="shared" si="6"/>
        <v>0.49049689054586582</v>
      </c>
      <c r="O20">
        <v>0</v>
      </c>
    </row>
    <row r="21" spans="1:15" x14ac:dyDescent="0.45">
      <c r="A21">
        <v>0.80141362199999999</v>
      </c>
      <c r="B21">
        <f t="shared" si="0"/>
        <v>0.42916345036112807</v>
      </c>
      <c r="C21">
        <f t="shared" si="1"/>
        <v>0.34401206721795491</v>
      </c>
      <c r="D21">
        <v>0.59811053000000003</v>
      </c>
      <c r="E21">
        <f t="shared" si="2"/>
        <v>0.63063237211880263</v>
      </c>
      <c r="F21">
        <f t="shared" si="3"/>
        <v>0.70604102408491132</v>
      </c>
      <c r="G21">
        <v>0.88</v>
      </c>
      <c r="H21">
        <f t="shared" si="4"/>
        <v>0.42209596426626922</v>
      </c>
      <c r="I21">
        <v>1.0900000000000001</v>
      </c>
      <c r="J21">
        <f t="shared" si="5"/>
        <v>0.25388159298745</v>
      </c>
      <c r="K21" t="s">
        <v>10</v>
      </c>
      <c r="L21" t="s">
        <v>11</v>
      </c>
      <c r="M21">
        <v>1.07</v>
      </c>
      <c r="N21">
        <f t="shared" si="6"/>
        <v>0.25137242879564614</v>
      </c>
      <c r="O21">
        <v>0</v>
      </c>
    </row>
    <row r="22" spans="1:15" x14ac:dyDescent="0.45">
      <c r="A22">
        <v>-9.6023025999999997E-2</v>
      </c>
      <c r="B22">
        <f t="shared" si="0"/>
        <v>0.36127315499350671</v>
      </c>
      <c r="C22">
        <f t="shared" si="1"/>
        <v>-0.68025828402593191</v>
      </c>
      <c r="D22">
        <v>0.99537911300000004</v>
      </c>
      <c r="E22">
        <f t="shared" si="2"/>
        <v>0.25806804714673726</v>
      </c>
      <c r="F22">
        <f t="shared" si="3"/>
        <v>1.5117848698056415</v>
      </c>
      <c r="G22">
        <v>0.11</v>
      </c>
      <c r="H22">
        <f t="shared" si="4"/>
        <v>0.37491788284178518</v>
      </c>
      <c r="I22">
        <v>0.24</v>
      </c>
      <c r="J22">
        <f t="shared" si="5"/>
        <v>0.81553637871842366</v>
      </c>
      <c r="K22" t="s">
        <v>8</v>
      </c>
      <c r="L22" t="s">
        <v>12</v>
      </c>
      <c r="M22">
        <v>0</v>
      </c>
      <c r="N22">
        <f t="shared" si="6"/>
        <v>0.65845602653675084</v>
      </c>
      <c r="O22">
        <v>0</v>
      </c>
    </row>
    <row r="23" spans="1:15" x14ac:dyDescent="0.45">
      <c r="A23">
        <v>3.2705137000000002E-2</v>
      </c>
      <c r="B23">
        <f t="shared" si="0"/>
        <v>0.394960500508096</v>
      </c>
      <c r="C23">
        <f t="shared" si="1"/>
        <v>-0.53333711580215515</v>
      </c>
      <c r="D23">
        <v>0.24634541600000001</v>
      </c>
      <c r="E23">
        <f t="shared" si="2"/>
        <v>0.80911622701957975</v>
      </c>
      <c r="F23">
        <f t="shared" si="3"/>
        <v>-7.4122613583805204E-3</v>
      </c>
      <c r="G23">
        <v>0.31</v>
      </c>
      <c r="H23">
        <f t="shared" si="4"/>
        <v>0.41433648155735203</v>
      </c>
      <c r="I23">
        <v>-0.24</v>
      </c>
      <c r="J23">
        <f t="shared" si="5"/>
        <v>0.38299922469292225</v>
      </c>
      <c r="K23" t="s">
        <v>13</v>
      </c>
      <c r="L23" t="s">
        <v>11</v>
      </c>
      <c r="M23">
        <v>-0.35</v>
      </c>
      <c r="N23">
        <f t="shared" si="6"/>
        <v>0.3078729689718353</v>
      </c>
      <c r="O23">
        <v>1</v>
      </c>
    </row>
    <row r="24" spans="1:15" x14ac:dyDescent="0.45">
      <c r="A24">
        <v>0.62348980200000004</v>
      </c>
      <c r="B24">
        <f t="shared" si="0"/>
        <v>0.45082426624903688</v>
      </c>
      <c r="C24">
        <f t="shared" si="1"/>
        <v>0.1409424756070114</v>
      </c>
      <c r="D24">
        <v>0.78183148199999997</v>
      </c>
      <c r="E24">
        <f t="shared" si="2"/>
        <v>0.45223878975042636</v>
      </c>
      <c r="F24">
        <f t="shared" si="3"/>
        <v>1.0786655726612924</v>
      </c>
      <c r="G24">
        <v>1.21</v>
      </c>
      <c r="H24">
        <f t="shared" si="4"/>
        <v>0.35628402672715465</v>
      </c>
      <c r="I24">
        <v>0.86</v>
      </c>
      <c r="J24">
        <f t="shared" si="5"/>
        <v>0.47754886137967006</v>
      </c>
      <c r="K24" t="s">
        <v>13</v>
      </c>
      <c r="L24" t="s">
        <v>11</v>
      </c>
      <c r="M24">
        <v>0.77</v>
      </c>
      <c r="N24">
        <f t="shared" si="6"/>
        <v>0.54275876455599581</v>
      </c>
      <c r="O24">
        <v>0</v>
      </c>
    </row>
    <row r="25" spans="1:15" x14ac:dyDescent="0.45">
      <c r="A25">
        <v>1.8014136220000001</v>
      </c>
      <c r="B25">
        <f t="shared" si="0"/>
        <v>0.15109233766802285</v>
      </c>
      <c r="C25">
        <f t="shared" si="1"/>
        <v>1.4853409326331846</v>
      </c>
      <c r="D25">
        <v>-9.8110530000000001E-2</v>
      </c>
      <c r="E25">
        <f t="shared" si="2"/>
        <v>0.63063237211880252</v>
      </c>
      <c r="F25">
        <f t="shared" si="3"/>
        <v>-0.70604102408491143</v>
      </c>
      <c r="G25">
        <v>2.33</v>
      </c>
      <c r="H25">
        <f t="shared" si="4"/>
        <v>7.4802448359003251E-2</v>
      </c>
      <c r="I25">
        <v>0.28999999999999998</v>
      </c>
      <c r="J25">
        <f t="shared" si="5"/>
        <v>0.83201266110554695</v>
      </c>
      <c r="K25" t="s">
        <v>10</v>
      </c>
      <c r="L25" t="s">
        <v>9</v>
      </c>
      <c r="M25">
        <v>0.36</v>
      </c>
      <c r="N25">
        <f t="shared" si="6"/>
        <v>0.82788106536117845</v>
      </c>
      <c r="O25">
        <v>1</v>
      </c>
    </row>
    <row r="26" spans="1:15" x14ac:dyDescent="0.45">
      <c r="A26">
        <v>1.967294863</v>
      </c>
      <c r="B26">
        <f t="shared" si="0"/>
        <v>0.11202890590235848</v>
      </c>
      <c r="C26">
        <f t="shared" si="1"/>
        <v>1.6746659812173847</v>
      </c>
      <c r="D26">
        <v>0.24634541600000001</v>
      </c>
      <c r="E26">
        <f t="shared" si="2"/>
        <v>0.80911622701957975</v>
      </c>
      <c r="F26">
        <f t="shared" si="3"/>
        <v>-7.4122613583805204E-3</v>
      </c>
      <c r="G26">
        <v>2.4</v>
      </c>
      <c r="H26">
        <f t="shared" si="4"/>
        <v>6.4504939736682157E-2</v>
      </c>
      <c r="I26">
        <v>0</v>
      </c>
      <c r="J26">
        <f t="shared" si="5"/>
        <v>0.63497888528360569</v>
      </c>
      <c r="K26" t="s">
        <v>13</v>
      </c>
      <c r="L26" t="s">
        <v>11</v>
      </c>
      <c r="M26">
        <v>-0.08</v>
      </c>
      <c r="N26">
        <f t="shared" si="6"/>
        <v>0.57990498788648126</v>
      </c>
      <c r="O26">
        <v>1</v>
      </c>
    </row>
    <row r="27" spans="1:15" x14ac:dyDescent="0.45">
      <c r="A27">
        <v>9.6023025999999997E-2</v>
      </c>
      <c r="B27">
        <f t="shared" si="0"/>
        <v>0.40940994321641405</v>
      </c>
      <c r="C27">
        <f t="shared" si="1"/>
        <v>-0.46107058138929768</v>
      </c>
      <c r="D27">
        <v>0.99537911300000004</v>
      </c>
      <c r="E27">
        <f t="shared" si="2"/>
        <v>0.25806804714673726</v>
      </c>
      <c r="F27">
        <f t="shared" si="3"/>
        <v>1.5117848698056415</v>
      </c>
      <c r="G27">
        <v>0.71</v>
      </c>
      <c r="H27">
        <f t="shared" si="4"/>
        <v>0.43745222240323522</v>
      </c>
      <c r="I27">
        <v>0.84</v>
      </c>
      <c r="J27">
        <f t="shared" si="5"/>
        <v>0.49895931390782516</v>
      </c>
      <c r="K27" t="s">
        <v>10</v>
      </c>
      <c r="L27" t="s">
        <v>12</v>
      </c>
      <c r="M27">
        <v>0.68</v>
      </c>
      <c r="N27">
        <f t="shared" si="6"/>
        <v>0.63374663501823825</v>
      </c>
      <c r="O27">
        <v>0</v>
      </c>
    </row>
    <row r="28" spans="1:15" x14ac:dyDescent="0.45">
      <c r="A28">
        <v>5.0944253000000002E-2</v>
      </c>
      <c r="B28">
        <f t="shared" si="0"/>
        <v>0.39928341532494338</v>
      </c>
      <c r="C28">
        <f t="shared" si="1"/>
        <v>-0.51252028623169843</v>
      </c>
      <c r="D28">
        <v>0.184891782</v>
      </c>
      <c r="E28">
        <f t="shared" si="2"/>
        <v>0.80211423477985033</v>
      </c>
      <c r="F28">
        <f t="shared" si="3"/>
        <v>-0.13205309507030338</v>
      </c>
      <c r="G28">
        <v>0.31</v>
      </c>
      <c r="H28">
        <f t="shared" si="4"/>
        <v>0.41433648155735203</v>
      </c>
      <c r="I28">
        <v>0.54</v>
      </c>
      <c r="J28">
        <f t="shared" si="5"/>
        <v>0.77871251428613408</v>
      </c>
      <c r="K28" t="s">
        <v>8</v>
      </c>
      <c r="L28" t="s">
        <v>12</v>
      </c>
      <c r="M28">
        <v>0.56999999999999995</v>
      </c>
      <c r="N28">
        <f t="shared" si="6"/>
        <v>0.73031810879870018</v>
      </c>
      <c r="O28">
        <v>1</v>
      </c>
    </row>
    <row r="29" spans="1:15" x14ac:dyDescent="0.45">
      <c r="A29">
        <v>0.57211666000000005</v>
      </c>
      <c r="B29">
        <f t="shared" si="0"/>
        <v>0.45378459692375389</v>
      </c>
      <c r="C29">
        <f t="shared" si="1"/>
        <v>8.2308825735335933E-2</v>
      </c>
      <c r="D29">
        <v>0.82017225500000002</v>
      </c>
      <c r="E29">
        <f t="shared" si="2"/>
        <v>0.41459676283485036</v>
      </c>
      <c r="F29">
        <f t="shared" si="3"/>
        <v>1.1564286860986457</v>
      </c>
      <c r="G29">
        <v>0.39</v>
      </c>
      <c r="H29">
        <f t="shared" si="4"/>
        <v>0.42541816823470913</v>
      </c>
      <c r="I29">
        <v>1.2</v>
      </c>
      <c r="J29">
        <f t="shared" si="5"/>
        <v>0.1727452865711778</v>
      </c>
      <c r="K29" t="s">
        <v>10</v>
      </c>
      <c r="L29" t="s">
        <v>12</v>
      </c>
      <c r="M29">
        <v>1.1399999999999999</v>
      </c>
      <c r="N29">
        <f t="shared" si="6"/>
        <v>0.19860157012939308</v>
      </c>
      <c r="O29">
        <v>0</v>
      </c>
    </row>
    <row r="30" spans="1:15" x14ac:dyDescent="0.45">
      <c r="A30">
        <v>0.94905574699999995</v>
      </c>
      <c r="B30">
        <f t="shared" si="0"/>
        <v>0.39928341532494349</v>
      </c>
      <c r="C30">
        <f t="shared" si="1"/>
        <v>0.51252028623169832</v>
      </c>
      <c r="D30">
        <v>0.315108218</v>
      </c>
      <c r="E30">
        <f t="shared" si="2"/>
        <v>0.80211423477985033</v>
      </c>
      <c r="F30">
        <f t="shared" si="3"/>
        <v>0.13205309507030316</v>
      </c>
      <c r="G30">
        <v>1.48</v>
      </c>
      <c r="H30">
        <f t="shared" si="4"/>
        <v>0.28110452008935455</v>
      </c>
      <c r="I30">
        <v>0.19</v>
      </c>
      <c r="J30">
        <f t="shared" si="5"/>
        <v>0.79057733118607654</v>
      </c>
      <c r="K30" t="s">
        <v>8</v>
      </c>
      <c r="L30" t="s">
        <v>11</v>
      </c>
      <c r="M30">
        <v>0.13</v>
      </c>
      <c r="N30">
        <f t="shared" si="6"/>
        <v>0.7630068003253625</v>
      </c>
      <c r="O30">
        <v>0</v>
      </c>
    </row>
    <row r="31" spans="1:15" x14ac:dyDescent="0.45">
      <c r="A31">
        <v>0.991790014</v>
      </c>
      <c r="B31">
        <f t="shared" si="0"/>
        <v>0.38896308644693883</v>
      </c>
      <c r="C31">
        <f t="shared" si="1"/>
        <v>0.56129413870115985</v>
      </c>
      <c r="D31">
        <v>0.12787716199999999</v>
      </c>
      <c r="E31">
        <f t="shared" si="2"/>
        <v>0.78469468732709768</v>
      </c>
      <c r="F31">
        <f t="shared" si="3"/>
        <v>-0.24769067918076415</v>
      </c>
      <c r="G31">
        <v>1.24</v>
      </c>
      <c r="H31">
        <f t="shared" si="4"/>
        <v>0.34854394863212346</v>
      </c>
      <c r="I31">
        <v>-0.32</v>
      </c>
      <c r="J31">
        <f t="shared" si="5"/>
        <v>0.30575344377637037</v>
      </c>
      <c r="K31" t="s">
        <v>8</v>
      </c>
      <c r="L31" t="s">
        <v>11</v>
      </c>
      <c r="M31">
        <v>-0.4</v>
      </c>
      <c r="N31">
        <f t="shared" si="6"/>
        <v>0.26449391182626442</v>
      </c>
      <c r="O31">
        <v>0</v>
      </c>
    </row>
    <row r="32" spans="1:15" x14ac:dyDescent="0.45">
      <c r="A32">
        <v>-0.28452758700000003</v>
      </c>
      <c r="B32">
        <f t="shared" si="0"/>
        <v>0.30494634904229384</v>
      </c>
      <c r="C32">
        <f t="shared" si="1"/>
        <v>-0.89540398075765792</v>
      </c>
      <c r="D32">
        <v>0.95866785300000001</v>
      </c>
      <c r="E32">
        <f t="shared" si="2"/>
        <v>0.28801597638837717</v>
      </c>
      <c r="F32">
        <f t="shared" si="3"/>
        <v>1.4373267498348163</v>
      </c>
      <c r="G32">
        <v>0.11</v>
      </c>
      <c r="H32">
        <f t="shared" si="4"/>
        <v>0.37491788284178518</v>
      </c>
      <c r="I32">
        <v>0.19</v>
      </c>
      <c r="J32">
        <f t="shared" si="5"/>
        <v>0.79057733118607654</v>
      </c>
      <c r="K32" t="s">
        <v>10</v>
      </c>
      <c r="L32" t="s">
        <v>11</v>
      </c>
      <c r="M32">
        <v>-0.05</v>
      </c>
      <c r="N32">
        <f t="shared" si="6"/>
        <v>0.6101756643261369</v>
      </c>
      <c r="O32">
        <v>0</v>
      </c>
    </row>
    <row r="33" spans="1:15" x14ac:dyDescent="0.45">
      <c r="A33">
        <v>0.84040010499999995</v>
      </c>
      <c r="B33">
        <f t="shared" si="0"/>
        <v>0.4222259455728728</v>
      </c>
      <c r="C33">
        <f t="shared" si="1"/>
        <v>0.38850846562687497</v>
      </c>
      <c r="D33">
        <v>-0.48718178299999998</v>
      </c>
      <c r="E33">
        <f t="shared" si="2"/>
        <v>0.26460016474968773</v>
      </c>
      <c r="F33">
        <f t="shared" si="3"/>
        <v>-1.4951589686357978</v>
      </c>
      <c r="G33">
        <v>1.32</v>
      </c>
      <c r="H33">
        <f t="shared" si="4"/>
        <v>0.32696504466789539</v>
      </c>
      <c r="I33">
        <v>-0.48</v>
      </c>
      <c r="J33">
        <f t="shared" si="5"/>
        <v>0.17896131843208152</v>
      </c>
      <c r="K33" t="s">
        <v>13</v>
      </c>
      <c r="L33" t="s">
        <v>9</v>
      </c>
      <c r="M33">
        <v>-0.41</v>
      </c>
      <c r="N33">
        <f t="shared" si="6"/>
        <v>0.25624817341043332</v>
      </c>
      <c r="O33">
        <v>1</v>
      </c>
    </row>
    <row r="34" spans="1:15" x14ac:dyDescent="0.45">
      <c r="A34">
        <v>0.46253829000000002</v>
      </c>
      <c r="B34">
        <f t="shared" si="0"/>
        <v>0.45490834421149945</v>
      </c>
      <c r="C34">
        <f t="shared" si="1"/>
        <v>-4.2756130970814342E-2</v>
      </c>
      <c r="D34">
        <v>0.88659930600000003</v>
      </c>
      <c r="E34">
        <f t="shared" si="2"/>
        <v>0.35157648968358568</v>
      </c>
      <c r="F34">
        <f t="shared" si="3"/>
        <v>1.2911566505614862</v>
      </c>
      <c r="G34">
        <v>0.2</v>
      </c>
      <c r="H34">
        <f t="shared" si="4"/>
        <v>0.39453283024753677</v>
      </c>
      <c r="I34">
        <v>1.05</v>
      </c>
      <c r="J34">
        <f t="shared" si="5"/>
        <v>0.2881810685776004</v>
      </c>
      <c r="K34" t="s">
        <v>8</v>
      </c>
      <c r="L34" t="s">
        <v>12</v>
      </c>
      <c r="M34">
        <v>0.94</v>
      </c>
      <c r="N34">
        <f t="shared" si="6"/>
        <v>0.36807827465998005</v>
      </c>
      <c r="O34">
        <v>0</v>
      </c>
    </row>
    <row r="35" spans="1:15" x14ac:dyDescent="0.45">
      <c r="A35">
        <v>0.161911895</v>
      </c>
      <c r="B35">
        <f t="shared" si="0"/>
        <v>0.42265755262903237</v>
      </c>
      <c r="C35">
        <f t="shared" si="1"/>
        <v>-0.385869713290035</v>
      </c>
      <c r="D35">
        <v>-4.5534901000000003E-2</v>
      </c>
      <c r="E35">
        <f t="shared" si="2"/>
        <v>0.67608978364790462</v>
      </c>
      <c r="F35">
        <f t="shared" si="3"/>
        <v>-0.59940664292709833</v>
      </c>
      <c r="G35">
        <v>0.39</v>
      </c>
      <c r="H35">
        <f t="shared" si="4"/>
        <v>0.42541816823470913</v>
      </c>
      <c r="I35">
        <v>0.49</v>
      </c>
      <c r="J35">
        <f t="shared" si="5"/>
        <v>0.80677508719803992</v>
      </c>
      <c r="K35" t="s">
        <v>13</v>
      </c>
      <c r="L35" t="s">
        <v>12</v>
      </c>
      <c r="M35">
        <v>0.56999999999999995</v>
      </c>
      <c r="N35">
        <f t="shared" si="6"/>
        <v>0.73031810879870018</v>
      </c>
      <c r="O35">
        <v>1</v>
      </c>
    </row>
    <row r="36" spans="1:15" x14ac:dyDescent="0.45">
      <c r="A36">
        <v>0.345365054</v>
      </c>
      <c r="B36">
        <f t="shared" si="0"/>
        <v>0.44828794457542459</v>
      </c>
      <c r="C36">
        <f t="shared" si="1"/>
        <v>-0.1764893274717253</v>
      </c>
      <c r="D36">
        <v>0.93846842200000002</v>
      </c>
      <c r="E36">
        <f t="shared" si="2"/>
        <v>0.30522893683391522</v>
      </c>
      <c r="F36">
        <f t="shared" si="3"/>
        <v>1.3963580754624196</v>
      </c>
      <c r="G36">
        <v>0.05</v>
      </c>
      <c r="H36">
        <f t="shared" si="4"/>
        <v>0.36041210804836793</v>
      </c>
      <c r="I36">
        <v>0.95</v>
      </c>
      <c r="J36">
        <f t="shared" si="5"/>
        <v>0.38350970020738212</v>
      </c>
      <c r="K36" t="s">
        <v>13</v>
      </c>
      <c r="L36" t="s">
        <v>9</v>
      </c>
      <c r="M36">
        <v>0.82</v>
      </c>
      <c r="N36">
        <f t="shared" si="6"/>
        <v>0.49049689054586582</v>
      </c>
      <c r="O36">
        <v>0</v>
      </c>
    </row>
    <row r="37" spans="1:15" x14ac:dyDescent="0.45">
      <c r="A37">
        <v>1.3453650539999999</v>
      </c>
      <c r="B37">
        <f t="shared" si="0"/>
        <v>0.28587433717123767</v>
      </c>
      <c r="C37">
        <f t="shared" si="1"/>
        <v>0.9648395379435043</v>
      </c>
      <c r="D37">
        <v>-0.43846842200000002</v>
      </c>
      <c r="E37">
        <f t="shared" si="2"/>
        <v>0.305228936833915</v>
      </c>
      <c r="F37">
        <f t="shared" si="3"/>
        <v>-1.3963580754624201</v>
      </c>
      <c r="G37">
        <v>1.73</v>
      </c>
      <c r="H37">
        <f t="shared" si="4"/>
        <v>0.20859296573610894</v>
      </c>
      <c r="I37">
        <v>-0.56999999999999995</v>
      </c>
      <c r="J37">
        <f t="shared" si="5"/>
        <v>0.12596766702377774</v>
      </c>
      <c r="K37" t="s">
        <v>8</v>
      </c>
      <c r="L37" t="s">
        <v>11</v>
      </c>
      <c r="M37">
        <v>-0.53</v>
      </c>
      <c r="N37">
        <f t="shared" si="6"/>
        <v>0.16941236233044388</v>
      </c>
      <c r="O37">
        <v>1</v>
      </c>
    </row>
    <row r="38" spans="1:15" x14ac:dyDescent="0.45">
      <c r="A38">
        <v>0.42788334</v>
      </c>
      <c r="B38">
        <f t="shared" si="0"/>
        <v>0.45378459692375389</v>
      </c>
      <c r="C38">
        <f t="shared" si="1"/>
        <v>-8.2308825735335878E-2</v>
      </c>
      <c r="D38">
        <v>-0.32017225500000002</v>
      </c>
      <c r="E38">
        <f t="shared" si="2"/>
        <v>0.41459676283485009</v>
      </c>
      <c r="F38">
        <f t="shared" si="3"/>
        <v>-1.1564286860986461</v>
      </c>
      <c r="G38">
        <v>0.56000000000000005</v>
      </c>
      <c r="H38">
        <f t="shared" si="4"/>
        <v>0.43850335770621918</v>
      </c>
      <c r="I38">
        <v>0.49</v>
      </c>
      <c r="J38">
        <f t="shared" si="5"/>
        <v>0.80677508719803992</v>
      </c>
      <c r="K38" t="s">
        <v>10</v>
      </c>
      <c r="L38" t="s">
        <v>11</v>
      </c>
      <c r="M38">
        <v>0.65</v>
      </c>
      <c r="N38">
        <f t="shared" si="6"/>
        <v>0.66217013171738548</v>
      </c>
      <c r="O38">
        <v>1</v>
      </c>
    </row>
    <row r="39" spans="1:15" x14ac:dyDescent="0.45">
      <c r="A39">
        <v>0.128681296</v>
      </c>
      <c r="B39">
        <f t="shared" si="0"/>
        <v>0.41621758146617494</v>
      </c>
      <c r="C39">
        <f t="shared" si="1"/>
        <v>-0.42379675514377352</v>
      </c>
      <c r="D39">
        <v>9.2824480000000004E-3</v>
      </c>
      <c r="E39">
        <f t="shared" si="2"/>
        <v>0.71822862275233756</v>
      </c>
      <c r="F39">
        <f t="shared" si="3"/>
        <v>-0.48822558435475349</v>
      </c>
      <c r="G39">
        <v>0.42</v>
      </c>
      <c r="H39">
        <f t="shared" si="4"/>
        <v>0.42879017686972337</v>
      </c>
      <c r="I39">
        <v>0.15</v>
      </c>
      <c r="J39">
        <f t="shared" si="5"/>
        <v>0.7650331527668407</v>
      </c>
      <c r="K39" t="s">
        <v>8</v>
      </c>
      <c r="L39" t="s">
        <v>12</v>
      </c>
      <c r="M39">
        <v>0.17</v>
      </c>
      <c r="N39">
        <f t="shared" si="6"/>
        <v>0.78674198959966868</v>
      </c>
      <c r="O39">
        <v>1</v>
      </c>
    </row>
    <row r="40" spans="1:15" x14ac:dyDescent="0.45">
      <c r="A40">
        <v>1.9490557470000001</v>
      </c>
      <c r="B40">
        <f t="shared" si="0"/>
        <v>0.11597811303042208</v>
      </c>
      <c r="C40">
        <f t="shared" si="1"/>
        <v>1.653849151646928</v>
      </c>
      <c r="D40">
        <v>0.184891782</v>
      </c>
      <c r="E40">
        <f t="shared" si="2"/>
        <v>0.80211423477985033</v>
      </c>
      <c r="F40">
        <f t="shared" si="3"/>
        <v>-0.13205309507030338</v>
      </c>
      <c r="G40">
        <v>1.94</v>
      </c>
      <c r="H40">
        <f t="shared" si="4"/>
        <v>0.15310931783822379</v>
      </c>
      <c r="I40">
        <v>0.87</v>
      </c>
      <c r="J40">
        <f t="shared" si="5"/>
        <v>0.46688015121676568</v>
      </c>
      <c r="K40" t="s">
        <v>10</v>
      </c>
      <c r="L40" t="s">
        <v>12</v>
      </c>
      <c r="M40">
        <v>0.95</v>
      </c>
      <c r="N40">
        <f t="shared" si="6"/>
        <v>0.35836652862465007</v>
      </c>
      <c r="O40">
        <v>1</v>
      </c>
    </row>
    <row r="41" spans="1:15" x14ac:dyDescent="0.45">
      <c r="A41">
        <v>2.054607E-3</v>
      </c>
      <c r="B41">
        <f t="shared" si="0"/>
        <v>0.38742276076380533</v>
      </c>
      <c r="C41">
        <f t="shared" si="1"/>
        <v>-0.56831945043143062</v>
      </c>
      <c r="D41">
        <v>0.43592977999999999</v>
      </c>
      <c r="E41">
        <f t="shared" si="2"/>
        <v>0.75360332678419295</v>
      </c>
      <c r="F41">
        <f t="shared" si="3"/>
        <v>0.37710451412969964</v>
      </c>
      <c r="G41">
        <v>0.03</v>
      </c>
      <c r="H41">
        <f t="shared" si="4"/>
        <v>0.35535743059316083</v>
      </c>
      <c r="I41">
        <v>0.31</v>
      </c>
      <c r="J41">
        <f t="shared" si="5"/>
        <v>0.83609784928119879</v>
      </c>
      <c r="K41" t="s">
        <v>10</v>
      </c>
      <c r="L41" t="s">
        <v>11</v>
      </c>
      <c r="M41">
        <v>0.23</v>
      </c>
      <c r="N41">
        <f t="shared" si="6"/>
        <v>0.8131130975203652</v>
      </c>
      <c r="O41">
        <v>1</v>
      </c>
    </row>
    <row r="42" spans="1:15" x14ac:dyDescent="0.45">
      <c r="A42">
        <v>-0.345365054</v>
      </c>
      <c r="B42">
        <f t="shared" si="0"/>
        <v>0.28587433717123767</v>
      </c>
      <c r="C42">
        <f t="shared" si="1"/>
        <v>-0.9648395379435043</v>
      </c>
      <c r="D42">
        <v>0.93846842200000002</v>
      </c>
      <c r="E42">
        <f t="shared" si="2"/>
        <v>0.30522893683391522</v>
      </c>
      <c r="F42">
        <f t="shared" si="3"/>
        <v>1.3963580754624196</v>
      </c>
      <c r="G42">
        <v>0.03</v>
      </c>
      <c r="H42">
        <f t="shared" si="4"/>
        <v>0.35535743059316083</v>
      </c>
      <c r="I42">
        <v>0.17</v>
      </c>
      <c r="J42">
        <f t="shared" si="5"/>
        <v>0.77839008851227764</v>
      </c>
      <c r="K42" t="s">
        <v>13</v>
      </c>
      <c r="L42" t="s">
        <v>9</v>
      </c>
      <c r="M42">
        <v>-7.0000000000000007E-2</v>
      </c>
      <c r="N42">
        <f t="shared" si="6"/>
        <v>0.59007982403050463</v>
      </c>
      <c r="O42">
        <v>0</v>
      </c>
    </row>
    <row r="43" spans="1:15" x14ac:dyDescent="0.45">
      <c r="A43">
        <v>-0.967294863</v>
      </c>
      <c r="B43">
        <f t="shared" si="0"/>
        <v>0.11202890590235848</v>
      </c>
      <c r="C43">
        <f t="shared" si="1"/>
        <v>-1.6746659812173847</v>
      </c>
      <c r="D43">
        <v>0.25365458400000002</v>
      </c>
      <c r="E43">
        <f t="shared" si="2"/>
        <v>0.80911622701957975</v>
      </c>
      <c r="F43">
        <f t="shared" si="3"/>
        <v>7.4122613583803513E-3</v>
      </c>
      <c r="G43">
        <v>-0.48</v>
      </c>
      <c r="H43">
        <f t="shared" si="4"/>
        <v>0.21038094363704476</v>
      </c>
      <c r="I43">
        <v>-0.17</v>
      </c>
      <c r="J43">
        <f t="shared" si="5"/>
        <v>0.4557116257188023</v>
      </c>
      <c r="K43" t="s">
        <v>13</v>
      </c>
      <c r="L43" t="s">
        <v>9</v>
      </c>
      <c r="M43">
        <v>-0.27</v>
      </c>
      <c r="N43">
        <f t="shared" si="6"/>
        <v>0.38382187827820319</v>
      </c>
      <c r="O43">
        <v>0</v>
      </c>
    </row>
    <row r="44" spans="1:15" x14ac:dyDescent="0.45">
      <c r="A44">
        <v>-0.222520934</v>
      </c>
      <c r="B44">
        <f t="shared" si="0"/>
        <v>0.32408291240379544</v>
      </c>
      <c r="C44">
        <f t="shared" si="1"/>
        <v>-0.82463399784097213</v>
      </c>
      <c r="D44">
        <v>0.97492791199999995</v>
      </c>
      <c r="E44">
        <f t="shared" si="2"/>
        <v>0.2745328251000021</v>
      </c>
      <c r="F44">
        <f t="shared" si="3"/>
        <v>1.4703055531707598</v>
      </c>
      <c r="G44">
        <v>-0.06</v>
      </c>
      <c r="H44">
        <f t="shared" si="4"/>
        <v>0.33147684359058643</v>
      </c>
      <c r="I44">
        <v>0.3</v>
      </c>
      <c r="J44">
        <f t="shared" si="5"/>
        <v>0.83423761603624536</v>
      </c>
      <c r="K44" t="s">
        <v>10</v>
      </c>
      <c r="L44" t="s">
        <v>12</v>
      </c>
      <c r="M44">
        <v>0.06</v>
      </c>
      <c r="N44">
        <f t="shared" si="6"/>
        <v>0.71123327986714235</v>
      </c>
      <c r="O44">
        <v>0</v>
      </c>
    </row>
    <row r="45" spans="1:15" x14ac:dyDescent="0.45">
      <c r="A45">
        <v>1.6234898019999999</v>
      </c>
      <c r="B45">
        <f t="shared" si="0"/>
        <v>0.20011658160133455</v>
      </c>
      <c r="C45">
        <f t="shared" si="1"/>
        <v>1.2822713410222408</v>
      </c>
      <c r="D45">
        <v>-0.28183148200000002</v>
      </c>
      <c r="E45">
        <f t="shared" si="2"/>
        <v>0.4522387897504262</v>
      </c>
      <c r="F45">
        <f t="shared" si="3"/>
        <v>-1.0786655726612928</v>
      </c>
      <c r="G45">
        <v>1.56</v>
      </c>
      <c r="H45">
        <f t="shared" si="4"/>
        <v>0.25762651234347295</v>
      </c>
      <c r="I45">
        <v>-0.06</v>
      </c>
      <c r="J45">
        <f t="shared" si="5"/>
        <v>0.57314391634036022</v>
      </c>
      <c r="K45" t="s">
        <v>10</v>
      </c>
      <c r="L45" t="s">
        <v>12</v>
      </c>
      <c r="M45">
        <v>0</v>
      </c>
      <c r="N45">
        <f t="shared" si="6"/>
        <v>0.65845602653675084</v>
      </c>
      <c r="O45">
        <v>1</v>
      </c>
    </row>
    <row r="46" spans="1:15" x14ac:dyDescent="0.45">
      <c r="A46">
        <v>0.871318704</v>
      </c>
      <c r="B46">
        <f t="shared" si="0"/>
        <v>0.41621758146617494</v>
      </c>
      <c r="C46">
        <f t="shared" si="1"/>
        <v>0.42379675514377352</v>
      </c>
      <c r="D46">
        <v>0.490717552</v>
      </c>
      <c r="E46">
        <f t="shared" si="2"/>
        <v>0.71822862275233768</v>
      </c>
      <c r="F46">
        <f t="shared" si="3"/>
        <v>0.48822558435475327</v>
      </c>
      <c r="G46">
        <v>1.4</v>
      </c>
      <c r="H46">
        <f t="shared" si="4"/>
        <v>0.30434867782179137</v>
      </c>
      <c r="I46">
        <v>0.25</v>
      </c>
      <c r="J46">
        <f t="shared" si="5"/>
        <v>0.81953149528169811</v>
      </c>
      <c r="K46" t="s">
        <v>8</v>
      </c>
      <c r="L46" t="s">
        <v>11</v>
      </c>
      <c r="M46">
        <v>0.15</v>
      </c>
      <c r="N46">
        <f t="shared" si="6"/>
        <v>0.77545426004724793</v>
      </c>
      <c r="O46">
        <v>0</v>
      </c>
    </row>
    <row r="47" spans="1:15" x14ac:dyDescent="0.45">
      <c r="A47">
        <v>-0.518392568</v>
      </c>
      <c r="B47">
        <f t="shared" si="0"/>
        <v>0.23171661545688155</v>
      </c>
      <c r="C47">
        <f t="shared" si="1"/>
        <v>-1.162320834182742</v>
      </c>
      <c r="D47">
        <v>0.85514276300000003</v>
      </c>
      <c r="E47">
        <f t="shared" si="2"/>
        <v>0.38098820946658662</v>
      </c>
      <c r="F47">
        <f t="shared" si="3"/>
        <v>1.2273561966255164</v>
      </c>
      <c r="G47">
        <v>-0.41</v>
      </c>
      <c r="H47">
        <f t="shared" si="4"/>
        <v>0.23034120839550187</v>
      </c>
      <c r="I47">
        <v>0.39</v>
      </c>
      <c r="J47">
        <f t="shared" si="5"/>
        <v>0.83765652483408193</v>
      </c>
      <c r="K47" t="s">
        <v>10</v>
      </c>
      <c r="L47" t="s">
        <v>12</v>
      </c>
      <c r="M47">
        <v>0.2</v>
      </c>
      <c r="N47">
        <f t="shared" si="6"/>
        <v>0.80137765994879251</v>
      </c>
      <c r="O47">
        <v>0</v>
      </c>
    </row>
    <row r="48" spans="1:15" x14ac:dyDescent="0.45">
      <c r="A48">
        <v>-0.40478334300000002</v>
      </c>
      <c r="B48">
        <f t="shared" si="0"/>
        <v>0.26715298413435279</v>
      </c>
      <c r="C48">
        <f t="shared" si="1"/>
        <v>-1.0326553463127885</v>
      </c>
      <c r="D48">
        <v>0.91441262300000004</v>
      </c>
      <c r="E48">
        <f t="shared" si="2"/>
        <v>0.3263597988050137</v>
      </c>
      <c r="F48">
        <f t="shared" si="3"/>
        <v>1.3475678795406223</v>
      </c>
      <c r="G48">
        <v>-0.19</v>
      </c>
      <c r="H48">
        <f t="shared" si="4"/>
        <v>0.29462884623544333</v>
      </c>
      <c r="I48">
        <v>0.21</v>
      </c>
      <c r="J48">
        <f t="shared" si="5"/>
        <v>0.8015330525073513</v>
      </c>
      <c r="K48" t="s">
        <v>10</v>
      </c>
      <c r="L48" t="s">
        <v>12</v>
      </c>
      <c r="M48">
        <v>-0.01</v>
      </c>
      <c r="N48">
        <f t="shared" si="6"/>
        <v>0.64906503595010701</v>
      </c>
      <c r="O48">
        <v>0</v>
      </c>
    </row>
    <row r="49" spans="1:15" x14ac:dyDescent="0.45">
      <c r="A49">
        <v>0.222520934</v>
      </c>
      <c r="B49">
        <f t="shared" si="0"/>
        <v>0.43305389157035129</v>
      </c>
      <c r="C49">
        <f t="shared" si="1"/>
        <v>-0.31669486757425763</v>
      </c>
      <c r="D49">
        <v>0.97492791199999995</v>
      </c>
      <c r="E49">
        <f t="shared" si="2"/>
        <v>0.2745328251000021</v>
      </c>
      <c r="F49">
        <f t="shared" si="3"/>
        <v>1.4703055531707598</v>
      </c>
      <c r="G49">
        <v>0.31</v>
      </c>
      <c r="H49">
        <f t="shared" si="4"/>
        <v>0.41433648155735203</v>
      </c>
      <c r="I49">
        <v>0.39</v>
      </c>
      <c r="J49">
        <f t="shared" si="5"/>
        <v>0.83765652483408193</v>
      </c>
      <c r="K49" t="s">
        <v>13</v>
      </c>
      <c r="L49" t="s">
        <v>12</v>
      </c>
      <c r="M49">
        <v>0.17</v>
      </c>
      <c r="N49">
        <f t="shared" si="6"/>
        <v>0.78674198959966868</v>
      </c>
      <c r="O49">
        <v>0</v>
      </c>
    </row>
    <row r="50" spans="1:15" x14ac:dyDescent="0.45">
      <c r="A50">
        <v>3.2051577999999997E-2</v>
      </c>
      <c r="B50">
        <f t="shared" si="0"/>
        <v>0.39480329483141957</v>
      </c>
      <c r="C50">
        <f t="shared" si="1"/>
        <v>-0.53408304155410702</v>
      </c>
      <c r="D50">
        <v>0.99948621599999998</v>
      </c>
      <c r="E50">
        <f t="shared" si="2"/>
        <v>0.25482966412613905</v>
      </c>
      <c r="F50">
        <f t="shared" si="3"/>
        <v>1.5201149344208722</v>
      </c>
      <c r="G50">
        <v>0.32</v>
      </c>
      <c r="H50">
        <f t="shared" si="4"/>
        <v>0.41588238854937598</v>
      </c>
      <c r="I50">
        <v>0.9</v>
      </c>
      <c r="J50">
        <f t="shared" si="5"/>
        <v>0.43512419169072297</v>
      </c>
      <c r="K50" t="s">
        <v>13</v>
      </c>
      <c r="L50" t="s">
        <v>11</v>
      </c>
      <c r="M50">
        <v>0.74</v>
      </c>
      <c r="N50">
        <f t="shared" si="6"/>
        <v>0.5737653208615211</v>
      </c>
      <c r="O50">
        <v>0</v>
      </c>
    </row>
    <row r="51" spans="1:15" x14ac:dyDescent="0.45">
      <c r="A51">
        <v>1.5183925680000001</v>
      </c>
      <c r="B51">
        <f t="shared" si="0"/>
        <v>0.23171661545688149</v>
      </c>
      <c r="C51">
        <f t="shared" si="1"/>
        <v>1.1623208341827422</v>
      </c>
      <c r="D51">
        <v>-0.35514276299999997</v>
      </c>
      <c r="E51">
        <f t="shared" si="2"/>
        <v>0.38098820946658651</v>
      </c>
      <c r="F51">
        <f t="shared" si="3"/>
        <v>-1.2273561966255166</v>
      </c>
      <c r="G51">
        <v>1.74</v>
      </c>
      <c r="H51">
        <f t="shared" si="4"/>
        <v>0.20579349952317008</v>
      </c>
      <c r="I51">
        <v>-0.01</v>
      </c>
      <c r="J51">
        <f t="shared" si="5"/>
        <v>0.624920238256504</v>
      </c>
      <c r="K51" t="s">
        <v>10</v>
      </c>
      <c r="L51" t="s">
        <v>11</v>
      </c>
      <c r="M51">
        <v>0.09</v>
      </c>
      <c r="N51">
        <f t="shared" si="6"/>
        <v>0.73488257816446811</v>
      </c>
      <c r="O51">
        <v>1</v>
      </c>
    </row>
    <row r="52" spans="1:15" x14ac:dyDescent="0.45">
      <c r="A52">
        <v>0.53746170999999998</v>
      </c>
      <c r="B52">
        <f t="shared" si="0"/>
        <v>0.45490834421149945</v>
      </c>
      <c r="C52">
        <f t="shared" si="1"/>
        <v>4.2756130970814342E-2</v>
      </c>
      <c r="D52">
        <v>-0.38659930599999998</v>
      </c>
      <c r="E52">
        <f t="shared" si="2"/>
        <v>0.3515764896835854</v>
      </c>
      <c r="F52">
        <f t="shared" si="3"/>
        <v>-1.2911566505614867</v>
      </c>
      <c r="G52">
        <v>0.51</v>
      </c>
      <c r="H52">
        <f t="shared" si="4"/>
        <v>0.43619899863123013</v>
      </c>
      <c r="I52">
        <v>0.01</v>
      </c>
      <c r="J52">
        <f t="shared" si="5"/>
        <v>0.64491352230180621</v>
      </c>
      <c r="K52" t="s">
        <v>8</v>
      </c>
      <c r="L52" t="s">
        <v>12</v>
      </c>
      <c r="M52">
        <v>0.12</v>
      </c>
      <c r="N52">
        <f t="shared" si="6"/>
        <v>0.75636714742913469</v>
      </c>
      <c r="O52">
        <v>1</v>
      </c>
    </row>
    <row r="53" spans="1:15" x14ac:dyDescent="0.45">
      <c r="A53">
        <v>0.67230089000000004</v>
      </c>
      <c r="B53">
        <f t="shared" si="0"/>
        <v>0.44660476115973297</v>
      </c>
      <c r="C53">
        <f t="shared" si="1"/>
        <v>0.19665197929373432</v>
      </c>
      <c r="D53">
        <v>0.74027799699999997</v>
      </c>
      <c r="E53">
        <f t="shared" si="2"/>
        <v>0.49352221944830232</v>
      </c>
      <c r="F53">
        <f t="shared" si="3"/>
        <v>0.99438640677769508</v>
      </c>
      <c r="G53">
        <v>0.41</v>
      </c>
      <c r="H53">
        <f t="shared" si="4"/>
        <v>0.427715126741262</v>
      </c>
      <c r="I53">
        <v>1</v>
      </c>
      <c r="J53">
        <f t="shared" si="5"/>
        <v>0.33429285355544991</v>
      </c>
      <c r="K53" t="s">
        <v>10</v>
      </c>
      <c r="L53" t="s">
        <v>12</v>
      </c>
      <c r="M53">
        <v>0.93</v>
      </c>
      <c r="N53">
        <f t="shared" si="6"/>
        <v>0.37788967046902061</v>
      </c>
      <c r="O53">
        <v>0</v>
      </c>
    </row>
    <row r="54" spans="1:15" x14ac:dyDescent="0.45">
      <c r="A54">
        <v>1.9269167570000001</v>
      </c>
      <c r="B54">
        <f t="shared" si="0"/>
        <v>0.12088884687780679</v>
      </c>
      <c r="C54">
        <f t="shared" si="1"/>
        <v>1.6285812833087889</v>
      </c>
      <c r="D54">
        <v>0.124732995</v>
      </c>
      <c r="E54">
        <f t="shared" si="2"/>
        <v>0.78344028636460672</v>
      </c>
      <c r="F54">
        <f t="shared" si="3"/>
        <v>-0.25406770801862771</v>
      </c>
      <c r="G54">
        <v>2.14</v>
      </c>
      <c r="H54">
        <f t="shared" si="4"/>
        <v>0.10851407262150202</v>
      </c>
      <c r="I54">
        <v>7.0000000000000007E-2</v>
      </c>
      <c r="J54">
        <f t="shared" si="5"/>
        <v>0.70131362220639226</v>
      </c>
      <c r="K54" t="s">
        <v>13</v>
      </c>
      <c r="L54" t="s">
        <v>11</v>
      </c>
      <c r="M54">
        <v>0.05</v>
      </c>
      <c r="N54">
        <f t="shared" si="6"/>
        <v>0.7029120021551315</v>
      </c>
      <c r="O54">
        <v>1</v>
      </c>
    </row>
    <row r="55" spans="1:15" x14ac:dyDescent="0.45">
      <c r="A55">
        <v>1.7614459579999999</v>
      </c>
      <c r="B55">
        <f t="shared" si="0"/>
        <v>0.16151635676863113</v>
      </c>
      <c r="C55">
        <f t="shared" si="1"/>
        <v>1.4397246840267672</v>
      </c>
      <c r="D55">
        <v>-0.14822839500000001</v>
      </c>
      <c r="E55">
        <f t="shared" si="2"/>
        <v>0.58393404308183627</v>
      </c>
      <c r="F55">
        <f t="shared" si="3"/>
        <v>-0.80769054537215701</v>
      </c>
      <c r="G55">
        <v>1.42</v>
      </c>
      <c r="H55">
        <f t="shared" si="4"/>
        <v>0.29858075007446266</v>
      </c>
      <c r="I55">
        <v>0.39</v>
      </c>
      <c r="J55">
        <f t="shared" si="5"/>
        <v>0.83765652483408193</v>
      </c>
      <c r="K55" t="s">
        <v>10</v>
      </c>
      <c r="L55" t="s">
        <v>12</v>
      </c>
      <c r="M55">
        <v>0.48</v>
      </c>
      <c r="N55">
        <f t="shared" si="6"/>
        <v>0.78885532660285695</v>
      </c>
      <c r="O55">
        <v>1</v>
      </c>
    </row>
    <row r="56" spans="1:15" x14ac:dyDescent="0.45">
      <c r="A56">
        <v>1.0320515779999999</v>
      </c>
      <c r="B56">
        <f t="shared" si="0"/>
        <v>0.37865907251539382</v>
      </c>
      <c r="C56">
        <f t="shared" si="1"/>
        <v>0.60724582386112247</v>
      </c>
      <c r="D56">
        <v>-0.49948621599999998</v>
      </c>
      <c r="E56">
        <f t="shared" si="2"/>
        <v>0.25482966412613905</v>
      </c>
      <c r="F56">
        <f t="shared" si="3"/>
        <v>-1.5201149344208722</v>
      </c>
      <c r="G56">
        <v>1.57</v>
      </c>
      <c r="H56">
        <f t="shared" si="4"/>
        <v>0.2546939815776319</v>
      </c>
      <c r="I56">
        <v>-0.24</v>
      </c>
      <c r="J56">
        <f t="shared" si="5"/>
        <v>0.38299922469292225</v>
      </c>
      <c r="K56" t="s">
        <v>10</v>
      </c>
      <c r="L56" t="s">
        <v>11</v>
      </c>
      <c r="M56">
        <v>-0.13</v>
      </c>
      <c r="N56">
        <f t="shared" si="6"/>
        <v>0.52816377413569493</v>
      </c>
      <c r="O56">
        <v>1</v>
      </c>
    </row>
    <row r="57" spans="1:15" x14ac:dyDescent="0.45">
      <c r="A57">
        <v>0.77747906600000005</v>
      </c>
      <c r="B57">
        <f t="shared" si="0"/>
        <v>0.43305389157035129</v>
      </c>
      <c r="C57">
        <f t="shared" si="1"/>
        <v>0.31669486757425769</v>
      </c>
      <c r="D57">
        <v>-0.47492791200000001</v>
      </c>
      <c r="E57">
        <f t="shared" si="2"/>
        <v>0.27453282510000188</v>
      </c>
      <c r="F57">
        <f t="shared" si="3"/>
        <v>-1.4703055531707603</v>
      </c>
      <c r="G57">
        <v>0.96</v>
      </c>
      <c r="H57">
        <f t="shared" si="4"/>
        <v>0.4100497561641841</v>
      </c>
      <c r="I57">
        <v>-0.65</v>
      </c>
      <c r="J57">
        <f t="shared" si="5"/>
        <v>8.9456884720416366E-2</v>
      </c>
      <c r="K57" t="s">
        <v>8</v>
      </c>
      <c r="L57" t="s">
        <v>11</v>
      </c>
      <c r="M57">
        <v>-0.61</v>
      </c>
      <c r="N57">
        <f t="shared" si="6"/>
        <v>0.12419438634356759</v>
      </c>
      <c r="O57">
        <v>1</v>
      </c>
    </row>
    <row r="58" spans="1:15" x14ac:dyDescent="0.45">
      <c r="A58">
        <v>0.28165065</v>
      </c>
      <c r="B58">
        <f t="shared" si="0"/>
        <v>0.44140268797222315</v>
      </c>
      <c r="C58">
        <f t="shared" si="1"/>
        <v>-0.24920841589965287</v>
      </c>
      <c r="D58">
        <v>-0.19568255100000001</v>
      </c>
      <c r="E58">
        <f t="shared" si="2"/>
        <v>0.53776331939202537</v>
      </c>
      <c r="F58">
        <f t="shared" si="3"/>
        <v>-0.90393750721880151</v>
      </c>
      <c r="G58">
        <v>0.66</v>
      </c>
      <c r="H58">
        <f t="shared" si="4"/>
        <v>0.43913282806607384</v>
      </c>
      <c r="I58">
        <v>-0.48</v>
      </c>
      <c r="J58">
        <f t="shared" si="5"/>
        <v>0.17896131843208152</v>
      </c>
      <c r="K58" t="s">
        <v>13</v>
      </c>
      <c r="L58" t="s">
        <v>12</v>
      </c>
      <c r="M58">
        <v>-0.49</v>
      </c>
      <c r="N58">
        <f t="shared" si="6"/>
        <v>0.19581991643383123</v>
      </c>
      <c r="O58">
        <v>1</v>
      </c>
    </row>
    <row r="59" spans="1:15" x14ac:dyDescent="0.45">
      <c r="A59">
        <v>-0.94905574699999995</v>
      </c>
      <c r="B59">
        <f t="shared" si="0"/>
        <v>0.11597811303042208</v>
      </c>
      <c r="C59">
        <f t="shared" si="1"/>
        <v>-1.653849151646928</v>
      </c>
      <c r="D59">
        <v>0.315108218</v>
      </c>
      <c r="E59">
        <f t="shared" si="2"/>
        <v>0.80211423477985033</v>
      </c>
      <c r="F59">
        <f t="shared" si="3"/>
        <v>0.13205309507030316</v>
      </c>
      <c r="G59">
        <v>-0.62</v>
      </c>
      <c r="H59">
        <f t="shared" si="4"/>
        <v>0.17239591991466313</v>
      </c>
      <c r="I59">
        <v>0.53</v>
      </c>
      <c r="J59">
        <f t="shared" si="5"/>
        <v>0.78494135338127013</v>
      </c>
      <c r="K59" t="s">
        <v>8</v>
      </c>
      <c r="L59" t="s">
        <v>11</v>
      </c>
      <c r="M59">
        <v>0.52</v>
      </c>
      <c r="N59">
        <f t="shared" si="6"/>
        <v>0.76558619709791365</v>
      </c>
      <c r="O59">
        <v>0</v>
      </c>
    </row>
    <row r="60" spans="1:15" x14ac:dyDescent="0.45">
      <c r="A60">
        <v>-0.83808810499999997</v>
      </c>
      <c r="B60">
        <f t="shared" si="0"/>
        <v>0.14186022634627762</v>
      </c>
      <c r="C60">
        <f t="shared" si="1"/>
        <v>-1.5271985787052647</v>
      </c>
      <c r="D60">
        <v>0.54553490100000002</v>
      </c>
      <c r="E60">
        <f t="shared" si="2"/>
        <v>0.67608978364790462</v>
      </c>
      <c r="F60">
        <f t="shared" si="3"/>
        <v>0.59940664292709811</v>
      </c>
      <c r="G60">
        <v>-1.07</v>
      </c>
      <c r="H60">
        <f t="shared" si="4"/>
        <v>7.7371290188539069E-2</v>
      </c>
      <c r="I60">
        <v>0.67</v>
      </c>
      <c r="J60">
        <f t="shared" si="5"/>
        <v>0.67434066630805201</v>
      </c>
      <c r="K60" t="s">
        <v>10</v>
      </c>
      <c r="L60" t="s">
        <v>12</v>
      </c>
      <c r="M60">
        <v>0.61</v>
      </c>
      <c r="N60">
        <f t="shared" si="6"/>
        <v>0.69782109874768883</v>
      </c>
      <c r="O60">
        <v>0</v>
      </c>
    </row>
    <row r="61" spans="1:15" x14ac:dyDescent="0.45">
      <c r="A61">
        <v>0.71834935</v>
      </c>
      <c r="B61">
        <f t="shared" si="0"/>
        <v>0.44140268797222315</v>
      </c>
      <c r="C61">
        <f t="shared" si="1"/>
        <v>0.24920841589965287</v>
      </c>
      <c r="D61">
        <v>0.69568255099999998</v>
      </c>
      <c r="E61">
        <f t="shared" si="2"/>
        <v>0.53776331939202537</v>
      </c>
      <c r="F61">
        <f t="shared" si="3"/>
        <v>0.90393750721880117</v>
      </c>
      <c r="G61">
        <v>0.68</v>
      </c>
      <c r="H61">
        <f t="shared" si="4"/>
        <v>0.4386194996669997</v>
      </c>
      <c r="I61">
        <v>0.81</v>
      </c>
      <c r="J61">
        <f t="shared" si="5"/>
        <v>0.53111968553524225</v>
      </c>
      <c r="K61" t="s">
        <v>13</v>
      </c>
      <c r="L61" t="s">
        <v>11</v>
      </c>
      <c r="M61">
        <v>0.73</v>
      </c>
      <c r="N61">
        <f t="shared" si="6"/>
        <v>0.58398401787435161</v>
      </c>
      <c r="O61">
        <v>0</v>
      </c>
    </row>
    <row r="62" spans="1:15" x14ac:dyDescent="0.45">
      <c r="A62">
        <v>-0.15959989499999999</v>
      </c>
      <c r="B62">
        <f t="shared" si="0"/>
        <v>0.34296922618531878</v>
      </c>
      <c r="C62">
        <f t="shared" si="1"/>
        <v>-0.75282039978835458</v>
      </c>
      <c r="D62">
        <v>0.98718178300000003</v>
      </c>
      <c r="E62">
        <f t="shared" si="2"/>
        <v>0.26460016474968773</v>
      </c>
      <c r="F62">
        <f t="shared" si="3"/>
        <v>1.4951589686357978</v>
      </c>
      <c r="G62">
        <v>0.16</v>
      </c>
      <c r="H62">
        <f t="shared" si="4"/>
        <v>0.38615990465231076</v>
      </c>
      <c r="I62">
        <v>0.64</v>
      </c>
      <c r="J62">
        <f t="shared" si="5"/>
        <v>0.70176119788008062</v>
      </c>
      <c r="K62" t="s">
        <v>13</v>
      </c>
      <c r="L62" t="s">
        <v>11</v>
      </c>
      <c r="M62">
        <v>0.45</v>
      </c>
      <c r="N62">
        <f t="shared" si="6"/>
        <v>0.8031132181543289</v>
      </c>
      <c r="O62">
        <v>0</v>
      </c>
    </row>
    <row r="63" spans="1:15" x14ac:dyDescent="0.45">
      <c r="A63">
        <v>-0.98155915699999996</v>
      </c>
      <c r="B63">
        <f t="shared" si="0"/>
        <v>0.10900136678644815</v>
      </c>
      <c r="C63">
        <f t="shared" si="1"/>
        <v>-1.690946231704354</v>
      </c>
      <c r="D63">
        <v>0.191158629</v>
      </c>
      <c r="E63">
        <f t="shared" si="2"/>
        <v>0.80339678074971788</v>
      </c>
      <c r="F63">
        <f t="shared" si="3"/>
        <v>-0.11934261752840469</v>
      </c>
      <c r="G63">
        <v>-0.94</v>
      </c>
      <c r="H63">
        <f t="shared" si="4"/>
        <v>0.10001436388606626</v>
      </c>
      <c r="I63">
        <v>0.91</v>
      </c>
      <c r="J63">
        <f t="shared" si="5"/>
        <v>0.42464972286856084</v>
      </c>
      <c r="K63" t="s">
        <v>13</v>
      </c>
      <c r="L63" t="s">
        <v>9</v>
      </c>
      <c r="M63">
        <v>0.99</v>
      </c>
      <c r="N63">
        <f t="shared" si="6"/>
        <v>0.32062499538145428</v>
      </c>
      <c r="O63">
        <v>0</v>
      </c>
    </row>
    <row r="64" spans="1:15" x14ac:dyDescent="0.45">
      <c r="A64">
        <v>0.15959989499999999</v>
      </c>
      <c r="B64">
        <f t="shared" si="0"/>
        <v>0.4222259455728728</v>
      </c>
      <c r="C64">
        <f t="shared" si="1"/>
        <v>-0.38850846562687502</v>
      </c>
      <c r="D64">
        <v>0.98718178300000003</v>
      </c>
      <c r="E64">
        <f t="shared" si="2"/>
        <v>0.26460016474968773</v>
      </c>
      <c r="F64">
        <f t="shared" si="3"/>
        <v>1.4951589686357978</v>
      </c>
      <c r="G64">
        <v>0.26</v>
      </c>
      <c r="H64">
        <f t="shared" si="4"/>
        <v>0.40595293674671623</v>
      </c>
      <c r="I64">
        <v>0.36</v>
      </c>
      <c r="J64">
        <f t="shared" si="5"/>
        <v>0.8398589699812129</v>
      </c>
      <c r="K64" t="s">
        <v>8</v>
      </c>
      <c r="L64" t="s">
        <v>9</v>
      </c>
      <c r="M64">
        <v>0.13</v>
      </c>
      <c r="N64">
        <f t="shared" si="6"/>
        <v>0.7630068003253625</v>
      </c>
      <c r="O64">
        <v>0</v>
      </c>
    </row>
    <row r="65" spans="1:15" x14ac:dyDescent="0.45">
      <c r="A65">
        <v>1.0960230259999999</v>
      </c>
      <c r="B65">
        <f t="shared" si="0"/>
        <v>0.36127315499350671</v>
      </c>
      <c r="C65">
        <f t="shared" si="1"/>
        <v>0.6802582840259318</v>
      </c>
      <c r="D65">
        <v>-0.49537911299999998</v>
      </c>
      <c r="E65">
        <f t="shared" si="2"/>
        <v>0.25806804714673726</v>
      </c>
      <c r="F65">
        <f t="shared" si="3"/>
        <v>-1.5117848698056415</v>
      </c>
      <c r="G65">
        <v>0.73</v>
      </c>
      <c r="H65">
        <f t="shared" si="4"/>
        <v>0.43641082999112518</v>
      </c>
      <c r="I65">
        <v>-0.24</v>
      </c>
      <c r="J65">
        <f t="shared" si="5"/>
        <v>0.38299922469292225</v>
      </c>
      <c r="K65" t="s">
        <v>8</v>
      </c>
      <c r="L65" t="s">
        <v>12</v>
      </c>
      <c r="M65">
        <v>-0.13</v>
      </c>
      <c r="N65">
        <f t="shared" si="6"/>
        <v>0.52816377413569493</v>
      </c>
      <c r="O65">
        <v>1</v>
      </c>
    </row>
    <row r="66" spans="1:15" x14ac:dyDescent="0.45">
      <c r="A66">
        <v>0.19858637800000001</v>
      </c>
      <c r="B66">
        <f t="shared" si="0"/>
        <v>0.42916345036112807</v>
      </c>
      <c r="C66">
        <f t="shared" si="1"/>
        <v>-0.34401206721795491</v>
      </c>
      <c r="D66">
        <v>-9.8110530000000001E-2</v>
      </c>
      <c r="E66">
        <f t="shared" si="2"/>
        <v>0.63063237211880252</v>
      </c>
      <c r="F66">
        <f t="shared" si="3"/>
        <v>-0.70604102408491143</v>
      </c>
      <c r="G66">
        <v>-0.12</v>
      </c>
      <c r="H66">
        <f t="shared" si="4"/>
        <v>0.31473105823495429</v>
      </c>
      <c r="I66">
        <v>-0.05</v>
      </c>
      <c r="J66">
        <f t="shared" si="5"/>
        <v>0.58366124638804828</v>
      </c>
      <c r="K66" t="s">
        <v>13</v>
      </c>
      <c r="L66" t="s">
        <v>9</v>
      </c>
      <c r="M66">
        <v>-0.03</v>
      </c>
      <c r="N66">
        <f t="shared" si="6"/>
        <v>0.62986483967116891</v>
      </c>
      <c r="O66">
        <v>1</v>
      </c>
    </row>
    <row r="67" spans="1:15" x14ac:dyDescent="0.45">
      <c r="A67">
        <v>-0.57211666000000005</v>
      </c>
      <c r="B67">
        <f t="shared" ref="B67:B101" si="7">_xlfn.NORM.DIST(A67,A$125,A$126,FALSE)</f>
        <v>0.21537170614090606</v>
      </c>
      <c r="C67">
        <f t="shared" ref="C67:C101" si="8">(A67-A$125)/A$126</f>
        <v>-1.2236376911505655</v>
      </c>
      <c r="D67">
        <v>0.82017225500000002</v>
      </c>
      <c r="E67">
        <f t="shared" ref="E67:E101" si="9">_xlfn.NORM.DIST(D67,D$125,D$126,FALSE)</f>
        <v>0.41459676283485036</v>
      </c>
      <c r="F67">
        <f t="shared" ref="F67:F101" si="10">(D67-D$125)/D$126</f>
        <v>1.1564286860986457</v>
      </c>
      <c r="G67">
        <v>7.0000000000000007E-2</v>
      </c>
      <c r="H67">
        <f t="shared" ref="H67:H101" si="11">_xlfn.NORM.DIST(G67,G$125,G$126,FALSE)</f>
        <v>0.36536125385984541</v>
      </c>
      <c r="I67">
        <v>0.79</v>
      </c>
      <c r="J67">
        <f t="shared" ref="J67:J101" si="12">_xlfn.NORM.DIST(I67,I$125,I$126,FALSE)</f>
        <v>0.5524777148995631</v>
      </c>
      <c r="K67" t="s">
        <v>10</v>
      </c>
      <c r="L67" t="s">
        <v>11</v>
      </c>
      <c r="M67">
        <v>0.66</v>
      </c>
      <c r="N67">
        <f t="shared" ref="N67:N101" si="13">_xlfn.NORM.DIST(M67,M$125,M$126,FALSE)</f>
        <v>0.65283914722052705</v>
      </c>
      <c r="O67">
        <v>0</v>
      </c>
    </row>
    <row r="68" spans="1:15" x14ac:dyDescent="0.45">
      <c r="A68">
        <v>-0.991790014</v>
      </c>
      <c r="B68">
        <f t="shared" si="7"/>
        <v>0.10686298006032113</v>
      </c>
      <c r="C68">
        <f t="shared" si="8"/>
        <v>-1.7026230041163894</v>
      </c>
      <c r="D68">
        <v>0.12787716199999999</v>
      </c>
      <c r="E68">
        <f t="shared" si="9"/>
        <v>0.78469468732709768</v>
      </c>
      <c r="F68">
        <f t="shared" si="10"/>
        <v>-0.24769067918076415</v>
      </c>
      <c r="G68">
        <v>-1.1299999999999999</v>
      </c>
      <c r="H68">
        <f t="shared" si="11"/>
        <v>6.825298851482009E-2</v>
      </c>
      <c r="I68">
        <v>0.7</v>
      </c>
      <c r="J68">
        <f t="shared" si="12"/>
        <v>0.6454117858163203</v>
      </c>
      <c r="K68" t="s">
        <v>13</v>
      </c>
      <c r="L68" t="s">
        <v>11</v>
      </c>
      <c r="M68">
        <v>0.76</v>
      </c>
      <c r="N68">
        <f t="shared" si="13"/>
        <v>0.55314276605602364</v>
      </c>
      <c r="O68">
        <v>0</v>
      </c>
    </row>
    <row r="69" spans="1:15" x14ac:dyDescent="0.45">
      <c r="A69">
        <v>8.2099860000000007E-3</v>
      </c>
      <c r="B69">
        <f t="shared" si="7"/>
        <v>0.38896308644693883</v>
      </c>
      <c r="C69">
        <f t="shared" si="8"/>
        <v>-0.56129413870115985</v>
      </c>
      <c r="D69">
        <v>0.37212283800000001</v>
      </c>
      <c r="E69">
        <f t="shared" si="9"/>
        <v>0.78469468732709768</v>
      </c>
      <c r="F69">
        <f t="shared" si="10"/>
        <v>0.24769067918076393</v>
      </c>
      <c r="G69">
        <v>0.49</v>
      </c>
      <c r="H69">
        <f t="shared" si="11"/>
        <v>0.4349109716873667</v>
      </c>
      <c r="I69">
        <v>-0.03</v>
      </c>
      <c r="J69">
        <f t="shared" si="12"/>
        <v>0.60447412419839996</v>
      </c>
      <c r="K69" t="s">
        <v>13</v>
      </c>
      <c r="L69" t="s">
        <v>12</v>
      </c>
      <c r="M69">
        <v>-0.14000000000000001</v>
      </c>
      <c r="N69">
        <f t="shared" si="13"/>
        <v>0.51771081573525513</v>
      </c>
      <c r="O69">
        <v>1</v>
      </c>
    </row>
    <row r="70" spans="1:15" x14ac:dyDescent="0.45">
      <c r="A70">
        <v>-0.67230089000000004</v>
      </c>
      <c r="B70">
        <f t="shared" si="7"/>
        <v>0.18603105652306084</v>
      </c>
      <c r="C70">
        <f t="shared" si="8"/>
        <v>-1.3379808447089641</v>
      </c>
      <c r="D70">
        <v>0.74027799699999997</v>
      </c>
      <c r="E70">
        <f t="shared" si="9"/>
        <v>0.49352221944830232</v>
      </c>
      <c r="F70">
        <f t="shared" si="10"/>
        <v>0.99438640677769508</v>
      </c>
      <c r="G70">
        <v>-0.92</v>
      </c>
      <c r="H70">
        <f t="shared" si="11"/>
        <v>0.10385390463773173</v>
      </c>
      <c r="I70">
        <v>0.74</v>
      </c>
      <c r="J70">
        <f t="shared" si="12"/>
        <v>0.60499531458870071</v>
      </c>
      <c r="K70" t="s">
        <v>10</v>
      </c>
      <c r="L70" t="s">
        <v>12</v>
      </c>
      <c r="M70">
        <v>0.64</v>
      </c>
      <c r="N70">
        <f t="shared" si="13"/>
        <v>0.67134394654125729</v>
      </c>
      <c r="O70">
        <v>0</v>
      </c>
    </row>
    <row r="71" spans="1:15" x14ac:dyDescent="0.45">
      <c r="A71">
        <v>0.40478334300000002</v>
      </c>
      <c r="B71">
        <f t="shared" si="7"/>
        <v>0.45264358777601127</v>
      </c>
      <c r="C71">
        <f t="shared" si="8"/>
        <v>-0.10867351910244107</v>
      </c>
      <c r="D71">
        <v>0.91441262300000004</v>
      </c>
      <c r="E71">
        <f t="shared" si="9"/>
        <v>0.3263597988050137</v>
      </c>
      <c r="F71">
        <f t="shared" si="10"/>
        <v>1.3475678795406223</v>
      </c>
      <c r="G71">
        <v>0.63</v>
      </c>
      <c r="H71">
        <f t="shared" si="11"/>
        <v>0.43950366940009533</v>
      </c>
      <c r="I71">
        <v>1.02</v>
      </c>
      <c r="J71">
        <f t="shared" si="12"/>
        <v>0.31544229263995394</v>
      </c>
      <c r="K71" t="s">
        <v>10</v>
      </c>
      <c r="L71" t="s">
        <v>9</v>
      </c>
      <c r="M71">
        <v>0.91</v>
      </c>
      <c r="N71">
        <f t="shared" si="13"/>
        <v>0.39778734964422852</v>
      </c>
      <c r="O71">
        <v>0</v>
      </c>
    </row>
    <row r="72" spans="1:15" x14ac:dyDescent="0.45">
      <c r="A72">
        <v>0.65463494600000005</v>
      </c>
      <c r="B72">
        <f t="shared" si="7"/>
        <v>0.44828794457542448</v>
      </c>
      <c r="C72">
        <f t="shared" si="8"/>
        <v>0.17648932747172535</v>
      </c>
      <c r="D72">
        <v>-0.43846842200000002</v>
      </c>
      <c r="E72">
        <f t="shared" si="9"/>
        <v>0.305228936833915</v>
      </c>
      <c r="F72">
        <f t="shared" si="10"/>
        <v>-1.3963580754624201</v>
      </c>
      <c r="G72">
        <v>0.59</v>
      </c>
      <c r="H72">
        <f t="shared" si="11"/>
        <v>0.43925156017341288</v>
      </c>
      <c r="I72">
        <v>0.53</v>
      </c>
      <c r="J72">
        <f t="shared" si="12"/>
        <v>0.78494135338127013</v>
      </c>
      <c r="K72" t="s">
        <v>13</v>
      </c>
      <c r="L72" t="s">
        <v>9</v>
      </c>
      <c r="M72">
        <v>0.73</v>
      </c>
      <c r="N72">
        <f t="shared" si="13"/>
        <v>0.58398401787435161</v>
      </c>
      <c r="O72">
        <v>1</v>
      </c>
    </row>
    <row r="73" spans="1:15" x14ac:dyDescent="0.45">
      <c r="A73">
        <v>0.90397697399999999</v>
      </c>
      <c r="B73">
        <f t="shared" si="7"/>
        <v>0.40940994321641405</v>
      </c>
      <c r="C73">
        <f t="shared" si="8"/>
        <v>0.46107058138929768</v>
      </c>
      <c r="D73">
        <v>-0.49537911299999998</v>
      </c>
      <c r="E73">
        <f t="shared" si="9"/>
        <v>0.25806804714673726</v>
      </c>
      <c r="F73">
        <f t="shared" si="10"/>
        <v>-1.5117848698056415</v>
      </c>
      <c r="G73">
        <v>0.86</v>
      </c>
      <c r="H73">
        <f t="shared" si="11"/>
        <v>0.42464666931689032</v>
      </c>
      <c r="I73">
        <v>-0.1</v>
      </c>
      <c r="J73">
        <f t="shared" si="12"/>
        <v>0.53057898919207436</v>
      </c>
      <c r="K73" t="s">
        <v>8</v>
      </c>
      <c r="L73" t="s">
        <v>11</v>
      </c>
      <c r="M73">
        <v>0.02</v>
      </c>
      <c r="N73">
        <f t="shared" si="13"/>
        <v>0.6767685604602528</v>
      </c>
      <c r="O73">
        <v>1</v>
      </c>
    </row>
    <row r="74" spans="1:15" x14ac:dyDescent="0.45">
      <c r="A74">
        <v>2</v>
      </c>
      <c r="B74">
        <f t="shared" si="7"/>
        <v>0.10516699068686379</v>
      </c>
      <c r="C74">
        <f t="shared" si="8"/>
        <v>1.7119932981228445</v>
      </c>
      <c r="D74">
        <v>0.5</v>
      </c>
      <c r="E74">
        <f t="shared" si="9"/>
        <v>0.71153101770276617</v>
      </c>
      <c r="F74">
        <f t="shared" si="10"/>
        <v>0.5070523319740653</v>
      </c>
      <c r="G74">
        <v>2.09</v>
      </c>
      <c r="H74">
        <f t="shared" si="11"/>
        <v>0.11880691556782655</v>
      </c>
      <c r="I74">
        <v>0.92</v>
      </c>
      <c r="J74">
        <f t="shared" si="12"/>
        <v>0.4142437504495769</v>
      </c>
      <c r="K74" t="s">
        <v>8</v>
      </c>
      <c r="L74" t="s">
        <v>12</v>
      </c>
      <c r="M74">
        <v>0.91</v>
      </c>
      <c r="N74">
        <f t="shared" si="13"/>
        <v>0.39778734964422852</v>
      </c>
      <c r="O74">
        <v>1</v>
      </c>
    </row>
    <row r="75" spans="1:15" x14ac:dyDescent="0.45">
      <c r="A75">
        <v>1.997945393</v>
      </c>
      <c r="B75">
        <f t="shared" si="7"/>
        <v>0.10558975175569227</v>
      </c>
      <c r="C75">
        <f t="shared" si="8"/>
        <v>1.7096483158466602</v>
      </c>
      <c r="D75">
        <v>0.43592977999999999</v>
      </c>
      <c r="E75">
        <f t="shared" si="9"/>
        <v>0.75360332678419295</v>
      </c>
      <c r="F75">
        <f t="shared" si="10"/>
        <v>0.37710451412969964</v>
      </c>
      <c r="G75">
        <v>2.46</v>
      </c>
      <c r="H75">
        <f t="shared" si="11"/>
        <v>5.6546180189738338E-2</v>
      </c>
      <c r="I75">
        <v>0.18</v>
      </c>
      <c r="J75">
        <f t="shared" si="12"/>
        <v>0.78463391294514229</v>
      </c>
      <c r="K75" t="s">
        <v>13</v>
      </c>
      <c r="L75" t="s">
        <v>9</v>
      </c>
      <c r="M75">
        <v>0.08</v>
      </c>
      <c r="N75">
        <f t="shared" si="13"/>
        <v>0.727227957025122</v>
      </c>
      <c r="O75">
        <v>1</v>
      </c>
    </row>
    <row r="76" spans="1:15" x14ac:dyDescent="0.45">
      <c r="A76">
        <v>1.71834935</v>
      </c>
      <c r="B76">
        <f t="shared" si="7"/>
        <v>0.17315948273657036</v>
      </c>
      <c r="C76">
        <f t="shared" si="8"/>
        <v>1.3905372813148824</v>
      </c>
      <c r="D76">
        <v>-0.19568255100000001</v>
      </c>
      <c r="E76">
        <f t="shared" si="9"/>
        <v>0.53776331939202537</v>
      </c>
      <c r="F76">
        <f t="shared" si="10"/>
        <v>-0.90393750721880151</v>
      </c>
      <c r="G76">
        <v>2.2400000000000002</v>
      </c>
      <c r="H76">
        <f t="shared" si="11"/>
        <v>8.9705942036273967E-2</v>
      </c>
      <c r="I76">
        <v>0.08</v>
      </c>
      <c r="J76">
        <f t="shared" si="12"/>
        <v>0.71007955125272426</v>
      </c>
      <c r="K76" t="s">
        <v>8</v>
      </c>
      <c r="L76" t="s">
        <v>9</v>
      </c>
      <c r="M76">
        <v>0.14000000000000001</v>
      </c>
      <c r="N76">
        <f t="shared" si="13"/>
        <v>0.76937177821286973</v>
      </c>
      <c r="O76">
        <v>1</v>
      </c>
    </row>
    <row r="77" spans="1:15" x14ac:dyDescent="0.45">
      <c r="A77">
        <v>1.981559157</v>
      </c>
      <c r="B77">
        <f t="shared" si="7"/>
        <v>0.10900136678644815</v>
      </c>
      <c r="C77">
        <f t="shared" si="8"/>
        <v>1.690946231704354</v>
      </c>
      <c r="D77">
        <v>0.30884137099999998</v>
      </c>
      <c r="E77">
        <f t="shared" si="9"/>
        <v>0.80339678074971788</v>
      </c>
      <c r="F77">
        <f t="shared" si="10"/>
        <v>0.1193426175284044</v>
      </c>
      <c r="G77">
        <v>1.91</v>
      </c>
      <c r="H77">
        <f t="shared" si="11"/>
        <v>0.16055000689408161</v>
      </c>
      <c r="I77">
        <v>0.98</v>
      </c>
      <c r="J77">
        <f t="shared" si="12"/>
        <v>0.35364236220251688</v>
      </c>
      <c r="K77" t="s">
        <v>13</v>
      </c>
      <c r="L77" t="s">
        <v>11</v>
      </c>
      <c r="M77">
        <v>1.03</v>
      </c>
      <c r="N77">
        <f t="shared" si="13"/>
        <v>0.28487922337135813</v>
      </c>
      <c r="O77">
        <v>1</v>
      </c>
    </row>
    <row r="78" spans="1:15" x14ac:dyDescent="0.45">
      <c r="A78">
        <v>0.83808810499999997</v>
      </c>
      <c r="B78">
        <f t="shared" si="7"/>
        <v>0.42265755262903237</v>
      </c>
      <c r="C78">
        <f t="shared" si="8"/>
        <v>0.385869713290035</v>
      </c>
      <c r="D78">
        <v>0.54553490100000002</v>
      </c>
      <c r="E78">
        <f t="shared" si="9"/>
        <v>0.67608978364790462</v>
      </c>
      <c r="F78">
        <f t="shared" si="10"/>
        <v>0.59940664292709811</v>
      </c>
      <c r="G78">
        <v>0.81</v>
      </c>
      <c r="H78">
        <f t="shared" si="11"/>
        <v>0.43017635557324108</v>
      </c>
      <c r="I78">
        <v>0.47</v>
      </c>
      <c r="J78">
        <f t="shared" si="12"/>
        <v>0.81574635385629435</v>
      </c>
      <c r="K78" t="s">
        <v>13</v>
      </c>
      <c r="L78" t="s">
        <v>11</v>
      </c>
      <c r="M78">
        <v>0.38</v>
      </c>
      <c r="N78">
        <f t="shared" si="13"/>
        <v>0.8248062380018063</v>
      </c>
      <c r="O78">
        <v>0</v>
      </c>
    </row>
    <row r="79" spans="1:15" x14ac:dyDescent="0.45">
      <c r="A79">
        <v>-0.46253829000000002</v>
      </c>
      <c r="B79">
        <f t="shared" si="7"/>
        <v>0.24903139536031904</v>
      </c>
      <c r="C79">
        <f t="shared" si="8"/>
        <v>-1.0985727344444154</v>
      </c>
      <c r="D79">
        <v>0.88659930600000003</v>
      </c>
      <c r="E79">
        <f t="shared" si="9"/>
        <v>0.35157648968358568</v>
      </c>
      <c r="F79">
        <f t="shared" si="10"/>
        <v>1.2911566505614862</v>
      </c>
      <c r="G79">
        <v>-0.26</v>
      </c>
      <c r="H79">
        <f t="shared" si="11"/>
        <v>0.27417506242890616</v>
      </c>
      <c r="I79">
        <v>1.18</v>
      </c>
      <c r="J79">
        <f t="shared" si="12"/>
        <v>0.18601296340326862</v>
      </c>
      <c r="K79" t="s">
        <v>8</v>
      </c>
      <c r="L79" t="s">
        <v>11</v>
      </c>
      <c r="M79">
        <v>1.1000000000000001</v>
      </c>
      <c r="N79">
        <f t="shared" si="13"/>
        <v>0.22781758864954943</v>
      </c>
      <c r="O79">
        <v>0</v>
      </c>
    </row>
    <row r="80" spans="1:15" x14ac:dyDescent="0.45">
      <c r="A80">
        <v>1.8713187040000001</v>
      </c>
      <c r="B80">
        <f t="shared" si="7"/>
        <v>0.1337805668241113</v>
      </c>
      <c r="C80">
        <f t="shared" si="8"/>
        <v>1.5651256205590032</v>
      </c>
      <c r="D80">
        <v>9.2824480000000004E-3</v>
      </c>
      <c r="E80">
        <f t="shared" si="9"/>
        <v>0.71822862275233756</v>
      </c>
      <c r="F80">
        <f t="shared" si="10"/>
        <v>-0.48822558435475349</v>
      </c>
      <c r="G80">
        <v>2.0699999999999998</v>
      </c>
      <c r="H80">
        <f t="shared" si="11"/>
        <v>0.12308779375031578</v>
      </c>
      <c r="I80">
        <v>0.25</v>
      </c>
      <c r="J80">
        <f t="shared" si="12"/>
        <v>0.81953149528169811</v>
      </c>
      <c r="K80" t="s">
        <v>13</v>
      </c>
      <c r="L80" t="s">
        <v>11</v>
      </c>
      <c r="M80">
        <v>0.28999999999999998</v>
      </c>
      <c r="N80">
        <f t="shared" si="13"/>
        <v>0.82737973206679627</v>
      </c>
      <c r="O80">
        <v>1</v>
      </c>
    </row>
    <row r="81" spans="1:15" x14ac:dyDescent="0.45">
      <c r="A81">
        <v>0.96794842199999998</v>
      </c>
      <c r="B81">
        <f t="shared" si="7"/>
        <v>0.39480329483141957</v>
      </c>
      <c r="C81">
        <f t="shared" si="8"/>
        <v>0.53408304155410702</v>
      </c>
      <c r="D81">
        <v>-0.49948621599999998</v>
      </c>
      <c r="E81">
        <f t="shared" si="9"/>
        <v>0.25482966412613905</v>
      </c>
      <c r="F81">
        <f t="shared" si="10"/>
        <v>-1.5201149344208722</v>
      </c>
      <c r="G81">
        <v>1.22</v>
      </c>
      <c r="H81">
        <f t="shared" si="11"/>
        <v>0.35372802087502275</v>
      </c>
      <c r="I81">
        <v>-0.19</v>
      </c>
      <c r="J81">
        <f t="shared" si="12"/>
        <v>0.4345936547506456</v>
      </c>
      <c r="K81" t="s">
        <v>10</v>
      </c>
      <c r="L81" t="s">
        <v>11</v>
      </c>
      <c r="M81">
        <v>-0.08</v>
      </c>
      <c r="N81">
        <f t="shared" si="13"/>
        <v>0.57990498788648126</v>
      </c>
      <c r="O81">
        <v>1</v>
      </c>
    </row>
    <row r="82" spans="1:15" x14ac:dyDescent="0.45">
      <c r="A82">
        <v>1.2225209340000001</v>
      </c>
      <c r="B82">
        <f t="shared" si="7"/>
        <v>0.32408291240379544</v>
      </c>
      <c r="C82">
        <f t="shared" si="8"/>
        <v>0.82463399784097213</v>
      </c>
      <c r="D82">
        <v>-0.47492791200000001</v>
      </c>
      <c r="E82">
        <f t="shared" si="9"/>
        <v>0.27453282510000188</v>
      </c>
      <c r="F82">
        <f t="shared" si="10"/>
        <v>-1.4703055531707603</v>
      </c>
      <c r="G82">
        <v>1.07</v>
      </c>
      <c r="H82">
        <f t="shared" si="11"/>
        <v>0.38907903621458567</v>
      </c>
      <c r="I82">
        <v>0.48</v>
      </c>
      <c r="J82">
        <f t="shared" si="12"/>
        <v>0.81142812697114741</v>
      </c>
      <c r="K82" t="s">
        <v>13</v>
      </c>
      <c r="L82" t="s">
        <v>11</v>
      </c>
      <c r="M82">
        <v>0.68</v>
      </c>
      <c r="N82">
        <f t="shared" si="13"/>
        <v>0.63374663501823825</v>
      </c>
      <c r="O82">
        <v>1</v>
      </c>
    </row>
    <row r="83" spans="1:15" x14ac:dyDescent="0.45">
      <c r="A83">
        <v>1.67230089</v>
      </c>
      <c r="B83">
        <f t="shared" si="7"/>
        <v>0.18603105652306084</v>
      </c>
      <c r="C83">
        <f t="shared" si="8"/>
        <v>1.3379808447089641</v>
      </c>
      <c r="D83">
        <v>-0.24027799699999999</v>
      </c>
      <c r="E83">
        <f t="shared" si="9"/>
        <v>0.4935222194483021</v>
      </c>
      <c r="F83">
        <f t="shared" si="10"/>
        <v>-0.99438640677769541</v>
      </c>
      <c r="G83">
        <v>1.85</v>
      </c>
      <c r="H83">
        <f t="shared" si="11"/>
        <v>0.17595615754062496</v>
      </c>
      <c r="I83">
        <v>-0.53</v>
      </c>
      <c r="J83">
        <f t="shared" si="12"/>
        <v>0.14789784812525492</v>
      </c>
      <c r="K83" t="s">
        <v>8</v>
      </c>
      <c r="L83" t="s">
        <v>12</v>
      </c>
      <c r="M83">
        <v>-0.54</v>
      </c>
      <c r="N83">
        <f t="shared" si="13"/>
        <v>0.16321023367017309</v>
      </c>
      <c r="O83">
        <v>1</v>
      </c>
    </row>
    <row r="84" spans="1:15" x14ac:dyDescent="0.45">
      <c r="A84">
        <v>-0.76144595800000003</v>
      </c>
      <c r="B84">
        <f t="shared" si="7"/>
        <v>0.16151635676863113</v>
      </c>
      <c r="C84">
        <f t="shared" si="8"/>
        <v>-1.4397246840267672</v>
      </c>
      <c r="D84">
        <v>0.64822839499999996</v>
      </c>
      <c r="E84">
        <f t="shared" si="9"/>
        <v>0.5839340430818365</v>
      </c>
      <c r="F84">
        <f t="shared" si="10"/>
        <v>0.80769054537215668</v>
      </c>
      <c r="G84">
        <v>-0.56999999999999995</v>
      </c>
      <c r="H84">
        <f t="shared" si="11"/>
        <v>0.18560879432463917</v>
      </c>
      <c r="I84">
        <v>1.0900000000000001</v>
      </c>
      <c r="J84">
        <f t="shared" si="12"/>
        <v>0.25388159298745</v>
      </c>
      <c r="K84" t="s">
        <v>13</v>
      </c>
      <c r="L84" t="s">
        <v>11</v>
      </c>
      <c r="M84">
        <v>1.07</v>
      </c>
      <c r="N84">
        <f t="shared" si="13"/>
        <v>0.25137242879564614</v>
      </c>
      <c r="O84">
        <v>0</v>
      </c>
    </row>
    <row r="85" spans="1:15" x14ac:dyDescent="0.45">
      <c r="A85">
        <v>0.76144595800000003</v>
      </c>
      <c r="B85">
        <f t="shared" si="7"/>
        <v>0.43549789748002998</v>
      </c>
      <c r="C85">
        <f t="shared" si="8"/>
        <v>0.2983958186115378</v>
      </c>
      <c r="D85">
        <v>0.64822839499999996</v>
      </c>
      <c r="E85">
        <f t="shared" si="9"/>
        <v>0.5839340430818365</v>
      </c>
      <c r="F85">
        <f t="shared" si="10"/>
        <v>0.80769054537215668</v>
      </c>
      <c r="G85">
        <v>0.77</v>
      </c>
      <c r="H85">
        <f t="shared" si="11"/>
        <v>0.433703311599615</v>
      </c>
      <c r="I85">
        <v>0.35</v>
      </c>
      <c r="J85">
        <f t="shared" si="12"/>
        <v>0.83984956961587365</v>
      </c>
      <c r="K85" t="s">
        <v>13</v>
      </c>
      <c r="L85" t="s">
        <v>9</v>
      </c>
      <c r="M85">
        <v>0.21</v>
      </c>
      <c r="N85">
        <f t="shared" si="13"/>
        <v>0.80561902740407731</v>
      </c>
      <c r="O85">
        <v>0</v>
      </c>
    </row>
    <row r="86" spans="1:15" x14ac:dyDescent="0.45">
      <c r="A86">
        <v>-0.871318704</v>
      </c>
      <c r="B86">
        <f t="shared" si="7"/>
        <v>0.1337805668241113</v>
      </c>
      <c r="C86">
        <f t="shared" si="8"/>
        <v>-1.5651256205590032</v>
      </c>
      <c r="D86">
        <v>0.490717552</v>
      </c>
      <c r="E86">
        <f t="shared" si="9"/>
        <v>0.71822862275233768</v>
      </c>
      <c r="F86">
        <f t="shared" si="10"/>
        <v>0.48822558435475327</v>
      </c>
      <c r="G86">
        <v>-0.72</v>
      </c>
      <c r="H86">
        <f t="shared" si="11"/>
        <v>0.14737720429887388</v>
      </c>
      <c r="I86">
        <v>1.04</v>
      </c>
      <c r="J86">
        <f t="shared" si="12"/>
        <v>0.29712744409498421</v>
      </c>
      <c r="K86" t="s">
        <v>13</v>
      </c>
      <c r="L86" t="s">
        <v>9</v>
      </c>
      <c r="M86">
        <v>1.05</v>
      </c>
      <c r="N86">
        <f t="shared" si="13"/>
        <v>0.26783357979621314</v>
      </c>
      <c r="O86">
        <v>0</v>
      </c>
    </row>
    <row r="87" spans="1:15" x14ac:dyDescent="0.45">
      <c r="A87">
        <v>1.4625382899999999</v>
      </c>
      <c r="B87">
        <f t="shared" si="7"/>
        <v>0.2490313953603191</v>
      </c>
      <c r="C87">
        <f t="shared" si="8"/>
        <v>1.0985727344444152</v>
      </c>
      <c r="D87">
        <v>-0.38659930599999998</v>
      </c>
      <c r="E87">
        <f t="shared" si="9"/>
        <v>0.3515764896835854</v>
      </c>
      <c r="F87">
        <f t="shared" si="10"/>
        <v>-1.2911566505614867</v>
      </c>
      <c r="G87">
        <v>1.81</v>
      </c>
      <c r="H87">
        <f t="shared" si="11"/>
        <v>0.18658624312644073</v>
      </c>
      <c r="I87">
        <v>-0.57999999999999996</v>
      </c>
      <c r="J87">
        <f t="shared" si="12"/>
        <v>0.1208793609630168</v>
      </c>
      <c r="K87" t="s">
        <v>10</v>
      </c>
      <c r="L87" t="s">
        <v>11</v>
      </c>
      <c r="M87">
        <v>-0.55000000000000004</v>
      </c>
      <c r="N87">
        <f t="shared" si="13"/>
        <v>0.15716714576588761</v>
      </c>
      <c r="O87">
        <v>1</v>
      </c>
    </row>
    <row r="88" spans="1:15" x14ac:dyDescent="0.45">
      <c r="A88">
        <v>0.518392568</v>
      </c>
      <c r="B88">
        <f t="shared" si="7"/>
        <v>0.45522402906940568</v>
      </c>
      <c r="C88">
        <f t="shared" si="8"/>
        <v>2.0991968767512456E-2</v>
      </c>
      <c r="D88">
        <v>0.85514276300000003</v>
      </c>
      <c r="E88">
        <f t="shared" si="9"/>
        <v>0.38098820946658662</v>
      </c>
      <c r="F88">
        <f t="shared" si="10"/>
        <v>1.2273561966255164</v>
      </c>
      <c r="G88">
        <v>0.62</v>
      </c>
      <c r="H88">
        <f t="shared" si="11"/>
        <v>0.43952064348685399</v>
      </c>
      <c r="I88">
        <v>0.25</v>
      </c>
      <c r="J88">
        <f t="shared" si="12"/>
        <v>0.81953149528169811</v>
      </c>
      <c r="K88" t="s">
        <v>8</v>
      </c>
      <c r="L88" t="s">
        <v>12</v>
      </c>
      <c r="M88">
        <v>0.04</v>
      </c>
      <c r="N88">
        <f t="shared" si="13"/>
        <v>0.69438757226823655</v>
      </c>
      <c r="O88">
        <v>0</v>
      </c>
    </row>
    <row r="89" spans="1:15" x14ac:dyDescent="0.45">
      <c r="A89">
        <v>0.98155915699999996</v>
      </c>
      <c r="B89">
        <f t="shared" si="7"/>
        <v>0.39149407298509775</v>
      </c>
      <c r="C89">
        <f t="shared" si="8"/>
        <v>0.54961736628912439</v>
      </c>
      <c r="D89">
        <v>0.191158629</v>
      </c>
      <c r="E89">
        <f t="shared" si="9"/>
        <v>0.80339678074971788</v>
      </c>
      <c r="F89">
        <f t="shared" si="10"/>
        <v>-0.11934261752840469</v>
      </c>
      <c r="G89">
        <v>0.97</v>
      </c>
      <c r="H89">
        <f t="shared" si="11"/>
        <v>0.40834525701670543</v>
      </c>
      <c r="I89">
        <v>0.12</v>
      </c>
      <c r="J89">
        <f t="shared" si="12"/>
        <v>0.74295237975619599</v>
      </c>
      <c r="K89" t="s">
        <v>10</v>
      </c>
      <c r="L89" t="s">
        <v>12</v>
      </c>
      <c r="M89">
        <v>0.08</v>
      </c>
      <c r="N89">
        <f t="shared" si="13"/>
        <v>0.727227957025122</v>
      </c>
      <c r="O89">
        <v>0</v>
      </c>
    </row>
    <row r="90" spans="1:15" x14ac:dyDescent="0.45">
      <c r="A90">
        <v>0.28452758700000003</v>
      </c>
      <c r="B90">
        <f t="shared" si="7"/>
        <v>0.4417616469305371</v>
      </c>
      <c r="C90">
        <f t="shared" si="8"/>
        <v>-0.24592488465757176</v>
      </c>
      <c r="D90">
        <v>0.95866785300000001</v>
      </c>
      <c r="E90">
        <f t="shared" si="9"/>
        <v>0.28801597638837717</v>
      </c>
      <c r="F90">
        <f t="shared" si="10"/>
        <v>1.4373267498348163</v>
      </c>
      <c r="G90">
        <v>0.87</v>
      </c>
      <c r="H90">
        <f t="shared" si="11"/>
        <v>0.42339509052433127</v>
      </c>
      <c r="I90">
        <v>0.72</v>
      </c>
      <c r="J90">
        <f t="shared" si="12"/>
        <v>0.62543105566113411</v>
      </c>
      <c r="K90" t="s">
        <v>8</v>
      </c>
      <c r="L90" t="s">
        <v>12</v>
      </c>
      <c r="M90">
        <v>0.55000000000000004</v>
      </c>
      <c r="N90">
        <f t="shared" si="13"/>
        <v>0.74519272271114168</v>
      </c>
      <c r="O90">
        <v>0</v>
      </c>
    </row>
    <row r="91" spans="1:15" x14ac:dyDescent="0.45">
      <c r="A91">
        <v>9.9031131999999994E-2</v>
      </c>
      <c r="B91">
        <f t="shared" si="7"/>
        <v>0.41005612140080211</v>
      </c>
      <c r="C91">
        <f t="shared" si="8"/>
        <v>-0.45763734318126897</v>
      </c>
      <c r="D91">
        <v>6.6116260999999996E-2</v>
      </c>
      <c r="E91">
        <f t="shared" si="9"/>
        <v>0.75477707100742819</v>
      </c>
      <c r="F91">
        <f t="shared" si="10"/>
        <v>-0.37295471468824165</v>
      </c>
      <c r="G91">
        <v>0.09</v>
      </c>
      <c r="H91">
        <f t="shared" si="11"/>
        <v>0.3701985813137823</v>
      </c>
      <c r="I91">
        <v>0.38</v>
      </c>
      <c r="J91">
        <f t="shared" si="12"/>
        <v>0.83876171855342363</v>
      </c>
      <c r="K91" t="s">
        <v>8</v>
      </c>
      <c r="L91" t="s">
        <v>11</v>
      </c>
      <c r="M91">
        <v>0.42</v>
      </c>
      <c r="N91">
        <f t="shared" si="13"/>
        <v>0.81445109014623995</v>
      </c>
      <c r="O91">
        <v>1</v>
      </c>
    </row>
    <row r="92" spans="1:15" x14ac:dyDescent="0.45">
      <c r="A92">
        <v>1.1595998949999999</v>
      </c>
      <c r="B92">
        <f t="shared" si="7"/>
        <v>0.34296922618531878</v>
      </c>
      <c r="C92">
        <f t="shared" si="8"/>
        <v>0.75282039978835458</v>
      </c>
      <c r="D92">
        <v>-0.48718178299999998</v>
      </c>
      <c r="E92">
        <f t="shared" si="9"/>
        <v>0.26460016474968773</v>
      </c>
      <c r="F92">
        <f t="shared" si="10"/>
        <v>-1.4951589686357978</v>
      </c>
      <c r="G92">
        <v>0.99</v>
      </c>
      <c r="H92">
        <f t="shared" si="11"/>
        <v>0.40481005310050705</v>
      </c>
      <c r="I92">
        <v>0.45</v>
      </c>
      <c r="J92">
        <f t="shared" si="12"/>
        <v>0.82335631752461302</v>
      </c>
      <c r="K92" t="s">
        <v>13</v>
      </c>
      <c r="L92" t="s">
        <v>12</v>
      </c>
      <c r="M92">
        <v>0.66</v>
      </c>
      <c r="N92">
        <f t="shared" si="13"/>
        <v>0.65283914722052705</v>
      </c>
      <c r="O92">
        <v>1</v>
      </c>
    </row>
    <row r="93" spans="1:15" x14ac:dyDescent="0.45">
      <c r="A93">
        <v>1.4047833430000001</v>
      </c>
      <c r="B93">
        <f t="shared" si="7"/>
        <v>0.26715298413435279</v>
      </c>
      <c r="C93">
        <f t="shared" si="8"/>
        <v>1.0326553463127885</v>
      </c>
      <c r="D93">
        <v>-0.41441262299999998</v>
      </c>
      <c r="E93">
        <f t="shared" si="9"/>
        <v>0.3263597988050137</v>
      </c>
      <c r="F93">
        <f t="shared" si="10"/>
        <v>-1.3475678795406223</v>
      </c>
      <c r="G93">
        <v>1.03</v>
      </c>
      <c r="H93">
        <f t="shared" si="11"/>
        <v>0.39725216329508756</v>
      </c>
      <c r="I93">
        <v>-0.04</v>
      </c>
      <c r="J93">
        <f t="shared" si="12"/>
        <v>0.59410818291372869</v>
      </c>
      <c r="K93" t="s">
        <v>13</v>
      </c>
      <c r="L93" t="s">
        <v>11</v>
      </c>
      <c r="M93">
        <v>0.06</v>
      </c>
      <c r="N93">
        <f t="shared" si="13"/>
        <v>0.71123327986714235</v>
      </c>
      <c r="O93">
        <v>1</v>
      </c>
    </row>
    <row r="94" spans="1:15" x14ac:dyDescent="0.45">
      <c r="A94">
        <v>0.481607432</v>
      </c>
      <c r="B94">
        <f t="shared" si="7"/>
        <v>0.45522402906940568</v>
      </c>
      <c r="C94">
        <f t="shared" si="8"/>
        <v>-2.0991968767512456E-2</v>
      </c>
      <c r="D94">
        <v>-0.35514276299999997</v>
      </c>
      <c r="E94">
        <f t="shared" si="9"/>
        <v>0.38098820946658651</v>
      </c>
      <c r="F94">
        <f t="shared" si="10"/>
        <v>-1.2273561966255166</v>
      </c>
      <c r="G94">
        <v>0.38</v>
      </c>
      <c r="H94">
        <f t="shared" si="11"/>
        <v>0.42419707953403823</v>
      </c>
      <c r="I94">
        <v>0.56000000000000005</v>
      </c>
      <c r="J94">
        <f t="shared" si="12"/>
        <v>0.7653843123822146</v>
      </c>
      <c r="K94" t="s">
        <v>8</v>
      </c>
      <c r="L94" t="s">
        <v>9</v>
      </c>
      <c r="M94">
        <v>0.75</v>
      </c>
      <c r="N94">
        <f t="shared" si="13"/>
        <v>0.56348157583557179</v>
      </c>
      <c r="O94">
        <v>1</v>
      </c>
    </row>
    <row r="95" spans="1:15" x14ac:dyDescent="0.45">
      <c r="A95">
        <v>7.3083243000000006E-2</v>
      </c>
      <c r="B95">
        <f t="shared" si="7"/>
        <v>0.40435877522610586</v>
      </c>
      <c r="C95">
        <f t="shared" si="8"/>
        <v>-0.48725241789355928</v>
      </c>
      <c r="D95">
        <v>0.124732995</v>
      </c>
      <c r="E95">
        <f t="shared" si="9"/>
        <v>0.78344028636460672</v>
      </c>
      <c r="F95">
        <f t="shared" si="10"/>
        <v>-0.25406770801862771</v>
      </c>
      <c r="G95">
        <v>0.56999999999999995</v>
      </c>
      <c r="H95">
        <f t="shared" si="11"/>
        <v>0.43880587498554818</v>
      </c>
      <c r="I95">
        <v>-0.15</v>
      </c>
      <c r="J95">
        <f t="shared" si="12"/>
        <v>0.47700930786160728</v>
      </c>
      <c r="K95" t="s">
        <v>8</v>
      </c>
      <c r="L95" t="s">
        <v>11</v>
      </c>
      <c r="M95">
        <v>-0.2</v>
      </c>
      <c r="N95">
        <f t="shared" si="13"/>
        <v>0.45504351178204083</v>
      </c>
      <c r="O95">
        <v>1</v>
      </c>
    </row>
    <row r="96" spans="1:15" x14ac:dyDescent="0.45">
      <c r="A96">
        <v>1.838088105</v>
      </c>
      <c r="B96">
        <f t="shared" si="7"/>
        <v>0.14186022634627762</v>
      </c>
      <c r="C96">
        <f t="shared" si="8"/>
        <v>1.5271985787052647</v>
      </c>
      <c r="D96">
        <v>-4.5534901000000003E-2</v>
      </c>
      <c r="E96">
        <f t="shared" si="9"/>
        <v>0.67608978364790462</v>
      </c>
      <c r="F96">
        <f t="shared" si="10"/>
        <v>-0.59940664292709833</v>
      </c>
      <c r="G96">
        <v>2.0099999999999998</v>
      </c>
      <c r="H96">
        <f t="shared" si="11"/>
        <v>0.1364802014555071</v>
      </c>
      <c r="I96">
        <v>0.36</v>
      </c>
      <c r="J96">
        <f t="shared" si="12"/>
        <v>0.8398589699812129</v>
      </c>
      <c r="K96" t="s">
        <v>8</v>
      </c>
      <c r="L96" t="s">
        <v>12</v>
      </c>
      <c r="M96">
        <v>0.43</v>
      </c>
      <c r="N96">
        <f t="shared" si="13"/>
        <v>0.81100495146997487</v>
      </c>
      <c r="O96">
        <v>1</v>
      </c>
    </row>
    <row r="97" spans="1:15" x14ac:dyDescent="0.45">
      <c r="A97">
        <v>0.23855404199999999</v>
      </c>
      <c r="B97">
        <f t="shared" si="7"/>
        <v>0.43549789748002998</v>
      </c>
      <c r="C97">
        <f t="shared" si="8"/>
        <v>-0.2983958186115378</v>
      </c>
      <c r="D97">
        <v>-0.14822839500000001</v>
      </c>
      <c r="E97">
        <f t="shared" si="9"/>
        <v>0.58393404308183627</v>
      </c>
      <c r="F97">
        <f t="shared" si="10"/>
        <v>-0.80769054537215701</v>
      </c>
      <c r="G97">
        <v>0.06</v>
      </c>
      <c r="H97">
        <f t="shared" si="11"/>
        <v>0.36290026702952372</v>
      </c>
      <c r="I97">
        <v>0.59</v>
      </c>
      <c r="J97">
        <f t="shared" si="12"/>
        <v>0.74334332314430362</v>
      </c>
      <c r="K97" t="s">
        <v>8</v>
      </c>
      <c r="L97" t="s">
        <v>12</v>
      </c>
      <c r="M97">
        <v>0.72</v>
      </c>
      <c r="N97">
        <f t="shared" si="13"/>
        <v>0.59412758880631322</v>
      </c>
      <c r="O97">
        <v>1</v>
      </c>
    </row>
    <row r="98" spans="1:15" x14ac:dyDescent="0.45">
      <c r="A98">
        <v>0.59521665700000004</v>
      </c>
      <c r="B98">
        <f t="shared" si="7"/>
        <v>0.45264358777601127</v>
      </c>
      <c r="C98">
        <f t="shared" si="8"/>
        <v>0.10867351910244112</v>
      </c>
      <c r="D98">
        <v>-0.41441262299999998</v>
      </c>
      <c r="E98">
        <f t="shared" si="9"/>
        <v>0.3263597988050137</v>
      </c>
      <c r="F98">
        <f t="shared" si="10"/>
        <v>-1.3475678795406223</v>
      </c>
      <c r="G98">
        <v>0.43</v>
      </c>
      <c r="H98">
        <f t="shared" si="11"/>
        <v>0.42981575574104874</v>
      </c>
      <c r="I98">
        <v>0.48</v>
      </c>
      <c r="J98">
        <f t="shared" si="12"/>
        <v>0.81142812697114741</v>
      </c>
      <c r="K98" t="s">
        <v>8</v>
      </c>
      <c r="L98" t="s">
        <v>12</v>
      </c>
      <c r="M98">
        <v>0.67</v>
      </c>
      <c r="N98">
        <f t="shared" si="13"/>
        <v>0.64336122375750027</v>
      </c>
      <c r="O98">
        <v>1</v>
      </c>
    </row>
    <row r="99" spans="1:15" x14ac:dyDescent="0.45">
      <c r="A99">
        <v>0.32769911000000002</v>
      </c>
      <c r="B99">
        <f t="shared" si="7"/>
        <v>0.44660476115973297</v>
      </c>
      <c r="C99">
        <f t="shared" si="8"/>
        <v>-0.19665197929373426</v>
      </c>
      <c r="D99">
        <v>-0.24027799699999999</v>
      </c>
      <c r="E99">
        <f t="shared" si="9"/>
        <v>0.4935222194483021</v>
      </c>
      <c r="F99">
        <f t="shared" si="10"/>
        <v>-0.99438640677769541</v>
      </c>
      <c r="G99">
        <v>0.38</v>
      </c>
      <c r="H99">
        <f t="shared" si="11"/>
        <v>0.42419707953403823</v>
      </c>
      <c r="I99">
        <v>0.63</v>
      </c>
      <c r="J99">
        <f t="shared" si="12"/>
        <v>0.71051681571033343</v>
      </c>
      <c r="K99" t="s">
        <v>13</v>
      </c>
      <c r="L99" t="s">
        <v>11</v>
      </c>
      <c r="M99">
        <v>0.79</v>
      </c>
      <c r="N99">
        <f t="shared" si="13"/>
        <v>0.52189403852518368</v>
      </c>
      <c r="O99">
        <v>1</v>
      </c>
    </row>
    <row r="100" spans="1:15" x14ac:dyDescent="0.45">
      <c r="A100">
        <v>0.92691675699999998</v>
      </c>
      <c r="B100">
        <f t="shared" si="7"/>
        <v>0.40435877522610586</v>
      </c>
      <c r="C100">
        <f t="shared" si="8"/>
        <v>0.48725241789355928</v>
      </c>
      <c r="D100">
        <v>0.37526700499999999</v>
      </c>
      <c r="E100">
        <f t="shared" si="9"/>
        <v>0.78344028636460683</v>
      </c>
      <c r="F100">
        <f t="shared" si="10"/>
        <v>0.25406770801862749</v>
      </c>
      <c r="G100">
        <v>0.89</v>
      </c>
      <c r="H100">
        <f t="shared" si="11"/>
        <v>0.42074975130307424</v>
      </c>
      <c r="I100">
        <v>1.02</v>
      </c>
      <c r="J100">
        <f t="shared" si="12"/>
        <v>0.31544229263995394</v>
      </c>
      <c r="K100" t="s">
        <v>10</v>
      </c>
      <c r="L100" t="s">
        <v>12</v>
      </c>
      <c r="M100">
        <v>1.06</v>
      </c>
      <c r="N100">
        <f t="shared" si="13"/>
        <v>0.25952863821935263</v>
      </c>
      <c r="O100">
        <v>0</v>
      </c>
    </row>
    <row r="101" spans="1:15" x14ac:dyDescent="0.45">
      <c r="A101">
        <v>0.967294863</v>
      </c>
      <c r="B101">
        <f t="shared" si="7"/>
        <v>0.394960500508096</v>
      </c>
      <c r="C101">
        <f t="shared" si="8"/>
        <v>0.53333711580215515</v>
      </c>
      <c r="D101">
        <v>0.25365458400000002</v>
      </c>
      <c r="E101">
        <f t="shared" si="9"/>
        <v>0.80911622701957975</v>
      </c>
      <c r="F101">
        <f t="shared" si="10"/>
        <v>7.4122613583803513E-3</v>
      </c>
      <c r="G101">
        <v>1.39</v>
      </c>
      <c r="H101">
        <f t="shared" si="11"/>
        <v>0.30721835260211405</v>
      </c>
      <c r="I101">
        <v>-0.13</v>
      </c>
      <c r="J101">
        <f t="shared" si="12"/>
        <v>0.49841788438978579</v>
      </c>
      <c r="K101" t="s">
        <v>8</v>
      </c>
      <c r="L101" t="s">
        <v>9</v>
      </c>
      <c r="M101">
        <v>-0.22</v>
      </c>
      <c r="N101">
        <f t="shared" si="13"/>
        <v>0.43438173390956841</v>
      </c>
      <c r="O101">
        <v>0</v>
      </c>
    </row>
    <row r="125" spans="1:13" x14ac:dyDescent="0.45">
      <c r="A125">
        <f>AVERAGE(A2:A101)</f>
        <v>0.5</v>
      </c>
      <c r="D125">
        <f>AVERAGE(D2:D101)</f>
        <v>0.25000000000000006</v>
      </c>
      <c r="G125">
        <f t="shared" ref="G125:I125" si="14">AVERAGE(G2:G101)</f>
        <v>0.62181818181818194</v>
      </c>
      <c r="I125">
        <f t="shared" si="14"/>
        <v>0.35525252525252526</v>
      </c>
      <c r="M125">
        <f t="shared" ref="M125" si="15">AVERAGE(M2:M101)</f>
        <v>0.32700000000000001</v>
      </c>
    </row>
    <row r="126" spans="1:13" x14ac:dyDescent="0.45">
      <c r="A126">
        <f>_xlfn.STDEV.S(A2:A101)</f>
        <v>0.87617165420256637</v>
      </c>
      <c r="D126">
        <f>_xlfn.STDEV.S(D2:D101)</f>
        <v>0.49304575531029599</v>
      </c>
      <c r="G126">
        <f t="shared" ref="G126:I126" si="16">_xlfn.STDEV.S(G2:G101)</f>
        <v>0.9076740442947876</v>
      </c>
      <c r="I126">
        <f t="shared" si="16"/>
        <v>0.47498731118249293</v>
      </c>
      <c r="M126">
        <f t="shared" ref="M126" si="17">_xlfn.STDEV.S(M2:M101)</f>
        <v>0.48074962508586727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790E-93A9-41AD-A650-742129748D1C}">
  <dimension ref="A1:I101"/>
  <sheetViews>
    <sheetView topLeftCell="A85" workbookViewId="0">
      <selection activeCell="B2" sqref="B2"/>
    </sheetView>
  </sheetViews>
  <sheetFormatPr defaultRowHeight="14.25" x14ac:dyDescent="0.45"/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1</v>
      </c>
      <c r="B2">
        <v>1.8440842999999998E-2</v>
      </c>
      <c r="C2">
        <v>0.30884137099999998</v>
      </c>
      <c r="D2">
        <v>0.18</v>
      </c>
      <c r="E2">
        <v>-0.12</v>
      </c>
      <c r="F2" t="s">
        <v>8</v>
      </c>
      <c r="G2" t="s">
        <v>9</v>
      </c>
      <c r="H2">
        <v>-0.23</v>
      </c>
      <c r="I2">
        <v>1</v>
      </c>
    </row>
    <row r="3" spans="1:9" x14ac:dyDescent="0.45">
      <c r="A3">
        <v>2</v>
      </c>
      <c r="B3">
        <v>-0.71834935</v>
      </c>
      <c r="C3">
        <v>0.69568255099999998</v>
      </c>
      <c r="D3">
        <v>-0.47</v>
      </c>
      <c r="E3">
        <v>1.01</v>
      </c>
      <c r="F3" t="s">
        <v>10</v>
      </c>
      <c r="G3" t="s">
        <v>11</v>
      </c>
      <c r="H3">
        <v>0.95</v>
      </c>
      <c r="I3">
        <v>0</v>
      </c>
    </row>
    <row r="4" spans="1:9" x14ac:dyDescent="0.45">
      <c r="A4">
        <v>3</v>
      </c>
      <c r="B4">
        <v>1</v>
      </c>
      <c r="C4">
        <v>0</v>
      </c>
      <c r="D4">
        <v>1.55</v>
      </c>
      <c r="E4">
        <v>0.1</v>
      </c>
      <c r="F4" t="s">
        <v>10</v>
      </c>
      <c r="G4" t="s">
        <v>11</v>
      </c>
      <c r="H4">
        <v>0.11</v>
      </c>
      <c r="I4">
        <v>0</v>
      </c>
    </row>
    <row r="5" spans="1:9" x14ac:dyDescent="0.45">
      <c r="A5">
        <v>4</v>
      </c>
      <c r="B5">
        <v>-0.80141362199999999</v>
      </c>
      <c r="C5">
        <v>0.59811053000000003</v>
      </c>
      <c r="D5">
        <v>-0.21</v>
      </c>
      <c r="E5">
        <v>0.24</v>
      </c>
      <c r="F5" t="s">
        <v>10</v>
      </c>
      <c r="G5" t="s">
        <v>12</v>
      </c>
      <c r="H5">
        <v>0.1</v>
      </c>
      <c r="I5">
        <v>0</v>
      </c>
    </row>
    <row r="6" spans="1:9" x14ac:dyDescent="0.45">
      <c r="A6">
        <v>5</v>
      </c>
      <c r="B6">
        <v>1.9009688680000001</v>
      </c>
      <c r="C6">
        <v>6.6116260999999996E-2</v>
      </c>
      <c r="D6">
        <v>2.12</v>
      </c>
      <c r="F6" t="s">
        <v>10</v>
      </c>
      <c r="G6" t="s">
        <v>12</v>
      </c>
      <c r="H6">
        <v>-0.43</v>
      </c>
      <c r="I6">
        <v>1</v>
      </c>
    </row>
    <row r="7" spans="1:9" x14ac:dyDescent="0.45">
      <c r="A7">
        <v>6</v>
      </c>
      <c r="B7">
        <v>0.71547241299999997</v>
      </c>
      <c r="C7">
        <v>-0.45866785300000001</v>
      </c>
      <c r="D7">
        <v>0.92</v>
      </c>
      <c r="E7">
        <v>-0.65</v>
      </c>
      <c r="F7" t="s">
        <v>10</v>
      </c>
      <c r="G7" t="s">
        <v>9</v>
      </c>
      <c r="H7">
        <v>-0.61</v>
      </c>
      <c r="I7">
        <v>1</v>
      </c>
    </row>
    <row r="8" spans="1:9" x14ac:dyDescent="0.45">
      <c r="A8">
        <v>7</v>
      </c>
      <c r="B8">
        <v>1.2845275869999999</v>
      </c>
      <c r="C8">
        <v>-0.45866785300000001</v>
      </c>
      <c r="E8">
        <v>-0.43</v>
      </c>
      <c r="F8" t="s">
        <v>8</v>
      </c>
      <c r="G8" t="s">
        <v>12</v>
      </c>
      <c r="H8">
        <v>-0.36</v>
      </c>
      <c r="I8">
        <v>1</v>
      </c>
    </row>
    <row r="9" spans="1:9" x14ac:dyDescent="0.45">
      <c r="A9">
        <v>8</v>
      </c>
      <c r="B9">
        <v>0.90096886799999998</v>
      </c>
      <c r="C9">
        <v>0.43388373899999999</v>
      </c>
      <c r="D9">
        <v>0.56000000000000005</v>
      </c>
      <c r="E9">
        <v>0.51</v>
      </c>
      <c r="F9" t="s">
        <v>8</v>
      </c>
      <c r="G9" t="s">
        <v>9</v>
      </c>
      <c r="H9">
        <v>0.46</v>
      </c>
      <c r="I9">
        <v>0</v>
      </c>
    </row>
    <row r="10" spans="1:9" x14ac:dyDescent="0.45">
      <c r="A10">
        <v>9</v>
      </c>
      <c r="B10">
        <v>-0.90096886799999998</v>
      </c>
      <c r="C10">
        <v>0.43388373899999999</v>
      </c>
      <c r="D10">
        <v>-1.1100000000000001</v>
      </c>
      <c r="E10">
        <v>0.69</v>
      </c>
      <c r="F10" t="s">
        <v>10</v>
      </c>
      <c r="G10" t="s">
        <v>9</v>
      </c>
      <c r="H10">
        <v>0.67</v>
      </c>
      <c r="I10">
        <v>0</v>
      </c>
    </row>
    <row r="11" spans="1:9" x14ac:dyDescent="0.45">
      <c r="A11">
        <v>10</v>
      </c>
      <c r="B11">
        <v>0</v>
      </c>
      <c r="C11">
        <v>0.5</v>
      </c>
      <c r="D11">
        <v>0.22</v>
      </c>
      <c r="E11">
        <v>0.85</v>
      </c>
      <c r="F11" t="s">
        <v>13</v>
      </c>
      <c r="G11" t="s">
        <v>11</v>
      </c>
      <c r="H11">
        <v>0.83</v>
      </c>
      <c r="I11">
        <v>1</v>
      </c>
    </row>
    <row r="12" spans="1:9" x14ac:dyDescent="0.45">
      <c r="A12">
        <v>11</v>
      </c>
      <c r="B12">
        <v>0.99794539299999996</v>
      </c>
      <c r="C12">
        <v>6.4070219999999997E-2</v>
      </c>
      <c r="D12">
        <v>0.89</v>
      </c>
      <c r="E12">
        <v>0.82</v>
      </c>
      <c r="F12" t="s">
        <v>13</v>
      </c>
      <c r="G12" t="s">
        <v>12</v>
      </c>
      <c r="H12">
        <v>0.93</v>
      </c>
      <c r="I12">
        <v>0</v>
      </c>
    </row>
    <row r="13" spans="1:9" x14ac:dyDescent="0.45">
      <c r="A13">
        <v>12</v>
      </c>
      <c r="B13">
        <v>-3.2051577999999997E-2</v>
      </c>
      <c r="C13">
        <v>0.99948621599999998</v>
      </c>
      <c r="D13">
        <v>-0.33</v>
      </c>
      <c r="E13">
        <v>0.75</v>
      </c>
      <c r="F13" t="s">
        <v>13</v>
      </c>
      <c r="G13" t="s">
        <v>9</v>
      </c>
      <c r="H13">
        <v>0.56999999999999995</v>
      </c>
      <c r="I13">
        <v>0</v>
      </c>
    </row>
    <row r="14" spans="1:9" x14ac:dyDescent="0.45">
      <c r="A14">
        <v>13</v>
      </c>
      <c r="B14">
        <v>0.37651019800000002</v>
      </c>
      <c r="C14">
        <v>-0.28183148200000002</v>
      </c>
      <c r="D14">
        <v>0.4</v>
      </c>
      <c r="E14">
        <v>0.62</v>
      </c>
      <c r="F14" t="s">
        <v>8</v>
      </c>
      <c r="G14" t="s">
        <v>9</v>
      </c>
      <c r="H14">
        <v>0.79</v>
      </c>
      <c r="I14">
        <v>1</v>
      </c>
    </row>
    <row r="15" spans="1:9" x14ac:dyDescent="0.45">
      <c r="A15">
        <v>14</v>
      </c>
      <c r="B15">
        <v>-0.99794539299999996</v>
      </c>
      <c r="C15">
        <v>6.4070219999999997E-2</v>
      </c>
      <c r="D15">
        <v>-0.6</v>
      </c>
      <c r="E15">
        <v>-0.35</v>
      </c>
      <c r="F15" t="s">
        <v>8</v>
      </c>
      <c r="G15" t="s">
        <v>9</v>
      </c>
      <c r="H15">
        <v>-0.42</v>
      </c>
      <c r="I15">
        <v>0</v>
      </c>
    </row>
    <row r="16" spans="1:9" x14ac:dyDescent="0.45">
      <c r="A16">
        <v>15</v>
      </c>
      <c r="B16">
        <v>-1</v>
      </c>
      <c r="C16" s="1">
        <v>1.2200000000000001E-16</v>
      </c>
      <c r="D16">
        <v>-0.88</v>
      </c>
      <c r="E16">
        <v>-7.0000000000000007E-2</v>
      </c>
      <c r="F16" t="s">
        <v>10</v>
      </c>
      <c r="G16" t="s">
        <v>11</v>
      </c>
      <c r="H16">
        <v>-0.09</v>
      </c>
      <c r="I16">
        <v>0</v>
      </c>
    </row>
    <row r="17" spans="1:9" x14ac:dyDescent="0.45">
      <c r="A17">
        <v>16</v>
      </c>
      <c r="B17">
        <v>1.991790014</v>
      </c>
      <c r="C17">
        <v>0.37212283800000001</v>
      </c>
      <c r="D17">
        <v>1.71</v>
      </c>
      <c r="E17">
        <v>0.87</v>
      </c>
      <c r="F17" t="s">
        <v>10</v>
      </c>
      <c r="G17" t="s">
        <v>12</v>
      </c>
      <c r="H17">
        <v>0.9</v>
      </c>
      <c r="I17">
        <v>1</v>
      </c>
    </row>
    <row r="18" spans="1:9" x14ac:dyDescent="0.45">
      <c r="A18">
        <v>17</v>
      </c>
      <c r="B18">
        <v>-0.62348980200000004</v>
      </c>
      <c r="C18">
        <v>0.78183148199999997</v>
      </c>
      <c r="D18">
        <v>-0.9</v>
      </c>
      <c r="E18">
        <v>0.56999999999999995</v>
      </c>
      <c r="F18" t="s">
        <v>10</v>
      </c>
      <c r="G18" t="s">
        <v>11</v>
      </c>
      <c r="H18">
        <v>0.43</v>
      </c>
      <c r="I18">
        <v>0</v>
      </c>
    </row>
    <row r="19" spans="1:9" x14ac:dyDescent="0.45">
      <c r="A19">
        <v>18</v>
      </c>
      <c r="B19">
        <v>1.5721166600000001</v>
      </c>
      <c r="C19">
        <v>-0.32017225500000002</v>
      </c>
      <c r="D19">
        <v>1.49</v>
      </c>
      <c r="E19">
        <v>0.1</v>
      </c>
      <c r="F19" t="s">
        <v>13</v>
      </c>
      <c r="G19" t="s">
        <v>11</v>
      </c>
      <c r="H19">
        <v>0.21</v>
      </c>
      <c r="I19">
        <v>1</v>
      </c>
    </row>
    <row r="20" spans="1:9" x14ac:dyDescent="0.45">
      <c r="A20">
        <v>19</v>
      </c>
      <c r="B20">
        <v>-0.92691675699999998</v>
      </c>
      <c r="C20">
        <v>0.37526700499999999</v>
      </c>
      <c r="D20">
        <v>-1.0900000000000001</v>
      </c>
      <c r="E20">
        <v>0.81</v>
      </c>
      <c r="F20" t="s">
        <v>13</v>
      </c>
      <c r="G20" t="s">
        <v>11</v>
      </c>
      <c r="H20">
        <v>0.82</v>
      </c>
      <c r="I20">
        <v>0</v>
      </c>
    </row>
    <row r="21" spans="1:9" x14ac:dyDescent="0.45">
      <c r="A21">
        <v>20</v>
      </c>
      <c r="B21">
        <v>0.80141362199999999</v>
      </c>
      <c r="C21">
        <v>0.59811053000000003</v>
      </c>
      <c r="D21">
        <v>0.88</v>
      </c>
      <c r="E21">
        <v>1.0900000000000001</v>
      </c>
      <c r="F21" t="s">
        <v>10</v>
      </c>
      <c r="G21" t="s">
        <v>11</v>
      </c>
      <c r="H21">
        <v>1.07</v>
      </c>
      <c r="I21">
        <v>0</v>
      </c>
    </row>
    <row r="22" spans="1:9" x14ac:dyDescent="0.45">
      <c r="A22">
        <v>21</v>
      </c>
      <c r="B22">
        <v>-9.6023025999999997E-2</v>
      </c>
      <c r="C22">
        <v>0.99537911300000004</v>
      </c>
      <c r="D22">
        <v>0.11</v>
      </c>
      <c r="E22">
        <v>0.24</v>
      </c>
      <c r="F22" t="s">
        <v>8</v>
      </c>
      <c r="G22" t="s">
        <v>12</v>
      </c>
      <c r="H22">
        <v>0</v>
      </c>
      <c r="I22">
        <v>0</v>
      </c>
    </row>
    <row r="23" spans="1:9" x14ac:dyDescent="0.45">
      <c r="A23">
        <v>22</v>
      </c>
      <c r="B23">
        <v>3.2705137000000002E-2</v>
      </c>
      <c r="C23">
        <v>0.24634541600000001</v>
      </c>
      <c r="D23">
        <v>0.31</v>
      </c>
      <c r="E23">
        <v>-0.24</v>
      </c>
      <c r="F23" t="s">
        <v>13</v>
      </c>
      <c r="G23" t="s">
        <v>11</v>
      </c>
      <c r="H23">
        <v>-0.35</v>
      </c>
      <c r="I23">
        <v>1</v>
      </c>
    </row>
    <row r="24" spans="1:9" x14ac:dyDescent="0.45">
      <c r="A24">
        <v>23</v>
      </c>
      <c r="B24">
        <v>0.62348980200000004</v>
      </c>
      <c r="C24">
        <v>0.78183148199999997</v>
      </c>
      <c r="D24">
        <v>1.21</v>
      </c>
      <c r="E24">
        <v>0.86</v>
      </c>
      <c r="F24" t="s">
        <v>13</v>
      </c>
      <c r="G24" t="s">
        <v>11</v>
      </c>
      <c r="H24">
        <v>0.77</v>
      </c>
      <c r="I24">
        <v>0</v>
      </c>
    </row>
    <row r="25" spans="1:9" x14ac:dyDescent="0.45">
      <c r="A25">
        <v>24</v>
      </c>
      <c r="B25">
        <v>1.8014136220000001</v>
      </c>
      <c r="C25">
        <v>-9.8110530000000001E-2</v>
      </c>
      <c r="D25">
        <v>2.33</v>
      </c>
      <c r="E25">
        <v>0.28999999999999998</v>
      </c>
      <c r="F25" t="s">
        <v>10</v>
      </c>
      <c r="G25" t="s">
        <v>9</v>
      </c>
      <c r="H25">
        <v>0.36</v>
      </c>
      <c r="I25">
        <v>1</v>
      </c>
    </row>
    <row r="26" spans="1:9" x14ac:dyDescent="0.45">
      <c r="A26">
        <v>25</v>
      </c>
      <c r="B26">
        <v>1.967294863</v>
      </c>
      <c r="C26">
        <v>0.24634541600000001</v>
      </c>
      <c r="D26">
        <v>2.4</v>
      </c>
      <c r="E26">
        <v>0</v>
      </c>
      <c r="F26" t="s">
        <v>13</v>
      </c>
      <c r="G26" t="s">
        <v>11</v>
      </c>
      <c r="H26">
        <v>-0.08</v>
      </c>
      <c r="I26">
        <v>1</v>
      </c>
    </row>
    <row r="27" spans="1:9" x14ac:dyDescent="0.45">
      <c r="A27">
        <v>26</v>
      </c>
      <c r="B27">
        <v>9.6023025999999997E-2</v>
      </c>
      <c r="C27">
        <v>0.99537911300000004</v>
      </c>
      <c r="D27">
        <v>0.71</v>
      </c>
      <c r="E27">
        <v>0.84</v>
      </c>
      <c r="F27" t="s">
        <v>10</v>
      </c>
      <c r="G27" t="s">
        <v>12</v>
      </c>
      <c r="H27">
        <v>0.68</v>
      </c>
      <c r="I27">
        <v>0</v>
      </c>
    </row>
    <row r="28" spans="1:9" x14ac:dyDescent="0.45">
      <c r="A28">
        <v>27</v>
      </c>
      <c r="B28">
        <v>5.0944253000000002E-2</v>
      </c>
      <c r="C28">
        <v>0.184891782</v>
      </c>
      <c r="D28">
        <v>0.31</v>
      </c>
      <c r="E28">
        <v>0.54</v>
      </c>
      <c r="F28" t="s">
        <v>8</v>
      </c>
      <c r="G28" t="s">
        <v>12</v>
      </c>
      <c r="H28">
        <v>0.56999999999999995</v>
      </c>
      <c r="I28">
        <v>1</v>
      </c>
    </row>
    <row r="29" spans="1:9" x14ac:dyDescent="0.45">
      <c r="A29">
        <v>28</v>
      </c>
      <c r="B29">
        <v>0.57211666000000005</v>
      </c>
      <c r="C29">
        <v>0.82017225500000002</v>
      </c>
      <c r="D29">
        <v>0.39</v>
      </c>
      <c r="E29">
        <v>1.2</v>
      </c>
      <c r="F29" t="s">
        <v>10</v>
      </c>
      <c r="G29" t="s">
        <v>12</v>
      </c>
      <c r="H29">
        <v>1.1399999999999999</v>
      </c>
      <c r="I29">
        <v>0</v>
      </c>
    </row>
    <row r="30" spans="1:9" x14ac:dyDescent="0.45">
      <c r="A30">
        <v>29</v>
      </c>
      <c r="B30">
        <v>0.94905574699999995</v>
      </c>
      <c r="C30">
        <v>0.315108218</v>
      </c>
      <c r="D30">
        <v>1.48</v>
      </c>
      <c r="E30">
        <v>0.19</v>
      </c>
      <c r="F30" t="s">
        <v>8</v>
      </c>
      <c r="G30" t="s">
        <v>11</v>
      </c>
      <c r="H30">
        <v>0.13</v>
      </c>
      <c r="I30">
        <v>0</v>
      </c>
    </row>
    <row r="31" spans="1:9" x14ac:dyDescent="0.45">
      <c r="A31">
        <v>30</v>
      </c>
      <c r="B31">
        <v>0.991790014</v>
      </c>
      <c r="C31">
        <v>0.12787716199999999</v>
      </c>
      <c r="D31">
        <v>1.24</v>
      </c>
      <c r="E31">
        <v>-0.32</v>
      </c>
      <c r="F31" t="s">
        <v>8</v>
      </c>
      <c r="G31" t="s">
        <v>11</v>
      </c>
      <c r="H31">
        <v>-0.4</v>
      </c>
      <c r="I31">
        <v>0</v>
      </c>
    </row>
    <row r="32" spans="1:9" x14ac:dyDescent="0.45">
      <c r="A32">
        <v>31</v>
      </c>
      <c r="B32">
        <v>-0.28452758700000003</v>
      </c>
      <c r="C32">
        <v>0.95866785300000001</v>
      </c>
      <c r="D32">
        <v>0.11</v>
      </c>
      <c r="E32">
        <v>0.19</v>
      </c>
      <c r="F32" t="s">
        <v>10</v>
      </c>
      <c r="G32" t="s">
        <v>11</v>
      </c>
      <c r="H32">
        <v>-0.05</v>
      </c>
      <c r="I32">
        <v>0</v>
      </c>
    </row>
    <row r="33" spans="1:9" x14ac:dyDescent="0.45">
      <c r="A33">
        <v>32</v>
      </c>
      <c r="B33">
        <v>0.84040010499999995</v>
      </c>
      <c r="C33">
        <v>-0.48718178299999998</v>
      </c>
      <c r="D33">
        <v>1.32</v>
      </c>
      <c r="E33">
        <v>-0.48</v>
      </c>
      <c r="F33" t="s">
        <v>13</v>
      </c>
      <c r="G33" t="s">
        <v>9</v>
      </c>
      <c r="H33">
        <v>-0.41</v>
      </c>
      <c r="I33">
        <v>1</v>
      </c>
    </row>
    <row r="34" spans="1:9" x14ac:dyDescent="0.45">
      <c r="A34">
        <v>33</v>
      </c>
      <c r="B34">
        <v>0.46253829000000002</v>
      </c>
      <c r="C34">
        <v>0.88659930600000003</v>
      </c>
      <c r="D34">
        <v>0.2</v>
      </c>
      <c r="E34">
        <v>1.05</v>
      </c>
      <c r="F34" t="s">
        <v>8</v>
      </c>
      <c r="G34" t="s">
        <v>12</v>
      </c>
      <c r="H34">
        <v>0.94</v>
      </c>
      <c r="I34">
        <v>0</v>
      </c>
    </row>
    <row r="35" spans="1:9" x14ac:dyDescent="0.45">
      <c r="A35">
        <v>34</v>
      </c>
      <c r="B35">
        <v>0.161911895</v>
      </c>
      <c r="C35">
        <v>-4.5534901000000003E-2</v>
      </c>
      <c r="D35">
        <v>0.39</v>
      </c>
      <c r="E35">
        <v>0.49</v>
      </c>
      <c r="F35" t="s">
        <v>13</v>
      </c>
      <c r="G35" t="s">
        <v>12</v>
      </c>
      <c r="H35">
        <v>0.56999999999999995</v>
      </c>
      <c r="I35">
        <v>1</v>
      </c>
    </row>
    <row r="36" spans="1:9" x14ac:dyDescent="0.45">
      <c r="A36">
        <v>35</v>
      </c>
      <c r="B36">
        <v>0.345365054</v>
      </c>
      <c r="C36">
        <v>0.93846842200000002</v>
      </c>
      <c r="D36">
        <v>0.05</v>
      </c>
      <c r="E36">
        <v>0.95</v>
      </c>
      <c r="F36" t="s">
        <v>13</v>
      </c>
      <c r="G36" t="s">
        <v>9</v>
      </c>
      <c r="H36">
        <v>0.82</v>
      </c>
      <c r="I36">
        <v>0</v>
      </c>
    </row>
    <row r="37" spans="1:9" x14ac:dyDescent="0.45">
      <c r="A37">
        <v>36</v>
      </c>
      <c r="B37">
        <v>1.3453650539999999</v>
      </c>
      <c r="C37">
        <v>-0.43846842200000002</v>
      </c>
      <c r="D37">
        <v>1.73</v>
      </c>
      <c r="E37">
        <v>-0.56999999999999995</v>
      </c>
      <c r="F37" t="s">
        <v>8</v>
      </c>
      <c r="G37" t="s">
        <v>11</v>
      </c>
      <c r="H37">
        <v>-0.53</v>
      </c>
      <c r="I37">
        <v>1</v>
      </c>
    </row>
    <row r="38" spans="1:9" x14ac:dyDescent="0.45">
      <c r="A38">
        <v>37</v>
      </c>
      <c r="B38">
        <v>0.42788334</v>
      </c>
      <c r="C38">
        <v>-0.32017225500000002</v>
      </c>
      <c r="D38">
        <v>0.56000000000000005</v>
      </c>
      <c r="E38">
        <v>0.49</v>
      </c>
      <c r="F38" t="s">
        <v>10</v>
      </c>
      <c r="G38" t="s">
        <v>11</v>
      </c>
      <c r="H38">
        <v>0.65</v>
      </c>
      <c r="I38">
        <v>1</v>
      </c>
    </row>
    <row r="39" spans="1:9" x14ac:dyDescent="0.45">
      <c r="A39">
        <v>38</v>
      </c>
      <c r="B39">
        <v>0.128681296</v>
      </c>
      <c r="C39">
        <v>9.2824480000000004E-3</v>
      </c>
      <c r="D39">
        <v>0.42</v>
      </c>
      <c r="E39">
        <v>0.15</v>
      </c>
      <c r="F39" t="s">
        <v>8</v>
      </c>
      <c r="G39" t="s">
        <v>12</v>
      </c>
      <c r="H39">
        <v>0.17</v>
      </c>
      <c r="I39">
        <v>1</v>
      </c>
    </row>
    <row r="40" spans="1:9" x14ac:dyDescent="0.45">
      <c r="A40">
        <v>39</v>
      </c>
      <c r="B40">
        <v>1.9490557470000001</v>
      </c>
      <c r="C40">
        <v>0.184891782</v>
      </c>
      <c r="D40">
        <v>1.94</v>
      </c>
      <c r="E40">
        <v>0.87</v>
      </c>
      <c r="F40" t="s">
        <v>10</v>
      </c>
      <c r="G40" t="s">
        <v>12</v>
      </c>
      <c r="H40">
        <v>0.95</v>
      </c>
      <c r="I40">
        <v>1</v>
      </c>
    </row>
    <row r="41" spans="1:9" x14ac:dyDescent="0.45">
      <c r="A41">
        <v>40</v>
      </c>
      <c r="B41">
        <v>2.054607E-3</v>
      </c>
      <c r="C41">
        <v>0.43592977999999999</v>
      </c>
      <c r="D41">
        <v>0.03</v>
      </c>
      <c r="E41">
        <v>0.31</v>
      </c>
      <c r="F41" t="s">
        <v>10</v>
      </c>
      <c r="G41" t="s">
        <v>11</v>
      </c>
      <c r="H41">
        <v>0.23</v>
      </c>
      <c r="I41">
        <v>1</v>
      </c>
    </row>
    <row r="42" spans="1:9" x14ac:dyDescent="0.45">
      <c r="A42">
        <v>41</v>
      </c>
      <c r="B42">
        <v>-0.345365054</v>
      </c>
      <c r="C42">
        <v>0.93846842200000002</v>
      </c>
      <c r="D42">
        <v>0.03</v>
      </c>
      <c r="E42">
        <v>0.17</v>
      </c>
      <c r="F42" t="s">
        <v>13</v>
      </c>
      <c r="G42" t="s">
        <v>9</v>
      </c>
      <c r="H42">
        <v>-7.0000000000000007E-2</v>
      </c>
      <c r="I42">
        <v>0</v>
      </c>
    </row>
    <row r="43" spans="1:9" x14ac:dyDescent="0.45">
      <c r="A43">
        <v>42</v>
      </c>
      <c r="B43">
        <v>-0.967294863</v>
      </c>
      <c r="C43">
        <v>0.25365458400000002</v>
      </c>
      <c r="D43">
        <v>-0.48</v>
      </c>
      <c r="E43">
        <v>-0.17</v>
      </c>
      <c r="F43" t="s">
        <v>13</v>
      </c>
      <c r="G43" t="s">
        <v>9</v>
      </c>
      <c r="H43">
        <v>-0.27</v>
      </c>
      <c r="I43">
        <v>0</v>
      </c>
    </row>
    <row r="44" spans="1:9" x14ac:dyDescent="0.45">
      <c r="A44">
        <v>43</v>
      </c>
      <c r="B44">
        <v>-0.222520934</v>
      </c>
      <c r="C44">
        <v>0.97492791199999995</v>
      </c>
      <c r="D44">
        <v>-0.06</v>
      </c>
      <c r="E44">
        <v>0.3</v>
      </c>
      <c r="F44" t="s">
        <v>10</v>
      </c>
      <c r="G44" t="s">
        <v>12</v>
      </c>
      <c r="H44">
        <v>0.06</v>
      </c>
      <c r="I44">
        <v>0</v>
      </c>
    </row>
    <row r="45" spans="1:9" x14ac:dyDescent="0.45">
      <c r="A45">
        <v>44</v>
      </c>
      <c r="B45">
        <v>1.6234898019999999</v>
      </c>
      <c r="C45">
        <v>-0.28183148200000002</v>
      </c>
      <c r="D45">
        <v>1.56</v>
      </c>
      <c r="E45">
        <v>-0.06</v>
      </c>
      <c r="F45" t="s">
        <v>10</v>
      </c>
      <c r="G45" t="s">
        <v>12</v>
      </c>
      <c r="H45">
        <v>0</v>
      </c>
      <c r="I45">
        <v>1</v>
      </c>
    </row>
    <row r="46" spans="1:9" x14ac:dyDescent="0.45">
      <c r="A46">
        <v>45</v>
      </c>
      <c r="B46">
        <v>0.871318704</v>
      </c>
      <c r="C46">
        <v>0.490717552</v>
      </c>
      <c r="D46">
        <v>1.4</v>
      </c>
      <c r="E46">
        <v>0.25</v>
      </c>
      <c r="F46" t="s">
        <v>8</v>
      </c>
      <c r="G46" t="s">
        <v>11</v>
      </c>
      <c r="H46">
        <v>0.15</v>
      </c>
      <c r="I46">
        <v>0</v>
      </c>
    </row>
    <row r="47" spans="1:9" x14ac:dyDescent="0.45">
      <c r="A47">
        <v>46</v>
      </c>
      <c r="B47">
        <v>-0.518392568</v>
      </c>
      <c r="C47">
        <v>0.85514276300000003</v>
      </c>
      <c r="D47">
        <v>-0.41</v>
      </c>
      <c r="E47">
        <v>0.39</v>
      </c>
      <c r="F47" t="s">
        <v>10</v>
      </c>
      <c r="G47" t="s">
        <v>12</v>
      </c>
      <c r="H47">
        <v>0.2</v>
      </c>
      <c r="I47">
        <v>0</v>
      </c>
    </row>
    <row r="48" spans="1:9" x14ac:dyDescent="0.45">
      <c r="A48">
        <v>47</v>
      </c>
      <c r="B48">
        <v>-0.40478334300000002</v>
      </c>
      <c r="C48">
        <v>0.91441262300000004</v>
      </c>
      <c r="D48">
        <v>-0.19</v>
      </c>
      <c r="E48">
        <v>0.21</v>
      </c>
      <c r="F48" t="s">
        <v>10</v>
      </c>
      <c r="G48" t="s">
        <v>12</v>
      </c>
      <c r="H48">
        <v>-0.01</v>
      </c>
      <c r="I48">
        <v>0</v>
      </c>
    </row>
    <row r="49" spans="1:9" x14ac:dyDescent="0.45">
      <c r="A49">
        <v>48</v>
      </c>
      <c r="B49">
        <v>0.222520934</v>
      </c>
      <c r="C49">
        <v>0.97492791199999995</v>
      </c>
      <c r="D49">
        <v>0.31</v>
      </c>
      <c r="E49">
        <v>0.39</v>
      </c>
      <c r="F49" t="s">
        <v>13</v>
      </c>
      <c r="G49" t="s">
        <v>12</v>
      </c>
      <c r="H49">
        <v>0.17</v>
      </c>
      <c r="I49">
        <v>0</v>
      </c>
    </row>
    <row r="50" spans="1:9" x14ac:dyDescent="0.45">
      <c r="A50">
        <v>49</v>
      </c>
      <c r="B50">
        <v>3.2051577999999997E-2</v>
      </c>
      <c r="C50">
        <v>0.99948621599999998</v>
      </c>
      <c r="D50">
        <v>0.32</v>
      </c>
      <c r="E50">
        <v>0.9</v>
      </c>
      <c r="F50" t="s">
        <v>13</v>
      </c>
      <c r="G50" t="s">
        <v>11</v>
      </c>
      <c r="H50">
        <v>0.74</v>
      </c>
      <c r="I50">
        <v>0</v>
      </c>
    </row>
    <row r="51" spans="1:9" x14ac:dyDescent="0.45">
      <c r="A51">
        <v>50</v>
      </c>
      <c r="B51">
        <v>1.5183925680000001</v>
      </c>
      <c r="C51">
        <v>-0.35514276299999997</v>
      </c>
      <c r="D51">
        <v>1.74</v>
      </c>
      <c r="E51">
        <v>-0.01</v>
      </c>
      <c r="F51" t="s">
        <v>10</v>
      </c>
      <c r="G51" t="s">
        <v>11</v>
      </c>
      <c r="H51">
        <v>0.09</v>
      </c>
      <c r="I51">
        <v>1</v>
      </c>
    </row>
    <row r="52" spans="1:9" x14ac:dyDescent="0.45">
      <c r="A52">
        <v>51</v>
      </c>
      <c r="B52">
        <v>0.53746170999999998</v>
      </c>
      <c r="C52">
        <v>-0.38659930599999998</v>
      </c>
      <c r="D52">
        <v>0.51</v>
      </c>
      <c r="E52">
        <v>0.01</v>
      </c>
      <c r="F52" t="s">
        <v>8</v>
      </c>
      <c r="G52" t="s">
        <v>12</v>
      </c>
      <c r="H52">
        <v>0.12</v>
      </c>
      <c r="I52">
        <v>1</v>
      </c>
    </row>
    <row r="53" spans="1:9" x14ac:dyDescent="0.45">
      <c r="A53">
        <v>52</v>
      </c>
      <c r="B53">
        <v>0.67230089000000004</v>
      </c>
      <c r="C53">
        <v>0.74027799699999997</v>
      </c>
      <c r="D53">
        <v>0.41</v>
      </c>
      <c r="E53">
        <v>1</v>
      </c>
      <c r="F53" t="s">
        <v>10</v>
      </c>
      <c r="G53" t="s">
        <v>12</v>
      </c>
      <c r="H53">
        <v>0.93</v>
      </c>
      <c r="I53">
        <v>0</v>
      </c>
    </row>
    <row r="54" spans="1:9" x14ac:dyDescent="0.45">
      <c r="A54">
        <v>53</v>
      </c>
      <c r="B54">
        <v>1.9269167570000001</v>
      </c>
      <c r="C54">
        <v>0.124732995</v>
      </c>
      <c r="D54">
        <v>2.14</v>
      </c>
      <c r="E54">
        <v>7.0000000000000007E-2</v>
      </c>
      <c r="F54" t="s">
        <v>13</v>
      </c>
      <c r="G54" t="s">
        <v>11</v>
      </c>
      <c r="H54">
        <v>0.05</v>
      </c>
      <c r="I54">
        <v>1</v>
      </c>
    </row>
    <row r="55" spans="1:9" x14ac:dyDescent="0.45">
      <c r="A55">
        <v>54</v>
      </c>
      <c r="B55">
        <v>1.7614459579999999</v>
      </c>
      <c r="C55">
        <v>-0.14822839500000001</v>
      </c>
      <c r="D55">
        <v>1.42</v>
      </c>
      <c r="E55">
        <v>0.39</v>
      </c>
      <c r="F55" t="s">
        <v>10</v>
      </c>
      <c r="G55" t="s">
        <v>12</v>
      </c>
      <c r="H55">
        <v>0.48</v>
      </c>
      <c r="I55">
        <v>1</v>
      </c>
    </row>
    <row r="56" spans="1:9" x14ac:dyDescent="0.45">
      <c r="A56">
        <v>55</v>
      </c>
      <c r="B56">
        <v>1.0320515779999999</v>
      </c>
      <c r="C56">
        <v>-0.49948621599999998</v>
      </c>
      <c r="D56">
        <v>1.57</v>
      </c>
      <c r="E56">
        <v>-0.24</v>
      </c>
      <c r="F56" t="s">
        <v>10</v>
      </c>
      <c r="G56" t="s">
        <v>11</v>
      </c>
      <c r="H56">
        <v>-0.13</v>
      </c>
      <c r="I56">
        <v>1</v>
      </c>
    </row>
    <row r="57" spans="1:9" x14ac:dyDescent="0.45">
      <c r="A57">
        <v>56</v>
      </c>
      <c r="B57">
        <v>0.77747906600000005</v>
      </c>
      <c r="C57">
        <v>-0.47492791200000001</v>
      </c>
      <c r="D57">
        <v>0.96</v>
      </c>
      <c r="E57">
        <v>-0.65</v>
      </c>
      <c r="F57" t="s">
        <v>8</v>
      </c>
      <c r="G57" t="s">
        <v>11</v>
      </c>
      <c r="H57">
        <v>-0.61</v>
      </c>
      <c r="I57">
        <v>1</v>
      </c>
    </row>
    <row r="58" spans="1:9" x14ac:dyDescent="0.45">
      <c r="A58">
        <v>57</v>
      </c>
      <c r="B58">
        <v>0.28165065</v>
      </c>
      <c r="C58">
        <v>-0.19568255100000001</v>
      </c>
      <c r="D58">
        <v>0.66</v>
      </c>
      <c r="E58">
        <v>-0.48</v>
      </c>
      <c r="F58" t="s">
        <v>13</v>
      </c>
      <c r="G58" t="s">
        <v>12</v>
      </c>
      <c r="H58">
        <v>-0.49</v>
      </c>
      <c r="I58">
        <v>1</v>
      </c>
    </row>
    <row r="59" spans="1:9" x14ac:dyDescent="0.45">
      <c r="A59">
        <v>58</v>
      </c>
      <c r="B59">
        <v>-0.94905574699999995</v>
      </c>
      <c r="C59">
        <v>0.315108218</v>
      </c>
      <c r="D59">
        <v>-0.62</v>
      </c>
      <c r="E59">
        <v>0.53</v>
      </c>
      <c r="F59" t="s">
        <v>8</v>
      </c>
      <c r="G59" t="s">
        <v>11</v>
      </c>
      <c r="H59">
        <v>0.52</v>
      </c>
      <c r="I59">
        <v>0</v>
      </c>
    </row>
    <row r="60" spans="1:9" x14ac:dyDescent="0.45">
      <c r="A60">
        <v>59</v>
      </c>
      <c r="B60">
        <v>-0.83808810499999997</v>
      </c>
      <c r="C60">
        <v>0.54553490100000002</v>
      </c>
      <c r="D60">
        <v>-1.07</v>
      </c>
      <c r="E60">
        <v>0.67</v>
      </c>
      <c r="F60" t="s">
        <v>10</v>
      </c>
      <c r="G60" t="s">
        <v>12</v>
      </c>
      <c r="H60">
        <v>0.61</v>
      </c>
      <c r="I60">
        <v>0</v>
      </c>
    </row>
    <row r="61" spans="1:9" x14ac:dyDescent="0.45">
      <c r="A61">
        <v>60</v>
      </c>
      <c r="B61">
        <v>0.71834935</v>
      </c>
      <c r="C61">
        <v>0.69568255099999998</v>
      </c>
      <c r="D61">
        <v>0.68</v>
      </c>
      <c r="E61">
        <v>0.81</v>
      </c>
      <c r="F61" t="s">
        <v>13</v>
      </c>
      <c r="G61" t="s">
        <v>11</v>
      </c>
      <c r="H61">
        <v>0.73</v>
      </c>
      <c r="I61">
        <v>0</v>
      </c>
    </row>
    <row r="62" spans="1:9" x14ac:dyDescent="0.45">
      <c r="A62">
        <v>61</v>
      </c>
      <c r="B62">
        <v>-0.15959989499999999</v>
      </c>
      <c r="C62">
        <v>0.98718178300000003</v>
      </c>
      <c r="D62">
        <v>0.16</v>
      </c>
      <c r="E62">
        <v>0.64</v>
      </c>
      <c r="F62" t="s">
        <v>13</v>
      </c>
      <c r="G62" t="s">
        <v>11</v>
      </c>
      <c r="H62">
        <v>0.45</v>
      </c>
      <c r="I62">
        <v>0</v>
      </c>
    </row>
    <row r="63" spans="1:9" x14ac:dyDescent="0.45">
      <c r="A63">
        <v>62</v>
      </c>
      <c r="B63">
        <v>-0.98155915699999996</v>
      </c>
      <c r="C63">
        <v>0.191158629</v>
      </c>
      <c r="D63">
        <v>-0.94</v>
      </c>
      <c r="E63">
        <v>0.91</v>
      </c>
      <c r="F63" t="s">
        <v>13</v>
      </c>
      <c r="G63" t="s">
        <v>9</v>
      </c>
      <c r="H63">
        <v>0.99</v>
      </c>
      <c r="I63">
        <v>0</v>
      </c>
    </row>
    <row r="64" spans="1:9" x14ac:dyDescent="0.45">
      <c r="A64">
        <v>63</v>
      </c>
      <c r="B64">
        <v>0.15959989499999999</v>
      </c>
      <c r="C64">
        <v>0.98718178300000003</v>
      </c>
      <c r="D64">
        <v>0.26</v>
      </c>
      <c r="E64">
        <v>0.36</v>
      </c>
      <c r="F64" t="s">
        <v>8</v>
      </c>
      <c r="G64" t="s">
        <v>9</v>
      </c>
      <c r="H64">
        <v>0.13</v>
      </c>
      <c r="I64">
        <v>0</v>
      </c>
    </row>
    <row r="65" spans="1:9" x14ac:dyDescent="0.45">
      <c r="A65">
        <v>64</v>
      </c>
      <c r="B65">
        <v>1.0960230259999999</v>
      </c>
      <c r="C65">
        <v>-0.49537911299999998</v>
      </c>
      <c r="D65">
        <v>0.73</v>
      </c>
      <c r="E65">
        <v>-0.24</v>
      </c>
      <c r="F65" t="s">
        <v>8</v>
      </c>
      <c r="G65" t="s">
        <v>12</v>
      </c>
      <c r="H65">
        <v>-0.13</v>
      </c>
      <c r="I65">
        <v>1</v>
      </c>
    </row>
    <row r="66" spans="1:9" x14ac:dyDescent="0.45">
      <c r="A66">
        <v>65</v>
      </c>
      <c r="B66">
        <v>0.19858637800000001</v>
      </c>
      <c r="C66">
        <v>-9.8110530000000001E-2</v>
      </c>
      <c r="D66">
        <v>-0.12</v>
      </c>
      <c r="E66">
        <v>-0.05</v>
      </c>
      <c r="F66" t="s">
        <v>13</v>
      </c>
      <c r="G66" t="s">
        <v>9</v>
      </c>
      <c r="H66">
        <v>-0.03</v>
      </c>
      <c r="I66">
        <v>1</v>
      </c>
    </row>
    <row r="67" spans="1:9" x14ac:dyDescent="0.45">
      <c r="A67">
        <v>66</v>
      </c>
      <c r="B67">
        <v>-0.57211666000000005</v>
      </c>
      <c r="C67">
        <v>0.82017225500000002</v>
      </c>
      <c r="D67">
        <v>7.0000000000000007E-2</v>
      </c>
      <c r="E67">
        <v>0.79</v>
      </c>
      <c r="F67" t="s">
        <v>10</v>
      </c>
      <c r="G67" t="s">
        <v>11</v>
      </c>
      <c r="H67">
        <v>0.66</v>
      </c>
      <c r="I67">
        <v>0</v>
      </c>
    </row>
    <row r="68" spans="1:9" x14ac:dyDescent="0.45">
      <c r="A68">
        <v>67</v>
      </c>
      <c r="B68">
        <v>-0.991790014</v>
      </c>
      <c r="C68">
        <v>0.12787716199999999</v>
      </c>
      <c r="D68">
        <v>-1.1299999999999999</v>
      </c>
      <c r="E68">
        <v>0.7</v>
      </c>
      <c r="F68" t="s">
        <v>13</v>
      </c>
      <c r="G68" t="s">
        <v>11</v>
      </c>
      <c r="H68">
        <v>0.76</v>
      </c>
      <c r="I68">
        <v>0</v>
      </c>
    </row>
    <row r="69" spans="1:9" x14ac:dyDescent="0.45">
      <c r="A69">
        <v>68</v>
      </c>
      <c r="B69">
        <v>8.2099860000000007E-3</v>
      </c>
      <c r="C69">
        <v>0.37212283800000001</v>
      </c>
      <c r="D69">
        <v>0.49</v>
      </c>
      <c r="E69">
        <v>-0.03</v>
      </c>
      <c r="F69" t="s">
        <v>13</v>
      </c>
      <c r="G69" t="s">
        <v>12</v>
      </c>
      <c r="H69">
        <v>-0.14000000000000001</v>
      </c>
      <c r="I69">
        <v>1</v>
      </c>
    </row>
    <row r="70" spans="1:9" x14ac:dyDescent="0.45">
      <c r="A70">
        <v>69</v>
      </c>
      <c r="B70">
        <v>-0.67230089000000004</v>
      </c>
      <c r="C70">
        <v>0.74027799699999997</v>
      </c>
      <c r="D70">
        <v>-0.92</v>
      </c>
      <c r="E70">
        <v>0.74</v>
      </c>
      <c r="F70" t="s">
        <v>10</v>
      </c>
      <c r="G70" t="s">
        <v>12</v>
      </c>
      <c r="H70">
        <v>0.64</v>
      </c>
      <c r="I70">
        <v>0</v>
      </c>
    </row>
    <row r="71" spans="1:9" x14ac:dyDescent="0.45">
      <c r="A71">
        <v>70</v>
      </c>
      <c r="B71">
        <v>0.40478334300000002</v>
      </c>
      <c r="C71">
        <v>0.91441262300000004</v>
      </c>
      <c r="D71">
        <v>0.63</v>
      </c>
      <c r="E71">
        <v>1.02</v>
      </c>
      <c r="F71" t="s">
        <v>10</v>
      </c>
      <c r="G71" t="s">
        <v>9</v>
      </c>
      <c r="H71">
        <v>0.91</v>
      </c>
      <c r="I71">
        <v>0</v>
      </c>
    </row>
    <row r="72" spans="1:9" x14ac:dyDescent="0.45">
      <c r="A72">
        <v>71</v>
      </c>
      <c r="B72">
        <v>0.65463494600000005</v>
      </c>
      <c r="C72">
        <v>-0.43846842200000002</v>
      </c>
      <c r="D72">
        <v>0.59</v>
      </c>
      <c r="E72">
        <v>0.53</v>
      </c>
      <c r="F72" t="s">
        <v>13</v>
      </c>
      <c r="G72" t="s">
        <v>9</v>
      </c>
      <c r="H72">
        <v>0.73</v>
      </c>
      <c r="I72">
        <v>1</v>
      </c>
    </row>
    <row r="73" spans="1:9" x14ac:dyDescent="0.45">
      <c r="A73">
        <v>72</v>
      </c>
      <c r="B73">
        <v>0.90397697399999999</v>
      </c>
      <c r="C73">
        <v>-0.49537911299999998</v>
      </c>
      <c r="D73">
        <v>0.86</v>
      </c>
      <c r="E73">
        <v>-0.1</v>
      </c>
      <c r="F73" t="s">
        <v>8</v>
      </c>
      <c r="G73" t="s">
        <v>11</v>
      </c>
      <c r="H73">
        <v>0.02</v>
      </c>
      <c r="I73">
        <v>1</v>
      </c>
    </row>
    <row r="74" spans="1:9" x14ac:dyDescent="0.45">
      <c r="A74">
        <v>73</v>
      </c>
      <c r="B74">
        <v>2</v>
      </c>
      <c r="C74">
        <v>0.5</v>
      </c>
      <c r="D74">
        <v>2.09</v>
      </c>
      <c r="E74">
        <v>0.92</v>
      </c>
      <c r="F74" t="s">
        <v>8</v>
      </c>
      <c r="G74" t="s">
        <v>12</v>
      </c>
      <c r="H74">
        <v>0.91</v>
      </c>
      <c r="I74">
        <v>1</v>
      </c>
    </row>
    <row r="75" spans="1:9" x14ac:dyDescent="0.45">
      <c r="A75">
        <v>74</v>
      </c>
      <c r="B75">
        <v>1.997945393</v>
      </c>
      <c r="C75">
        <v>0.43592977999999999</v>
      </c>
      <c r="D75">
        <v>2.46</v>
      </c>
      <c r="E75">
        <v>0.18</v>
      </c>
      <c r="F75" t="s">
        <v>13</v>
      </c>
      <c r="G75" t="s">
        <v>9</v>
      </c>
      <c r="H75">
        <v>0.08</v>
      </c>
      <c r="I75">
        <v>1</v>
      </c>
    </row>
    <row r="76" spans="1:9" x14ac:dyDescent="0.45">
      <c r="A76">
        <v>75</v>
      </c>
      <c r="B76">
        <v>1.71834935</v>
      </c>
      <c r="C76">
        <v>-0.19568255100000001</v>
      </c>
      <c r="D76">
        <v>2.2400000000000002</v>
      </c>
      <c r="E76">
        <v>0.08</v>
      </c>
      <c r="F76" t="s">
        <v>8</v>
      </c>
      <c r="G76" t="s">
        <v>9</v>
      </c>
      <c r="H76">
        <v>0.14000000000000001</v>
      </c>
      <c r="I76">
        <v>1</v>
      </c>
    </row>
    <row r="77" spans="1:9" x14ac:dyDescent="0.45">
      <c r="A77">
        <v>76</v>
      </c>
      <c r="B77">
        <v>1.981559157</v>
      </c>
      <c r="C77">
        <v>0.30884137099999998</v>
      </c>
      <c r="D77">
        <v>1.91</v>
      </c>
      <c r="E77">
        <v>0.98</v>
      </c>
      <c r="F77" t="s">
        <v>13</v>
      </c>
      <c r="G77" t="s">
        <v>11</v>
      </c>
      <c r="H77">
        <v>1.03</v>
      </c>
      <c r="I77">
        <v>1</v>
      </c>
    </row>
    <row r="78" spans="1:9" x14ac:dyDescent="0.45">
      <c r="A78">
        <v>77</v>
      </c>
      <c r="B78">
        <v>0.83808810499999997</v>
      </c>
      <c r="C78">
        <v>0.54553490100000002</v>
      </c>
      <c r="D78">
        <v>0.81</v>
      </c>
      <c r="E78">
        <v>0.47</v>
      </c>
      <c r="F78" t="s">
        <v>13</v>
      </c>
      <c r="G78" t="s">
        <v>11</v>
      </c>
      <c r="H78">
        <v>0.38</v>
      </c>
      <c r="I78">
        <v>0</v>
      </c>
    </row>
    <row r="79" spans="1:9" x14ac:dyDescent="0.45">
      <c r="A79">
        <v>78</v>
      </c>
      <c r="B79">
        <v>-0.46253829000000002</v>
      </c>
      <c r="C79">
        <v>0.88659930600000003</v>
      </c>
      <c r="D79">
        <v>-0.26</v>
      </c>
      <c r="E79">
        <v>1.18</v>
      </c>
      <c r="F79" t="s">
        <v>8</v>
      </c>
      <c r="G79" t="s">
        <v>11</v>
      </c>
      <c r="H79">
        <v>1.1000000000000001</v>
      </c>
      <c r="I79">
        <v>0</v>
      </c>
    </row>
    <row r="80" spans="1:9" x14ac:dyDescent="0.45">
      <c r="A80">
        <v>79</v>
      </c>
      <c r="B80">
        <v>1.8713187040000001</v>
      </c>
      <c r="C80">
        <v>9.2824480000000004E-3</v>
      </c>
      <c r="D80">
        <v>2.0699999999999998</v>
      </c>
      <c r="E80">
        <v>0.25</v>
      </c>
      <c r="F80" t="s">
        <v>13</v>
      </c>
      <c r="G80" t="s">
        <v>11</v>
      </c>
      <c r="H80">
        <v>0.28999999999999998</v>
      </c>
      <c r="I80">
        <v>1</v>
      </c>
    </row>
    <row r="81" spans="1:9" x14ac:dyDescent="0.45">
      <c r="A81">
        <v>80</v>
      </c>
      <c r="B81">
        <v>0.96794842199999998</v>
      </c>
      <c r="C81">
        <v>-0.49948621599999998</v>
      </c>
      <c r="D81">
        <v>1.22</v>
      </c>
      <c r="E81">
        <v>-0.19</v>
      </c>
      <c r="F81" t="s">
        <v>10</v>
      </c>
      <c r="G81" t="s">
        <v>11</v>
      </c>
      <c r="H81">
        <v>-0.08</v>
      </c>
      <c r="I81">
        <v>1</v>
      </c>
    </row>
    <row r="82" spans="1:9" x14ac:dyDescent="0.45">
      <c r="A82">
        <v>81</v>
      </c>
      <c r="B82">
        <v>1.2225209340000001</v>
      </c>
      <c r="C82">
        <v>-0.47492791200000001</v>
      </c>
      <c r="D82">
        <v>1.07</v>
      </c>
      <c r="E82">
        <v>0.48</v>
      </c>
      <c r="F82" t="s">
        <v>13</v>
      </c>
      <c r="G82" t="s">
        <v>11</v>
      </c>
      <c r="H82">
        <v>0.68</v>
      </c>
      <c r="I82">
        <v>1</v>
      </c>
    </row>
    <row r="83" spans="1:9" x14ac:dyDescent="0.45">
      <c r="A83">
        <v>82</v>
      </c>
      <c r="B83">
        <v>1.67230089</v>
      </c>
      <c r="C83">
        <v>-0.24027799699999999</v>
      </c>
      <c r="D83">
        <v>1.85</v>
      </c>
      <c r="E83">
        <v>-0.53</v>
      </c>
      <c r="F83" t="s">
        <v>8</v>
      </c>
      <c r="G83" t="s">
        <v>12</v>
      </c>
      <c r="H83">
        <v>-0.54</v>
      </c>
      <c r="I83">
        <v>1</v>
      </c>
    </row>
    <row r="84" spans="1:9" x14ac:dyDescent="0.45">
      <c r="A84">
        <v>83</v>
      </c>
      <c r="B84">
        <v>-0.76144595800000003</v>
      </c>
      <c r="C84">
        <v>0.64822839499999996</v>
      </c>
      <c r="D84">
        <v>-0.56999999999999995</v>
      </c>
      <c r="E84">
        <v>1.0900000000000001</v>
      </c>
      <c r="F84" t="s">
        <v>13</v>
      </c>
      <c r="G84" t="s">
        <v>11</v>
      </c>
      <c r="H84">
        <v>1.07</v>
      </c>
      <c r="I84">
        <v>0</v>
      </c>
    </row>
    <row r="85" spans="1:9" x14ac:dyDescent="0.45">
      <c r="A85">
        <v>84</v>
      </c>
      <c r="B85">
        <v>0.76144595800000003</v>
      </c>
      <c r="C85">
        <v>0.64822839499999996</v>
      </c>
      <c r="D85">
        <v>0.77</v>
      </c>
      <c r="E85">
        <v>0.35</v>
      </c>
      <c r="F85" t="s">
        <v>13</v>
      </c>
      <c r="G85" t="s">
        <v>9</v>
      </c>
      <c r="H85">
        <v>0.21</v>
      </c>
      <c r="I85">
        <v>0</v>
      </c>
    </row>
    <row r="86" spans="1:9" x14ac:dyDescent="0.45">
      <c r="A86">
        <v>85</v>
      </c>
      <c r="B86">
        <v>-0.871318704</v>
      </c>
      <c r="C86">
        <v>0.490717552</v>
      </c>
      <c r="D86">
        <v>-0.72</v>
      </c>
      <c r="E86">
        <v>1.04</v>
      </c>
      <c r="F86" t="s">
        <v>13</v>
      </c>
      <c r="G86" t="s">
        <v>9</v>
      </c>
      <c r="H86">
        <v>1.05</v>
      </c>
      <c r="I86">
        <v>0</v>
      </c>
    </row>
    <row r="87" spans="1:9" x14ac:dyDescent="0.45">
      <c r="A87">
        <v>86</v>
      </c>
      <c r="B87">
        <v>1.4625382899999999</v>
      </c>
      <c r="C87">
        <v>-0.38659930599999998</v>
      </c>
      <c r="D87">
        <v>1.81</v>
      </c>
      <c r="E87">
        <v>-0.57999999999999996</v>
      </c>
      <c r="F87" t="s">
        <v>10</v>
      </c>
      <c r="G87" t="s">
        <v>11</v>
      </c>
      <c r="H87">
        <v>-0.55000000000000004</v>
      </c>
      <c r="I87">
        <v>1</v>
      </c>
    </row>
    <row r="88" spans="1:9" x14ac:dyDescent="0.45">
      <c r="A88">
        <v>87</v>
      </c>
      <c r="B88">
        <v>0.518392568</v>
      </c>
      <c r="C88">
        <v>0.85514276300000003</v>
      </c>
      <c r="D88">
        <v>0.62</v>
      </c>
      <c r="E88">
        <v>0.25</v>
      </c>
      <c r="F88" t="s">
        <v>8</v>
      </c>
      <c r="G88" t="s">
        <v>12</v>
      </c>
      <c r="H88">
        <v>0.04</v>
      </c>
      <c r="I88">
        <v>0</v>
      </c>
    </row>
    <row r="89" spans="1:9" x14ac:dyDescent="0.45">
      <c r="A89">
        <v>88</v>
      </c>
      <c r="B89">
        <v>0.98155915699999996</v>
      </c>
      <c r="C89">
        <v>0.191158629</v>
      </c>
      <c r="D89">
        <v>0.97</v>
      </c>
      <c r="E89">
        <v>0.12</v>
      </c>
      <c r="F89" t="s">
        <v>10</v>
      </c>
      <c r="G89" t="s">
        <v>12</v>
      </c>
      <c r="H89">
        <v>0.08</v>
      </c>
      <c r="I89">
        <v>0</v>
      </c>
    </row>
    <row r="90" spans="1:9" x14ac:dyDescent="0.45">
      <c r="A90">
        <v>89</v>
      </c>
      <c r="B90">
        <v>0.28452758700000003</v>
      </c>
      <c r="C90">
        <v>0.95866785300000001</v>
      </c>
      <c r="D90">
        <v>0.87</v>
      </c>
      <c r="E90">
        <v>0.72</v>
      </c>
      <c r="F90" t="s">
        <v>8</v>
      </c>
      <c r="G90" t="s">
        <v>12</v>
      </c>
      <c r="H90">
        <v>0.55000000000000004</v>
      </c>
      <c r="I90">
        <v>0</v>
      </c>
    </row>
    <row r="91" spans="1:9" x14ac:dyDescent="0.45">
      <c r="A91">
        <v>90</v>
      </c>
      <c r="B91">
        <v>9.9031131999999994E-2</v>
      </c>
      <c r="C91">
        <v>6.6116260999999996E-2</v>
      </c>
      <c r="D91">
        <v>0.09</v>
      </c>
      <c r="E91">
        <v>0.38</v>
      </c>
      <c r="F91" t="s">
        <v>8</v>
      </c>
      <c r="G91" t="s">
        <v>11</v>
      </c>
      <c r="H91">
        <v>0.42</v>
      </c>
      <c r="I91">
        <v>1</v>
      </c>
    </row>
    <row r="92" spans="1:9" x14ac:dyDescent="0.45">
      <c r="A92">
        <v>91</v>
      </c>
      <c r="B92">
        <v>1.1595998949999999</v>
      </c>
      <c r="C92">
        <v>-0.48718178299999998</v>
      </c>
      <c r="D92">
        <v>0.99</v>
      </c>
      <c r="E92">
        <v>0.45</v>
      </c>
      <c r="F92" t="s">
        <v>13</v>
      </c>
      <c r="G92" t="s">
        <v>12</v>
      </c>
      <c r="H92">
        <v>0.66</v>
      </c>
      <c r="I92">
        <v>1</v>
      </c>
    </row>
    <row r="93" spans="1:9" x14ac:dyDescent="0.45">
      <c r="A93">
        <v>92</v>
      </c>
      <c r="B93">
        <v>1.4047833430000001</v>
      </c>
      <c r="C93">
        <v>-0.41441262299999998</v>
      </c>
      <c r="D93">
        <v>1.03</v>
      </c>
      <c r="E93">
        <v>-0.04</v>
      </c>
      <c r="F93" t="s">
        <v>13</v>
      </c>
      <c r="G93" t="s">
        <v>11</v>
      </c>
      <c r="H93">
        <v>0.06</v>
      </c>
      <c r="I93">
        <v>1</v>
      </c>
    </row>
    <row r="94" spans="1:9" x14ac:dyDescent="0.45">
      <c r="A94">
        <v>93</v>
      </c>
      <c r="B94">
        <v>0.481607432</v>
      </c>
      <c r="C94">
        <v>-0.35514276299999997</v>
      </c>
      <c r="D94">
        <v>0.38</v>
      </c>
      <c r="E94">
        <v>0.56000000000000005</v>
      </c>
      <c r="F94" t="s">
        <v>8</v>
      </c>
      <c r="G94" t="s">
        <v>9</v>
      </c>
      <c r="H94">
        <v>0.75</v>
      </c>
      <c r="I94">
        <v>1</v>
      </c>
    </row>
    <row r="95" spans="1:9" x14ac:dyDescent="0.45">
      <c r="A95">
        <v>94</v>
      </c>
      <c r="B95">
        <v>7.3083243000000006E-2</v>
      </c>
      <c r="C95">
        <v>0.124732995</v>
      </c>
      <c r="D95">
        <v>0.56999999999999995</v>
      </c>
      <c r="E95">
        <v>-0.15</v>
      </c>
      <c r="F95" t="s">
        <v>8</v>
      </c>
      <c r="G95" t="s">
        <v>11</v>
      </c>
      <c r="H95">
        <v>-0.2</v>
      </c>
      <c r="I95">
        <v>1</v>
      </c>
    </row>
    <row r="96" spans="1:9" x14ac:dyDescent="0.45">
      <c r="A96">
        <v>95</v>
      </c>
      <c r="B96">
        <v>1.838088105</v>
      </c>
      <c r="C96">
        <v>-4.5534901000000003E-2</v>
      </c>
      <c r="D96">
        <v>2.0099999999999998</v>
      </c>
      <c r="E96">
        <v>0.36</v>
      </c>
      <c r="F96" t="s">
        <v>8</v>
      </c>
      <c r="G96" t="s">
        <v>12</v>
      </c>
      <c r="H96">
        <v>0.43</v>
      </c>
      <c r="I96">
        <v>1</v>
      </c>
    </row>
    <row r="97" spans="1:9" x14ac:dyDescent="0.45">
      <c r="A97">
        <v>96</v>
      </c>
      <c r="B97">
        <v>0.23855404199999999</v>
      </c>
      <c r="C97">
        <v>-0.14822839500000001</v>
      </c>
      <c r="D97">
        <v>0.06</v>
      </c>
      <c r="E97">
        <v>0.59</v>
      </c>
      <c r="F97" t="s">
        <v>8</v>
      </c>
      <c r="G97" t="s">
        <v>12</v>
      </c>
      <c r="H97">
        <v>0.72</v>
      </c>
      <c r="I97">
        <v>1</v>
      </c>
    </row>
    <row r="98" spans="1:9" x14ac:dyDescent="0.45">
      <c r="A98">
        <v>97</v>
      </c>
      <c r="B98">
        <v>0.59521665700000004</v>
      </c>
      <c r="C98">
        <v>-0.41441262299999998</v>
      </c>
      <c r="D98">
        <v>0.43</v>
      </c>
      <c r="E98">
        <v>0.48</v>
      </c>
      <c r="F98" t="s">
        <v>8</v>
      </c>
      <c r="G98" t="s">
        <v>12</v>
      </c>
      <c r="H98">
        <v>0.67</v>
      </c>
      <c r="I98">
        <v>1</v>
      </c>
    </row>
    <row r="99" spans="1:9" x14ac:dyDescent="0.45">
      <c r="A99">
        <v>98</v>
      </c>
      <c r="B99">
        <v>0.32769911000000002</v>
      </c>
      <c r="C99">
        <v>-0.24027799699999999</v>
      </c>
      <c r="D99">
        <v>0.38</v>
      </c>
      <c r="E99">
        <v>0.63</v>
      </c>
      <c r="F99" t="s">
        <v>13</v>
      </c>
      <c r="G99" t="s">
        <v>11</v>
      </c>
      <c r="H99">
        <v>0.79</v>
      </c>
      <c r="I99">
        <v>1</v>
      </c>
    </row>
    <row r="100" spans="1:9" x14ac:dyDescent="0.45">
      <c r="A100">
        <v>99</v>
      </c>
      <c r="B100">
        <v>0.92691675699999998</v>
      </c>
      <c r="C100">
        <v>0.37526700499999999</v>
      </c>
      <c r="D100">
        <v>0.89</v>
      </c>
      <c r="E100">
        <v>1.02</v>
      </c>
      <c r="F100" t="s">
        <v>10</v>
      </c>
      <c r="G100" t="s">
        <v>12</v>
      </c>
      <c r="H100">
        <v>1.06</v>
      </c>
      <c r="I100">
        <v>0</v>
      </c>
    </row>
    <row r="101" spans="1:9" x14ac:dyDescent="0.45">
      <c r="A101">
        <v>100</v>
      </c>
      <c r="B101">
        <v>0.967294863</v>
      </c>
      <c r="C101">
        <v>0.25365458400000002</v>
      </c>
      <c r="D101">
        <v>1.39</v>
      </c>
      <c r="E101">
        <v>-0.13</v>
      </c>
      <c r="F101" t="s">
        <v>8</v>
      </c>
      <c r="G101" t="s">
        <v>9</v>
      </c>
      <c r="H101">
        <v>-0.22</v>
      </c>
      <c r="I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analysis_finaldata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2023-05-02T14:19:20Z</dcterms:created>
  <dcterms:modified xsi:type="dcterms:W3CDTF">2023-05-03T11:46:51Z</dcterms:modified>
</cp:coreProperties>
</file>