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High Performance Computing\CITS3402-Fish-School-Behaviour-Project\"/>
    </mc:Choice>
  </mc:AlternateContent>
  <xr:revisionPtr revIDLastSave="0" documentId="13_ncr:1_{C79137E9-3867-4529-814C-2F5B189EFC63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9" i="1" l="1"/>
  <c r="K8" i="1"/>
  <c r="E8" i="1"/>
  <c r="K7" i="1"/>
  <c r="E7" i="1"/>
  <c r="K6" i="1"/>
  <c r="E6" i="1"/>
  <c r="K5" i="1"/>
  <c r="E5" i="1"/>
  <c r="K4" i="1"/>
  <c r="E4" i="1"/>
  <c r="A4" i="1"/>
  <c r="A5" i="1" s="1"/>
  <c r="A6" i="1" s="1"/>
  <c r="A7" i="1" s="1"/>
  <c r="A8" i="1" s="1"/>
  <c r="A9" i="1" s="1"/>
  <c r="K3" i="1"/>
  <c r="E3" i="1"/>
</calcChain>
</file>

<file path=xl/sharedStrings.xml><?xml version="1.0" encoding="utf-8"?>
<sst xmlns="http://schemas.openxmlformats.org/spreadsheetml/2006/main" count="17" uniqueCount="11">
  <si>
    <t>3000 Steps, 1000000 Fish</t>
  </si>
  <si>
    <t>3000 Steps, 16 Threads, Setonix</t>
  </si>
  <si>
    <t>Threads</t>
  </si>
  <si>
    <t>t1</t>
  </si>
  <si>
    <t>t2</t>
  </si>
  <si>
    <t>t3</t>
  </si>
  <si>
    <t>t avg</t>
  </si>
  <si>
    <t>Fish</t>
  </si>
  <si>
    <t>parallel</t>
  </si>
  <si>
    <t>sequential</t>
  </si>
  <si>
    <t>3000 Steps, 16 Threads, Dell Laptop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</si>
</sst>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rgb="FF000000"/>
      <name val="Calibri"/>
      <family val="2"/>
      <charset val="1"/>
    </font>
    <font>
      <sz val="11"/>
      <color rgb="FF000000"/>
      <name val="Menlo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3000 Steps, 1000000 Fish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Sheet1!$E$3:$E$9</c:f>
              <c:numCache>
                <c:formatCode>General</c:formatCode>
                <c:ptCount val="7"/>
                <c:pt idx="0">
                  <c:v>148.81283099999999</c:v>
                </c:pt>
                <c:pt idx="1">
                  <c:v>154.99992533333332</c:v>
                </c:pt>
                <c:pt idx="2">
                  <c:v>155.71133166666667</c:v>
                </c:pt>
                <c:pt idx="3">
                  <c:v>156.0092076666667</c:v>
                </c:pt>
                <c:pt idx="4">
                  <c:v>155.92472166666667</c:v>
                </c:pt>
                <c:pt idx="5">
                  <c:v>174.13016566666667</c:v>
                </c:pt>
                <c:pt idx="6">
                  <c:v>176.1499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F3-4095-A559-B76B3722C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59198267"/>
        <c:axId val="47047235"/>
      </c:lineChart>
      <c:catAx>
        <c:axId val="591982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No. of Threads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7047235"/>
        <c:crosses val="autoZero"/>
        <c:auto val="1"/>
        <c:lblAlgn val="ctr"/>
        <c:lblOffset val="100"/>
        <c:noMultiLvlLbl val="0"/>
      </c:catAx>
      <c:valAx>
        <c:axId val="470472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runtime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919826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3000 Steps, 16 Threads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parallel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Sheet1!$G$3:$G$6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Sheet1!$K$3:$K$6</c:f>
              <c:numCache>
                <c:formatCode>General</c:formatCode>
                <c:ptCount val="4"/>
                <c:pt idx="0">
                  <c:v>0.62225699999999995</c:v>
                </c:pt>
                <c:pt idx="1">
                  <c:v>0.78455266666666679</c:v>
                </c:pt>
                <c:pt idx="2">
                  <c:v>2.3742000000000001</c:v>
                </c:pt>
                <c:pt idx="3">
                  <c:v>17.536969000000003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B4-4AA2-9209-81A3B2BB7F16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sequential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Sheet1!$G$3:$G$6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Sheet1!$L$3:$L$6</c:f>
              <c:numCache>
                <c:formatCode>General</c:formatCode>
                <c:ptCount val="4"/>
                <c:pt idx="0">
                  <c:v>1.7915E-2</c:v>
                </c:pt>
                <c:pt idx="1">
                  <c:v>0.16783699999999999</c:v>
                </c:pt>
                <c:pt idx="2">
                  <c:v>1.6738230000000001</c:v>
                </c:pt>
                <c:pt idx="3">
                  <c:v>16.618423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B4-4AA2-9209-81A3B2BB7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8888104"/>
        <c:axId val="67888233"/>
      </c:lineChart>
      <c:catAx>
        <c:axId val="688881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No. of Fish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7888233"/>
        <c:crosses val="autoZero"/>
        <c:auto val="1"/>
        <c:lblAlgn val="ctr"/>
        <c:lblOffset val="100"/>
        <c:noMultiLvlLbl val="0"/>
      </c:catAx>
      <c:valAx>
        <c:axId val="67888233"/>
        <c:scaling>
          <c:orientation val="minMax"/>
          <c:max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runtime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8888104"/>
        <c:crosses val="autoZero"/>
        <c:crossBetween val="between"/>
        <c:majorUnit val="5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3000 Steps, 16 Threads (cont.)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parallel</c:v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Sheet1!$G$7:$G$8</c:f>
              <c:numCache>
                <c:formatCode>General</c:formatCode>
                <c:ptCount val="2"/>
                <c:pt idx="0">
                  <c:v>1000000</c:v>
                </c:pt>
                <c:pt idx="1">
                  <c:v>1500000</c:v>
                </c:pt>
              </c:numCache>
            </c:numRef>
          </c:cat>
          <c:val>
            <c:numRef>
              <c:f>Sheet1!$K$7:$K$8</c:f>
              <c:numCache>
                <c:formatCode>General</c:formatCode>
                <c:ptCount val="2"/>
                <c:pt idx="0">
                  <c:v>165.70953333333333</c:v>
                </c:pt>
                <c:pt idx="1">
                  <c:v>237.58597033333334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5-4F3F-A779-227EFB2B02D2}"/>
            </c:ext>
          </c:extLst>
        </c:ser>
        <c:ser>
          <c:idx val="1"/>
          <c:order val="1"/>
          <c:tx>
            <c:v>sequential</c:v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Sheet1!$G$7:$G$8</c:f>
              <c:numCache>
                <c:formatCode>General</c:formatCode>
                <c:ptCount val="2"/>
                <c:pt idx="0">
                  <c:v>1000000</c:v>
                </c:pt>
                <c:pt idx="1">
                  <c:v>1500000</c:v>
                </c:pt>
              </c:numCache>
            </c:numRef>
          </c:cat>
          <c:val>
            <c:numRef>
              <c:f>Sheet1!$L$7:$L$8</c:f>
              <c:numCache>
                <c:formatCode>General</c:formatCode>
                <c:ptCount val="2"/>
                <c:pt idx="0">
                  <c:v>161.642707</c:v>
                </c:pt>
                <c:pt idx="1">
                  <c:v>248.963638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75-4F3F-A779-227EFB2B0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3323246"/>
        <c:axId val="59540214"/>
      </c:lineChart>
      <c:catAx>
        <c:axId val="833232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No. of Fish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9540214"/>
        <c:crosses val="autoZero"/>
        <c:auto val="1"/>
        <c:lblAlgn val="ctr"/>
        <c:lblOffset val="100"/>
        <c:noMultiLvlLbl val="0"/>
      </c:catAx>
      <c:valAx>
        <c:axId val="59540214"/>
        <c:scaling>
          <c:orientation val="minMax"/>
          <c:max val="250"/>
          <c:min val="15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runtime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332324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3000 Steps, 16 Threads, Dell Laptop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Sheet1!$H$11</c:f>
              <c:strCache>
                <c:ptCount val="1"/>
                <c:pt idx="0">
                  <c:v>parallel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Sheet1!$G$12:$G$17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1500000</c:v>
                </c:pt>
              </c:numCache>
            </c:numRef>
          </c:cat>
          <c:val>
            <c:numRef>
              <c:f>Sheet1!$H$12:$H$17</c:f>
              <c:numCache>
                <c:formatCode>General</c:formatCode>
                <c:ptCount val="6"/>
                <c:pt idx="0">
                  <c:v>1.4437</c:v>
                </c:pt>
                <c:pt idx="1">
                  <c:v>3.6846000000000001</c:v>
                </c:pt>
                <c:pt idx="2">
                  <c:v>23.541971</c:v>
                </c:pt>
                <c:pt idx="3">
                  <c:v>209.42509999999999</c:v>
                </c:pt>
                <c:pt idx="4">
                  <c:v>1574.5107</c:v>
                </c:pt>
                <c:pt idx="5">
                  <c:v>1964.2471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82-4CF8-8B73-57A0A5A81977}"/>
            </c:ext>
          </c:extLst>
        </c:ser>
        <c:ser>
          <c:idx val="2"/>
          <c:order val="1"/>
          <c:tx>
            <c:strRef>
              <c:f>Sheet1!$I$11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Sheet1!$G$12:$G$17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1500000</c:v>
                </c:pt>
              </c:numCache>
            </c:numRef>
          </c:cat>
          <c:val>
            <c:numRef>
              <c:f>Sheet1!$I$12:$I$17</c:f>
              <c:numCache>
                <c:formatCode>General</c:formatCode>
                <c:ptCount val="6"/>
                <c:pt idx="0">
                  <c:v>4.9399999999999999E-2</c:v>
                </c:pt>
                <c:pt idx="1">
                  <c:v>0.2472</c:v>
                </c:pt>
                <c:pt idx="2">
                  <c:v>1.8972</c:v>
                </c:pt>
                <c:pt idx="3">
                  <c:v>18.458600000000001</c:v>
                </c:pt>
                <c:pt idx="4">
                  <c:v>181.5163</c:v>
                </c:pt>
                <c:pt idx="5">
                  <c:v>273.56270000000001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82-4CF8-8B73-57A0A5A81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857024"/>
        <c:axId val="1731586016"/>
      </c:lineChart>
      <c:catAx>
        <c:axId val="183085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Fish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586016"/>
        <c:crosses val="autoZero"/>
        <c:auto val="1"/>
        <c:lblAlgn val="ctr"/>
        <c:lblOffset val="100"/>
        <c:noMultiLvlLbl val="0"/>
      </c:catAx>
      <c:valAx>
        <c:axId val="17315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85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149040</xdr:rowOff>
    </xdr:from>
    <xdr:to>
      <xdr:col>5</xdr:col>
      <xdr:colOff>499680</xdr:colOff>
      <xdr:row>42</xdr:row>
      <xdr:rowOff>22320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713880</xdr:colOff>
      <xdr:row>20</xdr:row>
      <xdr:rowOff>186840</xdr:rowOff>
    </xdr:from>
    <xdr:to>
      <xdr:col>11</xdr:col>
      <xdr:colOff>712800</xdr:colOff>
      <xdr:row>34</xdr:row>
      <xdr:rowOff>113760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764280</xdr:colOff>
      <xdr:row>19</xdr:row>
      <xdr:rowOff>182880</xdr:rowOff>
    </xdr:from>
    <xdr:to>
      <xdr:col>18</xdr:col>
      <xdr:colOff>191520</xdr:colOff>
      <xdr:row>33</xdr:row>
      <xdr:rowOff>110160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60960</xdr:colOff>
      <xdr:row>5</xdr:row>
      <xdr:rowOff>127000</xdr:rowOff>
    </xdr:from>
    <xdr:to>
      <xdr:col>16</xdr:col>
      <xdr:colOff>619760</xdr:colOff>
      <xdr:row>19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ABB942-FB52-FAA1-B640-1ABEC4302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zoomScale="75" zoomScaleNormal="75" workbookViewId="0">
      <selection activeCell="P8" sqref="P8"/>
    </sheetView>
  </sheetViews>
  <sheetFormatPr defaultColWidth="10.5" defaultRowHeight="15.6"/>
  <cols>
    <col min="1" max="1" width="12" customWidth="1"/>
    <col min="2" max="2" width="11.69921875" customWidth="1"/>
    <col min="3" max="5" width="10.796875" customWidth="1"/>
    <col min="8" max="10" width="12.796875" customWidth="1"/>
  </cols>
  <sheetData>
    <row r="1" spans="1:12">
      <c r="A1" t="s">
        <v>0</v>
      </c>
      <c r="G1" t="s">
        <v>1</v>
      </c>
    </row>
    <row r="2" spans="1:12">
      <c r="A2" t="s">
        <v>2</v>
      </c>
      <c r="B2" t="s">
        <v>3</v>
      </c>
      <c r="C2" t="s">
        <v>4</v>
      </c>
      <c r="D2" t="s">
        <v>5</v>
      </c>
      <c r="E2" t="s">
        <v>6</v>
      </c>
      <c r="G2" t="s">
        <v>7</v>
      </c>
      <c r="H2" t="s">
        <v>3</v>
      </c>
      <c r="I2" t="s">
        <v>4</v>
      </c>
      <c r="J2" t="s">
        <v>5</v>
      </c>
      <c r="K2" t="s">
        <v>8</v>
      </c>
      <c r="L2" t="s">
        <v>9</v>
      </c>
    </row>
    <row r="3" spans="1:12">
      <c r="A3">
        <v>1</v>
      </c>
      <c r="B3">
        <v>148.41037</v>
      </c>
      <c r="C3">
        <v>149.73457500000001</v>
      </c>
      <c r="D3">
        <v>148.29354799999999</v>
      </c>
      <c r="E3">
        <f t="shared" ref="E3:E9" si="0">AVERAGE(B3:D3)</f>
        <v>148.81283099999999</v>
      </c>
      <c r="G3">
        <v>100</v>
      </c>
      <c r="H3" s="1">
        <v>0.62206499999999998</v>
      </c>
      <c r="I3">
        <v>0.62208699999999995</v>
      </c>
      <c r="J3">
        <v>0.62261900000000003</v>
      </c>
      <c r="K3">
        <f t="shared" ref="K3:K8" si="1">AVERAGE(H3:J3)</f>
        <v>0.62225699999999995</v>
      </c>
      <c r="L3" s="1">
        <v>1.7915E-2</v>
      </c>
    </row>
    <row r="4" spans="1:12">
      <c r="A4">
        <f t="shared" ref="A4:A9" si="2">A3*2</f>
        <v>2</v>
      </c>
      <c r="B4">
        <v>155.01928599999999</v>
      </c>
      <c r="C4">
        <v>153.956863</v>
      </c>
      <c r="D4">
        <v>156.023627</v>
      </c>
      <c r="E4">
        <f t="shared" si="0"/>
        <v>154.99992533333332</v>
      </c>
      <c r="G4">
        <v>1000</v>
      </c>
      <c r="H4" s="1">
        <v>0.78508100000000003</v>
      </c>
      <c r="I4" s="1">
        <v>0.78609700000000005</v>
      </c>
      <c r="J4" s="1">
        <v>0.78247999999999995</v>
      </c>
      <c r="K4">
        <f t="shared" si="1"/>
        <v>0.78455266666666679</v>
      </c>
      <c r="L4">
        <v>0.16783699999999999</v>
      </c>
    </row>
    <row r="5" spans="1:12">
      <c r="A5">
        <f t="shared" si="2"/>
        <v>4</v>
      </c>
      <c r="B5">
        <v>156.04917499999999</v>
      </c>
      <c r="C5">
        <v>155.69777099999999</v>
      </c>
      <c r="D5">
        <v>155.38704899999999</v>
      </c>
      <c r="E5">
        <f t="shared" si="0"/>
        <v>155.71133166666667</v>
      </c>
      <c r="G5">
        <v>10000</v>
      </c>
      <c r="H5">
        <v>2.3597090000000001</v>
      </c>
      <c r="I5" s="1">
        <v>2.36375</v>
      </c>
      <c r="J5" s="1">
        <v>2.3991410000000002</v>
      </c>
      <c r="K5">
        <f t="shared" si="1"/>
        <v>2.3742000000000001</v>
      </c>
      <c r="L5">
        <v>1.6738230000000001</v>
      </c>
    </row>
    <row r="6" spans="1:12">
      <c r="A6">
        <f t="shared" si="2"/>
        <v>8</v>
      </c>
      <c r="B6">
        <v>156.28000800000001</v>
      </c>
      <c r="C6">
        <v>156.49229500000001</v>
      </c>
      <c r="D6">
        <v>155.25532000000001</v>
      </c>
      <c r="E6">
        <f t="shared" si="0"/>
        <v>156.0092076666667</v>
      </c>
      <c r="G6">
        <v>100000</v>
      </c>
      <c r="H6" s="1">
        <v>18.048874000000001</v>
      </c>
      <c r="I6" s="1">
        <v>18.050806999999999</v>
      </c>
      <c r="J6" s="1">
        <v>16.511226000000001</v>
      </c>
      <c r="K6">
        <f t="shared" si="1"/>
        <v>17.536969000000003</v>
      </c>
      <c r="L6" s="1">
        <v>16.618423</v>
      </c>
    </row>
    <row r="7" spans="1:12">
      <c r="A7">
        <f t="shared" si="2"/>
        <v>16</v>
      </c>
      <c r="B7">
        <v>156.899721</v>
      </c>
      <c r="C7">
        <v>155.128039</v>
      </c>
      <c r="D7">
        <v>155.74640500000001</v>
      </c>
      <c r="E7">
        <f t="shared" si="0"/>
        <v>155.92472166666667</v>
      </c>
      <c r="G7">
        <v>1000000</v>
      </c>
      <c r="H7" s="1">
        <v>170.900622</v>
      </c>
      <c r="I7" s="1">
        <v>161.24624499999999</v>
      </c>
      <c r="J7" s="1">
        <v>164.98173299999999</v>
      </c>
      <c r="K7">
        <f t="shared" si="1"/>
        <v>165.70953333333333</v>
      </c>
      <c r="L7" s="1">
        <v>161.642707</v>
      </c>
    </row>
    <row r="8" spans="1:12">
      <c r="A8">
        <f t="shared" si="2"/>
        <v>32</v>
      </c>
      <c r="B8">
        <v>170.91656599999999</v>
      </c>
      <c r="C8">
        <v>175.580107</v>
      </c>
      <c r="D8">
        <v>175.893824</v>
      </c>
      <c r="E8">
        <f t="shared" si="0"/>
        <v>174.13016566666667</v>
      </c>
      <c r="G8">
        <v>1500000</v>
      </c>
      <c r="H8" s="1">
        <v>245.13641200000001</v>
      </c>
      <c r="I8" s="1">
        <v>233.863834</v>
      </c>
      <c r="J8" s="1">
        <v>233.757665</v>
      </c>
      <c r="K8">
        <f t="shared" si="1"/>
        <v>237.58597033333334</v>
      </c>
      <c r="L8" s="1">
        <v>248.963638</v>
      </c>
    </row>
    <row r="9" spans="1:12">
      <c r="A9">
        <f t="shared" si="2"/>
        <v>64</v>
      </c>
      <c r="B9">
        <v>177.99586500000001</v>
      </c>
      <c r="C9">
        <v>174.878018</v>
      </c>
      <c r="D9">
        <v>175.575817</v>
      </c>
      <c r="E9">
        <f t="shared" si="0"/>
        <v>176.1499</v>
      </c>
    </row>
    <row r="10" spans="1:12">
      <c r="G10" t="s">
        <v>10</v>
      </c>
    </row>
    <row r="11" spans="1:12">
      <c r="G11" t="s">
        <v>7</v>
      </c>
      <c r="H11" t="s">
        <v>8</v>
      </c>
      <c r="I11" t="s">
        <v>9</v>
      </c>
    </row>
    <row r="12" spans="1:12">
      <c r="G12">
        <v>100</v>
      </c>
      <c r="H12">
        <v>1.4437</v>
      </c>
      <c r="I12" s="1">
        <v>4.9399999999999999E-2</v>
      </c>
    </row>
    <row r="13" spans="1:12">
      <c r="B13" s="1"/>
      <c r="C13" s="1"/>
      <c r="D13" s="1"/>
      <c r="G13">
        <v>1000</v>
      </c>
      <c r="H13">
        <v>3.6846000000000001</v>
      </c>
      <c r="I13">
        <v>0.2472</v>
      </c>
    </row>
    <row r="14" spans="1:12">
      <c r="B14" s="1"/>
      <c r="C14" s="1"/>
      <c r="D14" s="1"/>
      <c r="G14">
        <v>10000</v>
      </c>
      <c r="H14">
        <v>23.541971</v>
      </c>
      <c r="I14">
        <v>1.8972</v>
      </c>
    </row>
    <row r="15" spans="1:12">
      <c r="B15" s="1"/>
      <c r="C15" s="1"/>
      <c r="D15" s="1"/>
      <c r="G15">
        <v>100000</v>
      </c>
      <c r="H15">
        <v>209.42509999999999</v>
      </c>
      <c r="I15" s="1">
        <v>18.458600000000001</v>
      </c>
    </row>
    <row r="16" spans="1:12">
      <c r="B16" s="1"/>
      <c r="C16" s="1"/>
      <c r="D16" s="1"/>
      <c r="G16">
        <v>1000000</v>
      </c>
      <c r="H16">
        <v>1574.5107</v>
      </c>
      <c r="I16" s="1">
        <v>181.5163</v>
      </c>
    </row>
    <row r="17" spans="2:10">
      <c r="B17" s="1"/>
      <c r="C17" s="1"/>
      <c r="D17" s="1"/>
      <c r="G17">
        <v>1500000</v>
      </c>
      <c r="H17" s="1">
        <v>1964.2471</v>
      </c>
      <c r="I17" s="1">
        <v>273.56270000000001</v>
      </c>
      <c r="J17" s="1"/>
    </row>
    <row r="18" spans="2:10">
      <c r="B18" s="1"/>
      <c r="C18" s="1"/>
      <c r="D18" s="1"/>
    </row>
    <row r="19" spans="2:10">
      <c r="B19" s="1"/>
      <c r="C19" s="1"/>
      <c r="D19" s="1"/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#LOH SIJING ALOYSIUS#</dc:creator>
  <dc:description/>
  <cp:lastModifiedBy>Thai Hoang Long Nguyen (23147438)</cp:lastModifiedBy>
  <cp:revision>4</cp:revision>
  <dcterms:created xsi:type="dcterms:W3CDTF">2023-09-18T01:34:20Z</dcterms:created>
  <dcterms:modified xsi:type="dcterms:W3CDTF">2023-09-20T17:54:56Z</dcterms:modified>
  <dc:language>en-AU</dc:language>
</cp:coreProperties>
</file>