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cambridgeeconometrics-my.sharepoint.com/personal/pv_camecon_com/Documents/Documents/GitHub/FTT_H2_dev_v2/Inputs/_MasterFiles/"/>
    </mc:Choice>
  </mc:AlternateContent>
  <xr:revisionPtr revIDLastSave="96" documentId="13_ncr:1_{AFC2604D-5623-4395-A28B-4C6AB9ECB063}" xr6:coauthVersionLast="47" xr6:coauthVersionMax="47" xr10:uidLastSave="{BAC31FC2-2FE2-4358-B0B5-617FC6AA0A4E}"/>
  <bookViews>
    <workbookView xWindow="-120" yWindow="-120" windowWidth="29040" windowHeight="15840" activeTab="7" xr2:uid="{00000000-000D-0000-FFFF-FFFF00000000}"/>
  </bookViews>
  <sheets>
    <sheet name="FTT-P" sheetId="1" r:id="rId1"/>
    <sheet name="FTT-Tr" sheetId="2" r:id="rId2"/>
    <sheet name="FTT-H" sheetId="3" r:id="rId3"/>
    <sheet name="FTT-S" sheetId="4" r:id="rId4"/>
    <sheet name="FTT-Fr" sheetId="7" r:id="rId5"/>
    <sheet name="CLEAFS" sheetId="8" r:id="rId6"/>
    <sheet name="FTT-H2" sheetId="9" r:id="rId7"/>
    <sheet name="Time_Horizons" sheetId="6" r:id="rId8"/>
  </sheets>
  <definedNames>
    <definedName name="_xlnm._FilterDatabase" localSheetId="0" hidden="1">'FTT-P'!$A$1:$G$19</definedName>
    <definedName name="_xlnm._FilterDatabase" localSheetId="1" hidden="1">'FTT-Tr'!$A$1:$G$1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" i="9" l="1"/>
  <c r="C27" i="9" s="1"/>
  <c r="C28" i="9" s="1"/>
  <c r="C29" i="9" s="1"/>
  <c r="C30" i="9" s="1"/>
  <c r="C24" i="9"/>
  <c r="C25" i="9" s="1"/>
  <c r="C23" i="9"/>
</calcChain>
</file>

<file path=xl/sharedStrings.xml><?xml version="1.0" encoding="utf-8"?>
<sst xmlns="http://schemas.openxmlformats.org/spreadsheetml/2006/main" count="1071" uniqueCount="379">
  <si>
    <t>Variable name</t>
  </si>
  <si>
    <t>Code</t>
  </si>
  <si>
    <t>Description</t>
  </si>
  <si>
    <t>MEWG</t>
  </si>
  <si>
    <t>BTTC</t>
  </si>
  <si>
    <t>FTT-Tr Cost assumptions</t>
  </si>
  <si>
    <t>TTVT</t>
  </si>
  <si>
    <t>FTT-Tr vehicle tax</t>
  </si>
  <si>
    <t>TTRT</t>
  </si>
  <si>
    <t>FTT-Tr road tax</t>
  </si>
  <si>
    <t>TREG</t>
  </si>
  <si>
    <t>FTT-Tr regulations</t>
  </si>
  <si>
    <t>TWSA</t>
  </si>
  <si>
    <t>FTT-Tr exogenous market share changes</t>
  </si>
  <si>
    <t>TEWS</t>
  </si>
  <si>
    <t>FTT-Tr historical market share changes</t>
  </si>
  <si>
    <t>RVKM</t>
  </si>
  <si>
    <t>FTT-Tr demand for distance driven</t>
  </si>
  <si>
    <t>TDA1</t>
  </si>
  <si>
    <t>TDA2</t>
  </si>
  <si>
    <t>RowDim</t>
  </si>
  <si>
    <t>ColDim</t>
  </si>
  <si>
    <t>VTTI</t>
  </si>
  <si>
    <t>C3TI</t>
  </si>
  <si>
    <t>TIME</t>
  </si>
  <si>
    <t>3DDim</t>
  </si>
  <si>
    <t>RTCO</t>
  </si>
  <si>
    <t>RTFT</t>
  </si>
  <si>
    <t>RBFM</t>
  </si>
  <si>
    <t>TEWA</t>
  </si>
  <si>
    <t>TEWB</t>
  </si>
  <si>
    <t>TEWW</t>
  </si>
  <si>
    <t>TESF</t>
  </si>
  <si>
    <t>TESH</t>
  </si>
  <si>
    <t>TETH</t>
  </si>
  <si>
    <t>TJET</t>
  </si>
  <si>
    <t>RFLT</t>
  </si>
  <si>
    <t>FTT-Tr Fleet size</t>
  </si>
  <si>
    <t>FTT-Tr  Efficiency history relative to present over 23y</t>
  </si>
  <si>
    <t>VYTI</t>
  </si>
  <si>
    <t>JTI</t>
  </si>
  <si>
    <t>FTT-Tr Tech to fuel conversion matrix</t>
  </si>
  <si>
    <t>FTT-Tr Private veh survival functions over 23y (th-veh)</t>
  </si>
  <si>
    <t>FTT-Tr Private veh sales history over 23y (th-veh)</t>
  </si>
  <si>
    <t>FTT-Tr Last year of shares update</t>
  </si>
  <si>
    <t>FTT-Tr Last year of costs update</t>
  </si>
  <si>
    <t>FTT-Tr Carbon registration tax</t>
  </si>
  <si>
    <t>FTT-Tr Transport Fuel taxes</t>
  </si>
  <si>
    <t>FTT-Tr Biofuel blending mandate</t>
  </si>
  <si>
    <t>FTT-Tr Substitution rate matrix</t>
  </si>
  <si>
    <t>FTT-Tr Spillover matrix</t>
  </si>
  <si>
    <t>FTT-Tr Cumulative global investment</t>
  </si>
  <si>
    <t>RHSM</t>
  </si>
  <si>
    <t>FTT-Tr FCEV substitution mandate (freight)</t>
  </si>
  <si>
    <t>RSHORTTI</t>
  </si>
  <si>
    <t>BCET</t>
  </si>
  <si>
    <t>T2TI</t>
  </si>
  <si>
    <t>C2TI</t>
  </si>
  <si>
    <t>MEWE</t>
  </si>
  <si>
    <t>FTT-Power cost matrix</t>
  </si>
  <si>
    <t>FTT-Power historical generation</t>
  </si>
  <si>
    <t>FTT-Power historical emissions</t>
  </si>
  <si>
    <t>MWLO</t>
  </si>
  <si>
    <t>MEWW</t>
  </si>
  <si>
    <t>FTT-Power cumulative capacities</t>
  </si>
  <si>
    <t>FTT-Power actual capacity factors</t>
  </si>
  <si>
    <t>MGAM</t>
  </si>
  <si>
    <t>FTT-Power gamma values</t>
  </si>
  <si>
    <t>MWKA</t>
  </si>
  <si>
    <t>FTT-Power exogenous capacities</t>
  </si>
  <si>
    <t>MEWT</t>
  </si>
  <si>
    <t>FTT-Power technology subsidies</t>
  </si>
  <si>
    <t>MEFI</t>
  </si>
  <si>
    <t>FTT-Power Feed-in-tariff</t>
  </si>
  <si>
    <t>MPTR</t>
  </si>
  <si>
    <t xml:space="preserve">FTT-Power production to reserve ratio </t>
  </si>
  <si>
    <t>RERY</t>
  </si>
  <si>
    <t xml:space="preserve">FTT-Power fuel supply </t>
  </si>
  <si>
    <t>ERTI</t>
  </si>
  <si>
    <t>MEWR</t>
  </si>
  <si>
    <t>MEWB</t>
  </si>
  <si>
    <t>MCCS</t>
  </si>
  <si>
    <t>MJET</t>
  </si>
  <si>
    <t>FTT-Power learning spillover matrix</t>
  </si>
  <si>
    <t>MEWA</t>
  </si>
  <si>
    <t>FTT-Power Technology to fuel matrix (adjusted for CCS)</t>
  </si>
  <si>
    <t>FTT-Power Technology to fuel matrix</t>
  </si>
  <si>
    <t>FTT-Power substitution matrix</t>
  </si>
  <si>
    <t>MWDD</t>
  </si>
  <si>
    <t>LBTI</t>
  </si>
  <si>
    <t>MWDT</t>
  </si>
  <si>
    <t>FTT-Power matrix of load band suitability</t>
  </si>
  <si>
    <t>FTT-Power matrix of top load band</t>
  </si>
  <si>
    <t>Time horizon</t>
  </si>
  <si>
    <t>tl_1990</t>
  </si>
  <si>
    <t>tl_2001</t>
  </si>
  <si>
    <t>HJET</t>
  </si>
  <si>
    <t>FTT-Heat Tech to fuel conversion matrix</t>
  </si>
  <si>
    <t>HTTI</t>
  </si>
  <si>
    <t>HJFC</t>
  </si>
  <si>
    <t>HEWA</t>
  </si>
  <si>
    <t>HEWB</t>
  </si>
  <si>
    <t>HEWW</t>
  </si>
  <si>
    <t>HFIN</t>
  </si>
  <si>
    <t>HFFC</t>
  </si>
  <si>
    <t>HEWF</t>
  </si>
  <si>
    <t>RHUD</t>
  </si>
  <si>
    <t>HTVS</t>
  </si>
  <si>
    <t>HTRT</t>
  </si>
  <si>
    <t>HREG</t>
  </si>
  <si>
    <t>HWSA</t>
  </si>
  <si>
    <t>HEFI</t>
  </si>
  <si>
    <t>HETR</t>
  </si>
  <si>
    <t>BHTC</t>
  </si>
  <si>
    <t>FTT-Heat Cost matrix</t>
  </si>
  <si>
    <t>FTT-Heat Fraction of energy use for heating in households</t>
  </si>
  <si>
    <t>FTT-Heat Substitution matrix</t>
  </si>
  <si>
    <t>FTT-Heat Technology spill-over matrix</t>
  </si>
  <si>
    <t>FTT-Heat Global cumulative investment</t>
  </si>
  <si>
    <t>FTT-Heat Fuel price rates</t>
  </si>
  <si>
    <t>FTT-Heat Feed-in-tariff</t>
  </si>
  <si>
    <t>FTT-Heat Final energy demand for heat generation</t>
  </si>
  <si>
    <t>FTT-Heat Useful energy demand</t>
  </si>
  <si>
    <t>FTT-Heat Subsidy on investment cost</t>
  </si>
  <si>
    <t>FTT-Heat Subsidy/tax on fuel use</t>
  </si>
  <si>
    <t>FTT-Heat Regulations on heating technologies</t>
  </si>
  <si>
    <t>FTT-Heat Exogenous market share changes</t>
  </si>
  <si>
    <t>FTT-Heat Interest rates</t>
  </si>
  <si>
    <t>FTT-Heat Turn-over rate</t>
  </si>
  <si>
    <t>C4TI</t>
  </si>
  <si>
    <t>HWIB</t>
  </si>
  <si>
    <t>SPSP</t>
  </si>
  <si>
    <t>SEWG</t>
  </si>
  <si>
    <t>BSTC</t>
  </si>
  <si>
    <t>SPMA</t>
  </si>
  <si>
    <t>SEWA</t>
  </si>
  <si>
    <t>SWAP</t>
  </si>
  <si>
    <t>SEWB</t>
  </si>
  <si>
    <t>STIM</t>
  </si>
  <si>
    <t>SXSS</t>
  </si>
  <si>
    <t>SXLT</t>
  </si>
  <si>
    <t>SXLR</t>
  </si>
  <si>
    <t>SXRR</t>
  </si>
  <si>
    <t>SCMM</t>
  </si>
  <si>
    <t>SEEM</t>
  </si>
  <si>
    <t>SMEF</t>
  </si>
  <si>
    <t>SMED</t>
  </si>
  <si>
    <t>SKST</t>
  </si>
  <si>
    <t>SWKA</t>
  </si>
  <si>
    <t>SEWT</t>
  </si>
  <si>
    <t>SEWR</t>
  </si>
  <si>
    <t>STRT</t>
  </si>
  <si>
    <t>SRDI</t>
  </si>
  <si>
    <t>SEEI</t>
  </si>
  <si>
    <t>Read in?</t>
  </si>
  <si>
    <t>SHS1</t>
  </si>
  <si>
    <t>FTT-Steel total historical steel production in ktcs/y</t>
  </si>
  <si>
    <t>FTT-Steel historical steel production by production route ktcs/y</t>
  </si>
  <si>
    <t>FTT-Steel total historical steel production in ktcs/y between 1918 and 2018</t>
  </si>
  <si>
    <t>FTT-Steel cost matrix</t>
  </si>
  <si>
    <t>FTT-Steel energy and material prices</t>
  </si>
  <si>
    <t>FTT-Steel EoL substitution matrix</t>
  </si>
  <si>
    <t>FTT-Steel premature replacement matrix</t>
  </si>
  <si>
    <t>FTT-Steel technological spillover matrix</t>
  </si>
  <si>
    <t>FTT-Steel technology to production route interaction matrix</t>
  </si>
  <si>
    <t>FTT-Steel sectoral split of steel products</t>
  </si>
  <si>
    <t>FTT-Steel lifetime of steel products</t>
  </si>
  <si>
    <t>FTT-Steel loss rates of steel products</t>
  </si>
  <si>
    <t>FTT-Steel recycling rate of steel products</t>
  </si>
  <si>
    <t>FTT:Steel energy/material needs for individual plants</t>
  </si>
  <si>
    <t>FTT:Steel technical limits of energy/material needs for individual plants</t>
  </si>
  <si>
    <t>FTT-Steel emission factors</t>
  </si>
  <si>
    <t>FTT-Steel energy densities</t>
  </si>
  <si>
    <t>FTT-Steel kick-start of novel techs</t>
  </si>
  <si>
    <t>FTT-Steel exogenous capacity</t>
  </si>
  <si>
    <t>FTT-Steel subsidies</t>
  </si>
  <si>
    <t>FTT-Steel regulations</t>
  </si>
  <si>
    <t>FTT-Steel energy/material sub/tax</t>
  </si>
  <si>
    <t>FTT:Steel R&amp;D investments</t>
  </si>
  <si>
    <t>FTT:Steel EE investments</t>
  </si>
  <si>
    <t>STTI</t>
  </si>
  <si>
    <t>SMTI</t>
  </si>
  <si>
    <t>C5TI</t>
  </si>
  <si>
    <t>SSTI</t>
  </si>
  <si>
    <t>XPTI</t>
  </si>
  <si>
    <t>tl_1918</t>
  </si>
  <si>
    <t>RVKZ</t>
  </si>
  <si>
    <t>Original Matlab name</t>
  </si>
  <si>
    <t>Original name</t>
  </si>
  <si>
    <t>RFLZ</t>
  </si>
  <si>
    <t>D</t>
  </si>
  <si>
    <t>Utot</t>
  </si>
  <si>
    <t>FTTI</t>
  </si>
  <si>
    <t>FTT-Fr Demand in Million Tkm</t>
  </si>
  <si>
    <t>FTT-Fr Number in Fleet</t>
  </si>
  <si>
    <t>RVEH</t>
  </si>
  <si>
    <t>FTT-Fr Historical Market Shares</t>
  </si>
  <si>
    <t>RTFT0</t>
  </si>
  <si>
    <t>RTFZ0</t>
  </si>
  <si>
    <t>FTT-Fr Registration carbon tax in $/(gCO2/km)</t>
  </si>
  <si>
    <t>TREG0</t>
  </si>
  <si>
    <t>RT</t>
  </si>
  <si>
    <t>SEx</t>
  </si>
  <si>
    <t>FTT-Fr Annual road tax in $/vehicle-y</t>
  </si>
  <si>
    <t>FTT-Fr Exogenous market share</t>
  </si>
  <si>
    <t>TWSA0</t>
  </si>
  <si>
    <t>TTVT0</t>
  </si>
  <si>
    <t>TTRT0</t>
  </si>
  <si>
    <t>RBFM0</t>
  </si>
  <si>
    <t>RTCO0</t>
  </si>
  <si>
    <t>RTFT1</t>
  </si>
  <si>
    <t>FTT-Fr Biofuel blending mandate</t>
  </si>
  <si>
    <t>BFM</t>
  </si>
  <si>
    <t>FTT-Fr Fuel tax in $/litre</t>
  </si>
  <si>
    <t>FT</t>
  </si>
  <si>
    <t>RTFZ1</t>
  </si>
  <si>
    <t>VT</t>
  </si>
  <si>
    <t>S</t>
  </si>
  <si>
    <t>FTT-Fr Vehicle Sales</t>
  </si>
  <si>
    <t>ZREG</t>
  </si>
  <si>
    <t>ZEWS</t>
  </si>
  <si>
    <t>ZWSA</t>
  </si>
  <si>
    <t>ZTVT</t>
  </si>
  <si>
    <t>ZTRT</t>
  </si>
  <si>
    <t>ZBFM</t>
  </si>
  <si>
    <t>RZCO</t>
  </si>
  <si>
    <t>FTT-Fr regulations</t>
  </si>
  <si>
    <t>FTT-Fr vehicle tax</t>
  </si>
  <si>
    <t>REG</t>
  </si>
  <si>
    <t>ZEWSA</t>
  </si>
  <si>
    <t>FTT-Fr Matrix A</t>
  </si>
  <si>
    <t>ZEWSB</t>
  </si>
  <si>
    <t>FTT-Fr Matrix B</t>
  </si>
  <si>
    <t>Xitot</t>
  </si>
  <si>
    <t>FTT-Fr Spillover Matrix</t>
  </si>
  <si>
    <t>Costs (B matrix)</t>
  </si>
  <si>
    <t>Costs (A matrix)</t>
  </si>
  <si>
    <t>B</t>
  </si>
  <si>
    <t>ZEWA</t>
  </si>
  <si>
    <t>ZEWB</t>
  </si>
  <si>
    <t>A</t>
  </si>
  <si>
    <t>FTT-Fr Exchange Matrix</t>
  </si>
  <si>
    <t>ZLER</t>
  </si>
  <si>
    <t>FTT-Fr Learning Rates</t>
  </si>
  <si>
    <t>b</t>
  </si>
  <si>
    <t>Costs (Sales History)</t>
  </si>
  <si>
    <t>Costs (Learning exponent)</t>
  </si>
  <si>
    <t>XiH</t>
  </si>
  <si>
    <t>RVHH</t>
  </si>
  <si>
    <t>FTT-Fr Sales History</t>
  </si>
  <si>
    <t>ZESF</t>
  </si>
  <si>
    <t>FTT-Fr Survival Function</t>
  </si>
  <si>
    <t>Ell</t>
  </si>
  <si>
    <t>Costs (Survival Function)</t>
  </si>
  <si>
    <t>ZSFD</t>
  </si>
  <si>
    <t>dEll</t>
  </si>
  <si>
    <t>Costs (Survival Function Age Derivative)</t>
  </si>
  <si>
    <t>FTT-Fr Survival Function Age Derivative</t>
  </si>
  <si>
    <t>ZLOD</t>
  </si>
  <si>
    <t>Costs (t/v)</t>
  </si>
  <si>
    <t>Load</t>
  </si>
  <si>
    <t>FTT-Fr Load factors</t>
  </si>
  <si>
    <t>Slratio</t>
  </si>
  <si>
    <t>Costs (small large ratio)</t>
  </si>
  <si>
    <t>ZSLR</t>
  </si>
  <si>
    <t>FTT-Fr small large ratio</t>
  </si>
  <si>
    <t>ZJET</t>
  </si>
  <si>
    <t>FTT-Fr Tech Change Function</t>
  </si>
  <si>
    <t>TechFn</t>
  </si>
  <si>
    <t>Costs (Tech Change function)</t>
  </si>
  <si>
    <t>ZJTT</t>
  </si>
  <si>
    <t>FTT-Fr Technology to fuel user conversion matrix</t>
  </si>
  <si>
    <t>Costs (Technology to fuel user conversion matrix)</t>
  </si>
  <si>
    <t>FTT-Fr Costs Matrix</t>
  </si>
  <si>
    <t>Costs</t>
  </si>
  <si>
    <t xml:space="preserve">Costs </t>
  </si>
  <si>
    <t>ZCET</t>
  </si>
  <si>
    <t>LODZ</t>
  </si>
  <si>
    <t>C6TI</t>
  </si>
  <si>
    <t>tl_1995</t>
  </si>
  <si>
    <t>tl_2018</t>
  </si>
  <si>
    <t>ZCEZ</t>
  </si>
  <si>
    <t>None</t>
  </si>
  <si>
    <t>Costs (Column 64)</t>
  </si>
  <si>
    <t>FTT-Fr T-Scaling</t>
  </si>
  <si>
    <t>tl_2012</t>
  </si>
  <si>
    <t>TGAM</t>
  </si>
  <si>
    <t>tl_2014</t>
  </si>
  <si>
    <t>Conversion?</t>
  </si>
  <si>
    <t>GAMMA</t>
  </si>
  <si>
    <t>HGAM</t>
  </si>
  <si>
    <t>Scenario</t>
  </si>
  <si>
    <t>S0</t>
  </si>
  <si>
    <t>All</t>
  </si>
  <si>
    <t>FTT-Power regulations</t>
  </si>
  <si>
    <t>ZGAM</t>
  </si>
  <si>
    <t>tl_2019</t>
  </si>
  <si>
    <t>FERTD</t>
  </si>
  <si>
    <t>BFTC</t>
  </si>
  <si>
    <t>CLEAFS Fertiliser demand (tN/year)</t>
  </si>
  <si>
    <t>CLEAFS matrix of technology costs</t>
  </si>
  <si>
    <t>TFTI</t>
  </si>
  <si>
    <t>CFTI</t>
  </si>
  <si>
    <t>tl_1960</t>
  </si>
  <si>
    <t>AQR</t>
  </si>
  <si>
    <t>tl_2010</t>
  </si>
  <si>
    <t>Agriculture output projection</t>
  </si>
  <si>
    <t>BCHY</t>
  </si>
  <si>
    <t>HYG1</t>
  </si>
  <si>
    <t>HYD1</t>
  </si>
  <si>
    <t>HYJT</t>
  </si>
  <si>
    <t>HYWW</t>
  </si>
  <si>
    <t>FTT:Hydrogen matrix of technology costs</t>
  </si>
  <si>
    <t>FTT:Hydrogen total hydrogen supply by technology (kt H2)</t>
  </si>
  <si>
    <t>FTT:Hydrogen total hydrogen supply (kt H2)</t>
  </si>
  <si>
    <t>FTT:Hydrogen technology to fuel matrix</t>
  </si>
  <si>
    <t>FTT:Hydrogen global cumulative capacity (kt H2)</t>
  </si>
  <si>
    <t>HYTI</t>
  </si>
  <si>
    <t>C7TI</t>
  </si>
  <si>
    <t>tl_2022</t>
  </si>
  <si>
    <t>PFRA</t>
  </si>
  <si>
    <t>CLEAFS Ammonia price</t>
  </si>
  <si>
    <t>HYEXPSH</t>
  </si>
  <si>
    <t>FTT:Hydrogen hydrogen export shares</t>
  </si>
  <si>
    <t>tl_2011</t>
  </si>
  <si>
    <t>HYD2</t>
  </si>
  <si>
    <t>HYD3</t>
  </si>
  <si>
    <t>HYD4</t>
  </si>
  <si>
    <t>HYD5</t>
  </si>
  <si>
    <t>HYBY</t>
  </si>
  <si>
    <t>HYCF</t>
  </si>
  <si>
    <t>HYI1</t>
  </si>
  <si>
    <t>HYI2</t>
  </si>
  <si>
    <t>HYI3</t>
  </si>
  <si>
    <t>HYE1</t>
  </si>
  <si>
    <t>HYE2</t>
  </si>
  <si>
    <t>HYE3</t>
  </si>
  <si>
    <t>HYTC</t>
  </si>
  <si>
    <t>HYWB</t>
  </si>
  <si>
    <t>HYWK</t>
  </si>
  <si>
    <t>NH3-chem</t>
  </si>
  <si>
    <t>MeOH-chem</t>
  </si>
  <si>
    <t>Oil</t>
  </si>
  <si>
    <t>H2 direct</t>
  </si>
  <si>
    <t>Byproduction</t>
  </si>
  <si>
    <t>Capacity factors</t>
  </si>
  <si>
    <t>NH3 imports</t>
  </si>
  <si>
    <t>MeOH imports</t>
  </si>
  <si>
    <t>H2 imports</t>
  </si>
  <si>
    <t>NH3 exports</t>
  </si>
  <si>
    <t>MeOH exports</t>
  </si>
  <si>
    <t>H2 exports</t>
  </si>
  <si>
    <t>Transport costs</t>
  </si>
  <si>
    <t>Spillover matrix</t>
  </si>
  <si>
    <t>Capacities</t>
  </si>
  <si>
    <t>HYMT</t>
  </si>
  <si>
    <t>WMUT</t>
  </si>
  <si>
    <t>WFTR</t>
  </si>
  <si>
    <t>FTT:Hydrogen Medium-term outlook for new capacity additions</t>
  </si>
  <si>
    <t>FTT:Hydrogen fixed domestic intake, subject to demand</t>
  </si>
  <si>
    <t>FTT:Hydrogen fixed trade, subject to demand</t>
  </si>
  <si>
    <t>tl_2020</t>
  </si>
  <si>
    <t>WDM1</t>
  </si>
  <si>
    <t>WDM2</t>
  </si>
  <si>
    <t>WDM3</t>
  </si>
  <si>
    <t>WDM4</t>
  </si>
  <si>
    <t>WDM5</t>
  </si>
  <si>
    <t>Mandate for NH3 for fertiliser</t>
  </si>
  <si>
    <t>Mandate for NH3 for chemicals</t>
  </si>
  <si>
    <t>Mandate for MeOH for chemicals</t>
  </si>
  <si>
    <t>Mandate for H2 for oil refining</t>
  </si>
  <si>
    <t>Mandate for H2 for energy purposes</t>
  </si>
  <si>
    <t>HYGR</t>
  </si>
  <si>
    <t>WWSH</t>
  </si>
  <si>
    <t>WOSH</t>
  </si>
  <si>
    <t>WSSH</t>
  </si>
  <si>
    <t>Share of dedicated green power tech that is onshore wind</t>
  </si>
  <si>
    <t>Share of dedicated green power tech that is offshore wind</t>
  </si>
  <si>
    <t>Share of dedicated green power tech that is solar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</si>
</sst>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workbookViewId="0">
      <selection activeCell="A5" sqref="A5"/>
    </sheetView>
  </sheetViews>
  <sheetFormatPr defaultRowHeight="15" x14ac:dyDescent="0.25"/>
  <cols>
    <col min="1" max="1" width="14" bestFit="1" customWidth="1"/>
    <col min="4" max="4" width="35" customWidth="1"/>
    <col min="5" max="5" width="15" customWidth="1"/>
    <col min="6" max="6" width="12.85546875" customWidth="1"/>
    <col min="7" max="7" width="14.42578125" customWidth="1"/>
  </cols>
  <sheetData>
    <row r="1" spans="1:9" x14ac:dyDescent="0.25">
      <c r="A1" t="s">
        <v>0</v>
      </c>
      <c r="B1" t="s">
        <v>154</v>
      </c>
      <c r="C1" t="s">
        <v>1</v>
      </c>
      <c r="D1" t="s">
        <v>2</v>
      </c>
      <c r="E1" t="s">
        <v>20</v>
      </c>
      <c r="F1" t="s">
        <v>21</v>
      </c>
      <c r="G1" t="s">
        <v>25</v>
      </c>
      <c r="H1" t="s">
        <v>288</v>
      </c>
      <c r="I1" t="s">
        <v>291</v>
      </c>
    </row>
    <row r="2" spans="1:9" x14ac:dyDescent="0.25">
      <c r="A2" t="s">
        <v>3</v>
      </c>
      <c r="B2">
        <v>1</v>
      </c>
      <c r="C2">
        <v>31010000</v>
      </c>
      <c r="D2" t="s">
        <v>60</v>
      </c>
      <c r="E2" t="s">
        <v>56</v>
      </c>
      <c r="F2" t="s">
        <v>24</v>
      </c>
      <c r="G2" t="s">
        <v>54</v>
      </c>
      <c r="H2">
        <v>0</v>
      </c>
      <c r="I2" t="s">
        <v>292</v>
      </c>
    </row>
    <row r="3" spans="1:9" x14ac:dyDescent="0.25">
      <c r="A3" t="s">
        <v>58</v>
      </c>
      <c r="B3">
        <v>1</v>
      </c>
      <c r="C3">
        <v>31020000</v>
      </c>
      <c r="D3" t="s">
        <v>61</v>
      </c>
      <c r="E3" t="s">
        <v>56</v>
      </c>
      <c r="F3" t="s">
        <v>24</v>
      </c>
      <c r="G3" t="s">
        <v>54</v>
      </c>
      <c r="H3">
        <v>0</v>
      </c>
      <c r="I3" t="s">
        <v>292</v>
      </c>
    </row>
    <row r="4" spans="1:9" x14ac:dyDescent="0.25">
      <c r="A4" t="s">
        <v>62</v>
      </c>
      <c r="B4">
        <v>1</v>
      </c>
      <c r="C4">
        <v>31030000</v>
      </c>
      <c r="D4" t="s">
        <v>65</v>
      </c>
      <c r="E4" t="s">
        <v>56</v>
      </c>
      <c r="F4" t="s">
        <v>24</v>
      </c>
      <c r="G4" t="s">
        <v>54</v>
      </c>
      <c r="H4">
        <v>0</v>
      </c>
      <c r="I4" t="s">
        <v>292</v>
      </c>
    </row>
    <row r="5" spans="1:9" x14ac:dyDescent="0.25">
      <c r="A5" t="s">
        <v>63</v>
      </c>
      <c r="B5">
        <v>1</v>
      </c>
      <c r="C5">
        <v>31040000</v>
      </c>
      <c r="D5" t="s">
        <v>64</v>
      </c>
      <c r="E5" t="s">
        <v>56</v>
      </c>
      <c r="F5">
        <v>0</v>
      </c>
      <c r="G5">
        <v>0</v>
      </c>
      <c r="H5" t="s">
        <v>24</v>
      </c>
      <c r="I5" t="s">
        <v>292</v>
      </c>
    </row>
    <row r="6" spans="1:9" x14ac:dyDescent="0.25">
      <c r="A6" t="s">
        <v>74</v>
      </c>
      <c r="B6">
        <v>1</v>
      </c>
      <c r="C6">
        <v>31050000</v>
      </c>
      <c r="D6" t="s">
        <v>75</v>
      </c>
      <c r="E6" t="s">
        <v>78</v>
      </c>
      <c r="F6" t="s">
        <v>24</v>
      </c>
      <c r="G6" t="s">
        <v>54</v>
      </c>
      <c r="H6">
        <v>0</v>
      </c>
      <c r="I6" t="s">
        <v>293</v>
      </c>
    </row>
    <row r="7" spans="1:9" x14ac:dyDescent="0.25">
      <c r="A7" t="s">
        <v>84</v>
      </c>
      <c r="B7">
        <v>1</v>
      </c>
      <c r="C7">
        <v>31060000</v>
      </c>
      <c r="D7" t="s">
        <v>87</v>
      </c>
      <c r="E7" t="s">
        <v>56</v>
      </c>
      <c r="F7" t="s">
        <v>56</v>
      </c>
      <c r="G7" t="s">
        <v>54</v>
      </c>
      <c r="H7">
        <v>0</v>
      </c>
      <c r="I7" t="s">
        <v>292</v>
      </c>
    </row>
    <row r="8" spans="1:9" x14ac:dyDescent="0.25">
      <c r="A8" t="s">
        <v>55</v>
      </c>
      <c r="B8">
        <v>1</v>
      </c>
      <c r="C8">
        <v>31070000</v>
      </c>
      <c r="D8" t="s">
        <v>59</v>
      </c>
      <c r="E8" t="s">
        <v>56</v>
      </c>
      <c r="F8" t="s">
        <v>57</v>
      </c>
      <c r="G8" t="s">
        <v>54</v>
      </c>
      <c r="H8">
        <v>0</v>
      </c>
      <c r="I8" t="s">
        <v>292</v>
      </c>
    </row>
    <row r="9" spans="1:9" x14ac:dyDescent="0.25">
      <c r="A9" t="s">
        <v>79</v>
      </c>
      <c r="B9">
        <v>1</v>
      </c>
      <c r="C9">
        <v>31090000</v>
      </c>
      <c r="D9" t="s">
        <v>294</v>
      </c>
      <c r="E9" t="s">
        <v>56</v>
      </c>
      <c r="F9" t="s">
        <v>24</v>
      </c>
      <c r="G9" t="s">
        <v>54</v>
      </c>
      <c r="H9">
        <v>0</v>
      </c>
      <c r="I9" t="s">
        <v>293</v>
      </c>
    </row>
    <row r="10" spans="1:9" x14ac:dyDescent="0.25">
      <c r="A10" t="s">
        <v>70</v>
      </c>
      <c r="B10">
        <v>1</v>
      </c>
      <c r="C10">
        <v>31100000</v>
      </c>
      <c r="D10" t="s">
        <v>71</v>
      </c>
      <c r="E10" t="s">
        <v>56</v>
      </c>
      <c r="F10" t="s">
        <v>24</v>
      </c>
      <c r="G10" t="s">
        <v>54</v>
      </c>
      <c r="H10">
        <v>0</v>
      </c>
      <c r="I10" t="s">
        <v>293</v>
      </c>
    </row>
    <row r="11" spans="1:9" x14ac:dyDescent="0.25">
      <c r="A11" t="s">
        <v>72</v>
      </c>
      <c r="B11">
        <v>1</v>
      </c>
      <c r="C11">
        <v>31110000</v>
      </c>
      <c r="D11" t="s">
        <v>73</v>
      </c>
      <c r="E11" t="s">
        <v>56</v>
      </c>
      <c r="F11" t="s">
        <v>24</v>
      </c>
      <c r="G11" t="s">
        <v>54</v>
      </c>
      <c r="H11">
        <v>0</v>
      </c>
      <c r="I11" t="s">
        <v>293</v>
      </c>
    </row>
    <row r="12" spans="1:9" x14ac:dyDescent="0.25">
      <c r="A12" t="s">
        <v>68</v>
      </c>
      <c r="B12">
        <v>1</v>
      </c>
      <c r="C12">
        <v>31120000</v>
      </c>
      <c r="D12" t="s">
        <v>69</v>
      </c>
      <c r="E12" t="s">
        <v>56</v>
      </c>
      <c r="F12" t="s">
        <v>24</v>
      </c>
      <c r="G12" t="s">
        <v>54</v>
      </c>
      <c r="H12">
        <v>0</v>
      </c>
      <c r="I12" t="s">
        <v>293</v>
      </c>
    </row>
    <row r="13" spans="1:9" x14ac:dyDescent="0.25">
      <c r="A13" t="s">
        <v>81</v>
      </c>
      <c r="B13">
        <v>1</v>
      </c>
      <c r="C13">
        <v>31130000</v>
      </c>
      <c r="D13" t="s">
        <v>85</v>
      </c>
      <c r="E13" t="s">
        <v>56</v>
      </c>
      <c r="F13" t="s">
        <v>40</v>
      </c>
      <c r="G13">
        <v>0</v>
      </c>
      <c r="H13">
        <v>0</v>
      </c>
      <c r="I13" t="s">
        <v>292</v>
      </c>
    </row>
    <row r="14" spans="1:9" x14ac:dyDescent="0.25">
      <c r="A14" t="s">
        <v>88</v>
      </c>
      <c r="B14">
        <v>1</v>
      </c>
      <c r="C14">
        <v>31140000</v>
      </c>
      <c r="D14" t="s">
        <v>91</v>
      </c>
      <c r="E14" t="s">
        <v>56</v>
      </c>
      <c r="F14" t="s">
        <v>89</v>
      </c>
      <c r="G14">
        <v>0</v>
      </c>
      <c r="H14">
        <v>0</v>
      </c>
      <c r="I14" t="s">
        <v>292</v>
      </c>
    </row>
    <row r="15" spans="1:9" x14ac:dyDescent="0.25">
      <c r="A15" t="s">
        <v>90</v>
      </c>
      <c r="B15">
        <v>1</v>
      </c>
      <c r="C15">
        <v>31150000</v>
      </c>
      <c r="D15" t="s">
        <v>92</v>
      </c>
      <c r="E15" t="s">
        <v>56</v>
      </c>
      <c r="F15" t="s">
        <v>89</v>
      </c>
      <c r="G15">
        <v>0</v>
      </c>
      <c r="H15">
        <v>0</v>
      </c>
      <c r="I15" t="s">
        <v>292</v>
      </c>
    </row>
    <row r="16" spans="1:9" x14ac:dyDescent="0.25">
      <c r="A16" t="s">
        <v>80</v>
      </c>
      <c r="B16">
        <v>1</v>
      </c>
      <c r="C16">
        <v>31180000</v>
      </c>
      <c r="D16" t="s">
        <v>83</v>
      </c>
      <c r="E16" t="s">
        <v>56</v>
      </c>
      <c r="F16" t="s">
        <v>56</v>
      </c>
      <c r="G16">
        <v>0</v>
      </c>
      <c r="H16">
        <v>0</v>
      </c>
      <c r="I16" t="s">
        <v>292</v>
      </c>
    </row>
    <row r="17" spans="1:9" x14ac:dyDescent="0.25">
      <c r="A17" t="s">
        <v>82</v>
      </c>
      <c r="B17">
        <v>1</v>
      </c>
      <c r="C17">
        <v>31190000</v>
      </c>
      <c r="D17" t="s">
        <v>86</v>
      </c>
      <c r="E17" t="s">
        <v>56</v>
      </c>
      <c r="F17" t="s">
        <v>40</v>
      </c>
      <c r="G17">
        <v>0</v>
      </c>
      <c r="H17">
        <v>0</v>
      </c>
      <c r="I17" t="s">
        <v>292</v>
      </c>
    </row>
    <row r="18" spans="1:9" x14ac:dyDescent="0.25">
      <c r="A18" t="s">
        <v>66</v>
      </c>
      <c r="B18">
        <v>1</v>
      </c>
      <c r="C18">
        <v>31200000</v>
      </c>
      <c r="D18" t="s">
        <v>67</v>
      </c>
      <c r="E18" t="s">
        <v>56</v>
      </c>
      <c r="F18" t="s">
        <v>24</v>
      </c>
      <c r="G18" t="s">
        <v>54</v>
      </c>
      <c r="H18">
        <v>0</v>
      </c>
      <c r="I18" t="s">
        <v>292</v>
      </c>
    </row>
    <row r="19" spans="1:9" x14ac:dyDescent="0.25">
      <c r="A19" t="s">
        <v>76</v>
      </c>
      <c r="B19">
        <v>1</v>
      </c>
      <c r="C19">
        <v>31210000</v>
      </c>
      <c r="D19" t="s">
        <v>77</v>
      </c>
      <c r="E19" t="s">
        <v>78</v>
      </c>
      <c r="F19" t="s">
        <v>24</v>
      </c>
      <c r="G19" t="s">
        <v>54</v>
      </c>
      <c r="H19">
        <v>0</v>
      </c>
      <c r="I19" t="s">
        <v>293</v>
      </c>
    </row>
  </sheetData>
  <autoFilter ref="A1:G19" xr:uid="{D571B62A-2039-4939-8FED-A328CB35831E}">
    <sortState xmlns:xlrd2="http://schemas.microsoft.com/office/spreadsheetml/2017/richdata2" ref="A2:G20">
      <sortCondition ref="C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294AC-DBC1-4E51-84ED-2EC5066B9024}">
  <dimension ref="A1:I22"/>
  <sheetViews>
    <sheetView workbookViewId="0">
      <selection activeCell="H13" sqref="H13"/>
    </sheetView>
  </sheetViews>
  <sheetFormatPr defaultRowHeight="15" x14ac:dyDescent="0.25"/>
  <cols>
    <col min="1" max="1" width="14" bestFit="1" customWidth="1"/>
    <col min="2" max="2" width="8.5703125" bestFit="1" customWidth="1"/>
    <col min="4" max="4" width="25.5703125" customWidth="1"/>
  </cols>
  <sheetData>
    <row r="1" spans="1:9" x14ac:dyDescent="0.25">
      <c r="A1" t="s">
        <v>0</v>
      </c>
      <c r="B1" t="s">
        <v>154</v>
      </c>
      <c r="C1" t="s">
        <v>1</v>
      </c>
      <c r="D1" t="s">
        <v>2</v>
      </c>
      <c r="E1" t="s">
        <v>20</v>
      </c>
      <c r="F1" t="s">
        <v>21</v>
      </c>
      <c r="G1" t="s">
        <v>25</v>
      </c>
      <c r="H1" t="s">
        <v>288</v>
      </c>
      <c r="I1" t="s">
        <v>291</v>
      </c>
    </row>
    <row r="2" spans="1:9" x14ac:dyDescent="0.25">
      <c r="A2" t="s">
        <v>4</v>
      </c>
      <c r="B2">
        <v>1</v>
      </c>
      <c r="C2">
        <v>32010000</v>
      </c>
      <c r="D2" t="s">
        <v>5</v>
      </c>
      <c r="E2" t="s">
        <v>22</v>
      </c>
      <c r="F2" t="s">
        <v>23</v>
      </c>
      <c r="G2" t="s">
        <v>54</v>
      </c>
      <c r="H2" t="s">
        <v>289</v>
      </c>
      <c r="I2" t="s">
        <v>292</v>
      </c>
    </row>
    <row r="3" spans="1:9" x14ac:dyDescent="0.25">
      <c r="A3" t="s">
        <v>6</v>
      </c>
      <c r="B3">
        <v>1</v>
      </c>
      <c r="C3">
        <v>32020000</v>
      </c>
      <c r="D3" t="s">
        <v>7</v>
      </c>
      <c r="E3" t="s">
        <v>22</v>
      </c>
      <c r="F3" t="s">
        <v>24</v>
      </c>
      <c r="G3" t="s">
        <v>54</v>
      </c>
      <c r="H3">
        <v>0</v>
      </c>
      <c r="I3" t="s">
        <v>293</v>
      </c>
    </row>
    <row r="4" spans="1:9" x14ac:dyDescent="0.25">
      <c r="A4" t="s">
        <v>8</v>
      </c>
      <c r="B4">
        <v>1</v>
      </c>
      <c r="C4">
        <v>32030000</v>
      </c>
      <c r="D4" t="s">
        <v>9</v>
      </c>
      <c r="E4" t="s">
        <v>22</v>
      </c>
      <c r="F4" t="s">
        <v>24</v>
      </c>
      <c r="G4" t="s">
        <v>54</v>
      </c>
      <c r="H4">
        <v>0</v>
      </c>
      <c r="I4" t="s">
        <v>293</v>
      </c>
    </row>
    <row r="5" spans="1:9" x14ac:dyDescent="0.25">
      <c r="A5" t="s">
        <v>10</v>
      </c>
      <c r="B5">
        <v>1</v>
      </c>
      <c r="C5">
        <v>32040000</v>
      </c>
      <c r="D5" t="s">
        <v>11</v>
      </c>
      <c r="E5" t="s">
        <v>22</v>
      </c>
      <c r="F5" t="s">
        <v>24</v>
      </c>
      <c r="G5" t="s">
        <v>54</v>
      </c>
      <c r="H5">
        <v>0</v>
      </c>
      <c r="I5" t="s">
        <v>293</v>
      </c>
    </row>
    <row r="6" spans="1:9" x14ac:dyDescent="0.25">
      <c r="A6" t="s">
        <v>12</v>
      </c>
      <c r="B6">
        <v>1</v>
      </c>
      <c r="C6">
        <v>32050000</v>
      </c>
      <c r="D6" t="s">
        <v>13</v>
      </c>
      <c r="E6" t="s">
        <v>22</v>
      </c>
      <c r="F6" t="s">
        <v>24</v>
      </c>
      <c r="G6" t="s">
        <v>54</v>
      </c>
      <c r="H6">
        <v>0</v>
      </c>
      <c r="I6" t="s">
        <v>293</v>
      </c>
    </row>
    <row r="7" spans="1:9" x14ac:dyDescent="0.25">
      <c r="A7" t="s">
        <v>14</v>
      </c>
      <c r="B7">
        <v>1</v>
      </c>
      <c r="C7">
        <v>32060000</v>
      </c>
      <c r="D7" t="s">
        <v>15</v>
      </c>
      <c r="E7" t="s">
        <v>22</v>
      </c>
      <c r="F7" t="s">
        <v>24</v>
      </c>
      <c r="G7" t="s">
        <v>54</v>
      </c>
      <c r="H7">
        <v>0</v>
      </c>
      <c r="I7" t="s">
        <v>292</v>
      </c>
    </row>
    <row r="8" spans="1:9" x14ac:dyDescent="0.25">
      <c r="A8" t="s">
        <v>26</v>
      </c>
      <c r="B8">
        <v>1</v>
      </c>
      <c r="C8">
        <v>32130000</v>
      </c>
      <c r="D8" t="s">
        <v>46</v>
      </c>
      <c r="E8" t="s">
        <v>54</v>
      </c>
      <c r="F8" t="s">
        <v>24</v>
      </c>
      <c r="G8">
        <v>0</v>
      </c>
      <c r="H8">
        <v>0</v>
      </c>
      <c r="I8" t="s">
        <v>293</v>
      </c>
    </row>
    <row r="9" spans="1:9" x14ac:dyDescent="0.25">
      <c r="A9" t="s">
        <v>27</v>
      </c>
      <c r="B9">
        <v>1</v>
      </c>
      <c r="C9">
        <v>32140000</v>
      </c>
      <c r="D9" t="s">
        <v>47</v>
      </c>
      <c r="E9" t="s">
        <v>54</v>
      </c>
      <c r="F9" t="s">
        <v>24</v>
      </c>
      <c r="G9">
        <v>0</v>
      </c>
      <c r="H9">
        <v>0</v>
      </c>
      <c r="I9" t="s">
        <v>293</v>
      </c>
    </row>
    <row r="10" spans="1:9" x14ac:dyDescent="0.25">
      <c r="A10" t="s">
        <v>28</v>
      </c>
      <c r="B10">
        <v>1</v>
      </c>
      <c r="C10">
        <v>32150000</v>
      </c>
      <c r="D10" t="s">
        <v>48</v>
      </c>
      <c r="E10" t="s">
        <v>54</v>
      </c>
      <c r="F10" t="s">
        <v>24</v>
      </c>
      <c r="G10">
        <v>0</v>
      </c>
      <c r="H10">
        <v>0</v>
      </c>
      <c r="I10" t="s">
        <v>293</v>
      </c>
    </row>
    <row r="11" spans="1:9" x14ac:dyDescent="0.25">
      <c r="A11" t="s">
        <v>29</v>
      </c>
      <c r="B11">
        <v>1</v>
      </c>
      <c r="C11">
        <v>32160000</v>
      </c>
      <c r="D11" t="s">
        <v>49</v>
      </c>
      <c r="E11" t="s">
        <v>22</v>
      </c>
      <c r="F11" t="s">
        <v>22</v>
      </c>
      <c r="G11">
        <v>0</v>
      </c>
      <c r="H11">
        <v>0</v>
      </c>
      <c r="I11" t="s">
        <v>292</v>
      </c>
    </row>
    <row r="12" spans="1:9" x14ac:dyDescent="0.25">
      <c r="A12" t="s">
        <v>30</v>
      </c>
      <c r="B12">
        <v>1</v>
      </c>
      <c r="C12">
        <v>32170000</v>
      </c>
      <c r="D12" t="s">
        <v>50</v>
      </c>
      <c r="E12" t="s">
        <v>22</v>
      </c>
      <c r="F12" t="s">
        <v>22</v>
      </c>
      <c r="G12">
        <v>0</v>
      </c>
      <c r="H12">
        <v>0</v>
      </c>
      <c r="I12" t="s">
        <v>292</v>
      </c>
    </row>
    <row r="13" spans="1:9" x14ac:dyDescent="0.25">
      <c r="A13" t="s">
        <v>31</v>
      </c>
      <c r="B13">
        <v>1</v>
      </c>
      <c r="C13">
        <v>32180000</v>
      </c>
      <c r="D13" t="s">
        <v>51</v>
      </c>
      <c r="E13" t="s">
        <v>22</v>
      </c>
      <c r="F13">
        <v>0</v>
      </c>
      <c r="G13">
        <v>0</v>
      </c>
      <c r="H13" t="s">
        <v>24</v>
      </c>
      <c r="I13" t="s">
        <v>292</v>
      </c>
    </row>
    <row r="14" spans="1:9" x14ac:dyDescent="0.25">
      <c r="A14" t="s">
        <v>32</v>
      </c>
      <c r="B14">
        <v>1</v>
      </c>
      <c r="C14">
        <v>32190000</v>
      </c>
      <c r="D14" t="s">
        <v>42</v>
      </c>
      <c r="E14" t="s">
        <v>39</v>
      </c>
      <c r="F14" t="s">
        <v>54</v>
      </c>
      <c r="G14">
        <v>0</v>
      </c>
      <c r="H14">
        <v>0</v>
      </c>
      <c r="I14" t="s">
        <v>292</v>
      </c>
    </row>
    <row r="15" spans="1:9" x14ac:dyDescent="0.25">
      <c r="A15" t="s">
        <v>33</v>
      </c>
      <c r="B15">
        <v>1</v>
      </c>
      <c r="C15">
        <v>32210000</v>
      </c>
      <c r="D15" t="s">
        <v>43</v>
      </c>
      <c r="E15" t="s">
        <v>39</v>
      </c>
      <c r="F15" t="s">
        <v>54</v>
      </c>
      <c r="G15">
        <v>0</v>
      </c>
      <c r="H15">
        <v>0</v>
      </c>
      <c r="I15" t="s">
        <v>292</v>
      </c>
    </row>
    <row r="16" spans="1:9" x14ac:dyDescent="0.25">
      <c r="A16" t="s">
        <v>34</v>
      </c>
      <c r="B16">
        <v>1</v>
      </c>
      <c r="C16">
        <v>32220000</v>
      </c>
      <c r="D16" t="s">
        <v>38</v>
      </c>
      <c r="E16" t="s">
        <v>39</v>
      </c>
      <c r="F16" t="s">
        <v>54</v>
      </c>
      <c r="G16">
        <v>0</v>
      </c>
      <c r="H16">
        <v>0</v>
      </c>
      <c r="I16" t="s">
        <v>292</v>
      </c>
    </row>
    <row r="17" spans="1:9" x14ac:dyDescent="0.25">
      <c r="A17" t="s">
        <v>35</v>
      </c>
      <c r="B17">
        <v>1</v>
      </c>
      <c r="C17">
        <v>32230000</v>
      </c>
      <c r="D17" t="s">
        <v>41</v>
      </c>
      <c r="E17" t="s">
        <v>22</v>
      </c>
      <c r="F17" t="s">
        <v>40</v>
      </c>
      <c r="G17">
        <v>0</v>
      </c>
      <c r="H17">
        <v>0</v>
      </c>
      <c r="I17" t="s">
        <v>292</v>
      </c>
    </row>
    <row r="18" spans="1:9" x14ac:dyDescent="0.25">
      <c r="A18" t="s">
        <v>18</v>
      </c>
      <c r="B18">
        <v>1</v>
      </c>
      <c r="C18">
        <v>32300000</v>
      </c>
      <c r="D18" t="s">
        <v>44</v>
      </c>
      <c r="E18" t="s">
        <v>54</v>
      </c>
      <c r="F18">
        <v>0</v>
      </c>
      <c r="G18">
        <v>0</v>
      </c>
      <c r="H18">
        <v>0</v>
      </c>
      <c r="I18" t="s">
        <v>292</v>
      </c>
    </row>
    <row r="19" spans="1:9" x14ac:dyDescent="0.25">
      <c r="A19" t="s">
        <v>19</v>
      </c>
      <c r="B19">
        <v>1</v>
      </c>
      <c r="C19">
        <v>32310000</v>
      </c>
      <c r="D19" t="s">
        <v>45</v>
      </c>
      <c r="E19" t="s">
        <v>54</v>
      </c>
      <c r="F19">
        <v>0</v>
      </c>
      <c r="G19">
        <v>0</v>
      </c>
      <c r="H19">
        <v>0</v>
      </c>
      <c r="I19" t="s">
        <v>292</v>
      </c>
    </row>
    <row r="20" spans="1:9" x14ac:dyDescent="0.25">
      <c r="A20" t="s">
        <v>36</v>
      </c>
      <c r="B20">
        <v>1</v>
      </c>
      <c r="C20">
        <v>32320000</v>
      </c>
      <c r="D20" t="s">
        <v>37</v>
      </c>
      <c r="E20" t="s">
        <v>54</v>
      </c>
      <c r="F20" t="s">
        <v>24</v>
      </c>
      <c r="G20">
        <v>0</v>
      </c>
      <c r="H20">
        <v>0</v>
      </c>
      <c r="I20" t="s">
        <v>292</v>
      </c>
    </row>
    <row r="21" spans="1:9" x14ac:dyDescent="0.25">
      <c r="A21" t="s">
        <v>16</v>
      </c>
      <c r="B21">
        <v>1</v>
      </c>
      <c r="C21">
        <v>32330000</v>
      </c>
      <c r="D21" t="s">
        <v>17</v>
      </c>
      <c r="E21" t="s">
        <v>54</v>
      </c>
      <c r="F21" t="s">
        <v>24</v>
      </c>
      <c r="G21">
        <v>0</v>
      </c>
      <c r="H21">
        <v>0</v>
      </c>
      <c r="I21" t="s">
        <v>292</v>
      </c>
    </row>
    <row r="22" spans="1:9" x14ac:dyDescent="0.25">
      <c r="A22" t="s">
        <v>52</v>
      </c>
      <c r="B22">
        <v>1</v>
      </c>
      <c r="C22">
        <v>32340000</v>
      </c>
      <c r="D22" t="s">
        <v>53</v>
      </c>
      <c r="E22" t="s">
        <v>54</v>
      </c>
      <c r="F22" t="s">
        <v>24</v>
      </c>
      <c r="G22">
        <v>0</v>
      </c>
      <c r="H22">
        <v>0</v>
      </c>
      <c r="I22" t="s">
        <v>292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746F0-70F0-4C21-8E46-9B5DBA6E54BB}">
  <dimension ref="A1:I17"/>
  <sheetViews>
    <sheetView workbookViewId="0">
      <selection activeCell="H17" sqref="H17"/>
    </sheetView>
  </sheetViews>
  <sheetFormatPr defaultRowHeight="15" x14ac:dyDescent="0.25"/>
  <cols>
    <col min="2" max="2" width="8.5703125" bestFit="1" customWidth="1"/>
    <col min="4" max="4" width="35.42578125" customWidth="1"/>
  </cols>
  <sheetData>
    <row r="1" spans="1:9" x14ac:dyDescent="0.25">
      <c r="A1" t="s">
        <v>0</v>
      </c>
      <c r="B1" t="s">
        <v>154</v>
      </c>
      <c r="C1" t="s">
        <v>1</v>
      </c>
      <c r="D1" t="s">
        <v>2</v>
      </c>
      <c r="E1" t="s">
        <v>20</v>
      </c>
      <c r="F1" t="s">
        <v>21</v>
      </c>
      <c r="G1" t="s">
        <v>25</v>
      </c>
      <c r="H1" t="s">
        <v>288</v>
      </c>
      <c r="I1" t="s">
        <v>291</v>
      </c>
    </row>
    <row r="2" spans="1:9" x14ac:dyDescent="0.25">
      <c r="A2" t="s">
        <v>96</v>
      </c>
      <c r="B2">
        <v>1</v>
      </c>
      <c r="C2">
        <v>33130000</v>
      </c>
      <c r="D2" t="s">
        <v>97</v>
      </c>
      <c r="E2" t="s">
        <v>98</v>
      </c>
      <c r="F2" t="s">
        <v>40</v>
      </c>
      <c r="G2">
        <v>0</v>
      </c>
      <c r="H2">
        <v>0</v>
      </c>
      <c r="I2" t="s">
        <v>292</v>
      </c>
    </row>
    <row r="3" spans="1:9" x14ac:dyDescent="0.25">
      <c r="A3" t="s">
        <v>99</v>
      </c>
      <c r="B3">
        <v>1</v>
      </c>
      <c r="C3">
        <v>33180000</v>
      </c>
      <c r="D3" t="s">
        <v>115</v>
      </c>
      <c r="E3" t="s">
        <v>40</v>
      </c>
      <c r="F3" t="s">
        <v>54</v>
      </c>
      <c r="G3">
        <v>0</v>
      </c>
      <c r="H3">
        <v>0</v>
      </c>
      <c r="I3" t="s">
        <v>292</v>
      </c>
    </row>
    <row r="4" spans="1:9" x14ac:dyDescent="0.25">
      <c r="A4" t="s">
        <v>100</v>
      </c>
      <c r="B4">
        <v>1</v>
      </c>
      <c r="C4">
        <v>33020000</v>
      </c>
      <c r="D4" t="s">
        <v>116</v>
      </c>
      <c r="E4" t="s">
        <v>98</v>
      </c>
      <c r="F4" t="s">
        <v>98</v>
      </c>
      <c r="G4">
        <v>0</v>
      </c>
      <c r="H4">
        <v>0</v>
      </c>
      <c r="I4" t="s">
        <v>292</v>
      </c>
    </row>
    <row r="5" spans="1:9" x14ac:dyDescent="0.25">
      <c r="A5" t="s">
        <v>101</v>
      </c>
      <c r="B5">
        <v>1</v>
      </c>
      <c r="C5">
        <v>33030000</v>
      </c>
      <c r="D5" t="s">
        <v>117</v>
      </c>
      <c r="E5" t="s">
        <v>98</v>
      </c>
      <c r="F5" t="s">
        <v>98</v>
      </c>
      <c r="G5">
        <v>0</v>
      </c>
      <c r="H5">
        <v>0</v>
      </c>
      <c r="I5" t="s">
        <v>292</v>
      </c>
    </row>
    <row r="6" spans="1:9" x14ac:dyDescent="0.25">
      <c r="A6" t="s">
        <v>102</v>
      </c>
      <c r="B6">
        <v>1</v>
      </c>
      <c r="C6">
        <v>33050000</v>
      </c>
      <c r="D6" t="s">
        <v>118</v>
      </c>
      <c r="E6" t="s">
        <v>98</v>
      </c>
      <c r="F6">
        <v>0</v>
      </c>
      <c r="G6">
        <v>0</v>
      </c>
      <c r="H6" t="s">
        <v>24</v>
      </c>
      <c r="I6" t="s">
        <v>292</v>
      </c>
    </row>
    <row r="7" spans="1:9" x14ac:dyDescent="0.25">
      <c r="A7" t="s">
        <v>103</v>
      </c>
      <c r="B7">
        <v>1</v>
      </c>
      <c r="C7">
        <v>33120000</v>
      </c>
      <c r="D7" t="s">
        <v>127</v>
      </c>
      <c r="E7" t="s">
        <v>98</v>
      </c>
      <c r="F7" t="s">
        <v>24</v>
      </c>
      <c r="G7" t="s">
        <v>54</v>
      </c>
      <c r="H7">
        <v>0</v>
      </c>
      <c r="I7" t="s">
        <v>293</v>
      </c>
    </row>
    <row r="8" spans="1:9" x14ac:dyDescent="0.25">
      <c r="A8" t="s">
        <v>104</v>
      </c>
      <c r="B8">
        <v>1</v>
      </c>
      <c r="C8">
        <v>33140000</v>
      </c>
      <c r="D8" t="s">
        <v>119</v>
      </c>
      <c r="E8" t="s">
        <v>40</v>
      </c>
      <c r="F8" t="s">
        <v>24</v>
      </c>
      <c r="G8" t="s">
        <v>54</v>
      </c>
      <c r="H8">
        <v>0</v>
      </c>
      <c r="I8" t="s">
        <v>293</v>
      </c>
    </row>
    <row r="9" spans="1:9" x14ac:dyDescent="0.25">
      <c r="A9" t="s">
        <v>105</v>
      </c>
      <c r="B9">
        <v>1</v>
      </c>
      <c r="C9">
        <v>33040000</v>
      </c>
      <c r="D9" t="s">
        <v>121</v>
      </c>
      <c r="E9" t="s">
        <v>98</v>
      </c>
      <c r="F9" t="s">
        <v>24</v>
      </c>
      <c r="G9" t="s">
        <v>54</v>
      </c>
      <c r="H9">
        <v>0</v>
      </c>
      <c r="I9" t="s">
        <v>292</v>
      </c>
    </row>
    <row r="10" spans="1:9" x14ac:dyDescent="0.25">
      <c r="A10" t="s">
        <v>106</v>
      </c>
      <c r="B10">
        <v>1</v>
      </c>
      <c r="C10">
        <v>33170000</v>
      </c>
      <c r="D10" t="s">
        <v>122</v>
      </c>
      <c r="E10" t="s">
        <v>54</v>
      </c>
      <c r="F10" t="s">
        <v>24</v>
      </c>
      <c r="G10">
        <v>0</v>
      </c>
      <c r="H10">
        <v>0</v>
      </c>
      <c r="I10" t="s">
        <v>292</v>
      </c>
    </row>
    <row r="11" spans="1:9" x14ac:dyDescent="0.25">
      <c r="A11" t="s">
        <v>107</v>
      </c>
      <c r="B11">
        <v>1</v>
      </c>
      <c r="C11">
        <v>33060000</v>
      </c>
      <c r="D11" t="s">
        <v>123</v>
      </c>
      <c r="E11" t="s">
        <v>98</v>
      </c>
      <c r="F11" t="s">
        <v>24</v>
      </c>
      <c r="G11" t="s">
        <v>54</v>
      </c>
      <c r="H11">
        <v>0</v>
      </c>
      <c r="I11" t="s">
        <v>293</v>
      </c>
    </row>
    <row r="12" spans="1:9" x14ac:dyDescent="0.25">
      <c r="A12" t="s">
        <v>108</v>
      </c>
      <c r="B12">
        <v>1</v>
      </c>
      <c r="C12">
        <v>33070000</v>
      </c>
      <c r="D12" t="s">
        <v>124</v>
      </c>
      <c r="E12" t="s">
        <v>98</v>
      </c>
      <c r="F12" t="s">
        <v>24</v>
      </c>
      <c r="G12" t="s">
        <v>54</v>
      </c>
      <c r="H12">
        <v>0</v>
      </c>
      <c r="I12" t="s">
        <v>293</v>
      </c>
    </row>
    <row r="13" spans="1:9" x14ac:dyDescent="0.25">
      <c r="A13" t="s">
        <v>109</v>
      </c>
      <c r="B13">
        <v>1</v>
      </c>
      <c r="C13">
        <v>33080000</v>
      </c>
      <c r="D13" t="s">
        <v>125</v>
      </c>
      <c r="E13" t="s">
        <v>98</v>
      </c>
      <c r="F13" t="s">
        <v>24</v>
      </c>
      <c r="G13" t="s">
        <v>54</v>
      </c>
      <c r="H13">
        <v>0</v>
      </c>
      <c r="I13" t="s">
        <v>293</v>
      </c>
    </row>
    <row r="14" spans="1:9" x14ac:dyDescent="0.25">
      <c r="A14" t="s">
        <v>110</v>
      </c>
      <c r="B14">
        <v>1</v>
      </c>
      <c r="C14">
        <v>33090000</v>
      </c>
      <c r="D14" t="s">
        <v>126</v>
      </c>
      <c r="E14" t="s">
        <v>98</v>
      </c>
      <c r="F14" t="s">
        <v>24</v>
      </c>
      <c r="G14" t="s">
        <v>54</v>
      </c>
      <c r="H14">
        <v>0</v>
      </c>
      <c r="I14" t="s">
        <v>293</v>
      </c>
    </row>
    <row r="15" spans="1:9" x14ac:dyDescent="0.25">
      <c r="A15" t="s">
        <v>111</v>
      </c>
      <c r="B15">
        <v>1</v>
      </c>
      <c r="C15">
        <v>33100000</v>
      </c>
      <c r="D15" t="s">
        <v>120</v>
      </c>
      <c r="E15" t="s">
        <v>98</v>
      </c>
      <c r="F15" t="s">
        <v>24</v>
      </c>
      <c r="G15" t="s">
        <v>54</v>
      </c>
      <c r="H15">
        <v>0</v>
      </c>
      <c r="I15" t="s">
        <v>293</v>
      </c>
    </row>
    <row r="16" spans="1:9" x14ac:dyDescent="0.25">
      <c r="A16" t="s">
        <v>112</v>
      </c>
      <c r="B16">
        <v>1</v>
      </c>
      <c r="C16">
        <v>33110000</v>
      </c>
      <c r="D16" t="s">
        <v>128</v>
      </c>
      <c r="E16" t="s">
        <v>98</v>
      </c>
      <c r="F16" t="s">
        <v>24</v>
      </c>
      <c r="G16" t="s">
        <v>54</v>
      </c>
      <c r="H16">
        <v>0</v>
      </c>
      <c r="I16" t="s">
        <v>293</v>
      </c>
    </row>
    <row r="17" spans="1:9" x14ac:dyDescent="0.25">
      <c r="A17" t="s">
        <v>113</v>
      </c>
      <c r="B17">
        <v>1</v>
      </c>
      <c r="C17">
        <v>33010000</v>
      </c>
      <c r="D17" t="s">
        <v>114</v>
      </c>
      <c r="E17" t="s">
        <v>98</v>
      </c>
      <c r="F17" t="s">
        <v>129</v>
      </c>
      <c r="G17" t="s">
        <v>54</v>
      </c>
      <c r="H17" t="s">
        <v>289</v>
      </c>
      <c r="I17" t="s">
        <v>292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D307B-9060-4C33-AF9D-2A846C2CA587}">
  <dimension ref="A1:I25"/>
  <sheetViews>
    <sheetView workbookViewId="0">
      <selection activeCell="I25" sqref="I25"/>
    </sheetView>
  </sheetViews>
  <sheetFormatPr defaultRowHeight="15" x14ac:dyDescent="0.25"/>
  <cols>
    <col min="3" max="3" width="9" bestFit="1" customWidth="1"/>
    <col min="4" max="4" width="50.5703125" customWidth="1"/>
    <col min="5" max="5" width="9.5703125" bestFit="1" customWidth="1"/>
  </cols>
  <sheetData>
    <row r="1" spans="1:9" x14ac:dyDescent="0.25">
      <c r="A1" t="s">
        <v>0</v>
      </c>
      <c r="B1" t="s">
        <v>154</v>
      </c>
      <c r="C1" t="s">
        <v>1</v>
      </c>
      <c r="D1" t="s">
        <v>2</v>
      </c>
      <c r="E1" t="s">
        <v>20</v>
      </c>
      <c r="F1" t="s">
        <v>21</v>
      </c>
      <c r="G1" t="s">
        <v>25</v>
      </c>
      <c r="H1" t="s">
        <v>288</v>
      </c>
      <c r="I1" t="s">
        <v>291</v>
      </c>
    </row>
    <row r="2" spans="1:9" x14ac:dyDescent="0.25">
      <c r="A2" t="s">
        <v>131</v>
      </c>
      <c r="B2">
        <v>1</v>
      </c>
      <c r="C2">
        <v>34230000</v>
      </c>
      <c r="D2" t="s">
        <v>156</v>
      </c>
      <c r="E2" t="s">
        <v>54</v>
      </c>
      <c r="F2" t="s">
        <v>24</v>
      </c>
      <c r="G2">
        <v>0</v>
      </c>
      <c r="H2">
        <v>0</v>
      </c>
      <c r="I2" t="s">
        <v>292</v>
      </c>
    </row>
    <row r="3" spans="1:9" x14ac:dyDescent="0.25">
      <c r="A3" t="s">
        <v>155</v>
      </c>
      <c r="B3">
        <v>1</v>
      </c>
      <c r="C3">
        <v>34290000</v>
      </c>
      <c r="D3" t="s">
        <v>158</v>
      </c>
      <c r="E3" t="s">
        <v>54</v>
      </c>
      <c r="F3" t="s">
        <v>24</v>
      </c>
      <c r="G3">
        <v>0</v>
      </c>
      <c r="H3">
        <v>0</v>
      </c>
      <c r="I3" t="s">
        <v>292</v>
      </c>
    </row>
    <row r="4" spans="1:9" x14ac:dyDescent="0.25">
      <c r="A4" t="s">
        <v>132</v>
      </c>
      <c r="B4">
        <v>1</v>
      </c>
      <c r="C4">
        <v>34240000</v>
      </c>
      <c r="D4" t="s">
        <v>157</v>
      </c>
      <c r="E4" t="s">
        <v>180</v>
      </c>
      <c r="F4" t="s">
        <v>24</v>
      </c>
      <c r="G4" t="s">
        <v>54</v>
      </c>
      <c r="H4">
        <v>0</v>
      </c>
      <c r="I4" t="s">
        <v>292</v>
      </c>
    </row>
    <row r="5" spans="1:9" x14ac:dyDescent="0.25">
      <c r="A5" t="s">
        <v>133</v>
      </c>
      <c r="B5">
        <v>1</v>
      </c>
      <c r="C5">
        <v>34010000</v>
      </c>
      <c r="D5" t="s">
        <v>159</v>
      </c>
      <c r="E5" t="s">
        <v>180</v>
      </c>
      <c r="F5" t="s">
        <v>182</v>
      </c>
      <c r="G5" t="s">
        <v>54</v>
      </c>
      <c r="H5">
        <v>0</v>
      </c>
      <c r="I5" t="s">
        <v>292</v>
      </c>
    </row>
    <row r="6" spans="1:9" x14ac:dyDescent="0.25">
      <c r="A6" t="s">
        <v>134</v>
      </c>
      <c r="B6">
        <v>1</v>
      </c>
      <c r="C6">
        <v>34050000</v>
      </c>
      <c r="D6" t="s">
        <v>160</v>
      </c>
      <c r="E6" t="s">
        <v>181</v>
      </c>
      <c r="F6" t="s">
        <v>54</v>
      </c>
      <c r="G6">
        <v>0</v>
      </c>
      <c r="H6">
        <v>0</v>
      </c>
      <c r="I6" t="s">
        <v>293</v>
      </c>
    </row>
    <row r="7" spans="1:9" x14ac:dyDescent="0.25">
      <c r="A7" t="s">
        <v>135</v>
      </c>
      <c r="B7">
        <v>1</v>
      </c>
      <c r="C7">
        <v>34020000</v>
      </c>
      <c r="D7" t="s">
        <v>161</v>
      </c>
      <c r="E7" t="s">
        <v>180</v>
      </c>
      <c r="F7" t="s">
        <v>180</v>
      </c>
      <c r="G7">
        <v>0</v>
      </c>
      <c r="H7">
        <v>0</v>
      </c>
      <c r="I7" t="s">
        <v>292</v>
      </c>
    </row>
    <row r="8" spans="1:9" x14ac:dyDescent="0.25">
      <c r="A8" t="s">
        <v>136</v>
      </c>
      <c r="B8">
        <v>1</v>
      </c>
      <c r="C8">
        <v>34320000</v>
      </c>
      <c r="D8" t="s">
        <v>162</v>
      </c>
      <c r="E8" t="s">
        <v>180</v>
      </c>
      <c r="F8" t="s">
        <v>180</v>
      </c>
      <c r="G8">
        <v>0</v>
      </c>
      <c r="H8">
        <v>0</v>
      </c>
      <c r="I8" t="s">
        <v>292</v>
      </c>
    </row>
    <row r="9" spans="1:9" x14ac:dyDescent="0.25">
      <c r="A9" t="s">
        <v>137</v>
      </c>
      <c r="B9">
        <v>1</v>
      </c>
      <c r="C9">
        <v>34030000</v>
      </c>
      <c r="D9" t="s">
        <v>163</v>
      </c>
      <c r="E9" t="s">
        <v>180</v>
      </c>
      <c r="F9" t="s">
        <v>180</v>
      </c>
      <c r="G9">
        <v>0</v>
      </c>
      <c r="H9">
        <v>0</v>
      </c>
      <c r="I9" t="s">
        <v>292</v>
      </c>
    </row>
    <row r="10" spans="1:9" x14ac:dyDescent="0.25">
      <c r="A10" t="s">
        <v>138</v>
      </c>
      <c r="B10">
        <v>1</v>
      </c>
      <c r="C10">
        <v>34040000</v>
      </c>
      <c r="D10" t="s">
        <v>164</v>
      </c>
      <c r="E10" t="s">
        <v>180</v>
      </c>
      <c r="F10" s="1" t="s">
        <v>183</v>
      </c>
      <c r="G10">
        <v>0</v>
      </c>
      <c r="H10">
        <v>0</v>
      </c>
      <c r="I10" t="s">
        <v>292</v>
      </c>
    </row>
    <row r="11" spans="1:9" x14ac:dyDescent="0.25">
      <c r="A11" t="s">
        <v>139</v>
      </c>
      <c r="B11">
        <v>1</v>
      </c>
      <c r="C11">
        <v>34110000</v>
      </c>
      <c r="D11" t="s">
        <v>165</v>
      </c>
      <c r="E11" t="s">
        <v>54</v>
      </c>
      <c r="F11" t="s">
        <v>184</v>
      </c>
      <c r="G11">
        <v>0</v>
      </c>
      <c r="H11">
        <v>0</v>
      </c>
      <c r="I11" t="s">
        <v>293</v>
      </c>
    </row>
    <row r="12" spans="1:9" x14ac:dyDescent="0.25">
      <c r="A12" t="s">
        <v>140</v>
      </c>
      <c r="B12">
        <v>1</v>
      </c>
      <c r="C12">
        <v>34120000</v>
      </c>
      <c r="D12" t="s">
        <v>166</v>
      </c>
      <c r="E12" t="s">
        <v>54</v>
      </c>
      <c r="F12" t="s">
        <v>184</v>
      </c>
      <c r="G12">
        <v>0</v>
      </c>
      <c r="H12">
        <v>0</v>
      </c>
      <c r="I12" t="s">
        <v>292</v>
      </c>
    </row>
    <row r="13" spans="1:9" x14ac:dyDescent="0.25">
      <c r="A13" t="s">
        <v>141</v>
      </c>
      <c r="B13">
        <v>1</v>
      </c>
      <c r="C13">
        <v>34130000</v>
      </c>
      <c r="D13" t="s">
        <v>167</v>
      </c>
      <c r="E13" t="s">
        <v>54</v>
      </c>
      <c r="F13" t="s">
        <v>184</v>
      </c>
      <c r="G13">
        <v>0</v>
      </c>
      <c r="H13">
        <v>0</v>
      </c>
      <c r="I13" t="s">
        <v>293</v>
      </c>
    </row>
    <row r="14" spans="1:9" x14ac:dyDescent="0.25">
      <c r="A14" t="s">
        <v>142</v>
      </c>
      <c r="B14">
        <v>1</v>
      </c>
      <c r="C14">
        <v>34140000</v>
      </c>
      <c r="D14" t="s">
        <v>168</v>
      </c>
      <c r="E14" t="s">
        <v>54</v>
      </c>
      <c r="F14" t="s">
        <v>184</v>
      </c>
      <c r="G14">
        <v>0</v>
      </c>
      <c r="H14">
        <v>0</v>
      </c>
      <c r="I14" t="s">
        <v>293</v>
      </c>
    </row>
    <row r="15" spans="1:9" x14ac:dyDescent="0.25">
      <c r="A15" t="s">
        <v>143</v>
      </c>
      <c r="B15">
        <v>1</v>
      </c>
      <c r="C15">
        <v>34070000</v>
      </c>
      <c r="D15" t="s">
        <v>169</v>
      </c>
      <c r="E15" t="s">
        <v>181</v>
      </c>
      <c r="F15" s="1" t="s">
        <v>183</v>
      </c>
      <c r="G15">
        <v>0</v>
      </c>
      <c r="H15">
        <v>0</v>
      </c>
      <c r="I15" t="s">
        <v>293</v>
      </c>
    </row>
    <row r="16" spans="1:9" x14ac:dyDescent="0.25">
      <c r="A16" t="s">
        <v>144</v>
      </c>
      <c r="B16">
        <v>1</v>
      </c>
      <c r="C16">
        <v>34080000</v>
      </c>
      <c r="D16" t="s">
        <v>170</v>
      </c>
      <c r="E16" t="s">
        <v>181</v>
      </c>
      <c r="F16" s="1" t="s">
        <v>183</v>
      </c>
      <c r="G16">
        <v>0</v>
      </c>
      <c r="H16">
        <v>0</v>
      </c>
      <c r="I16" t="s">
        <v>293</v>
      </c>
    </row>
    <row r="17" spans="1:9" x14ac:dyDescent="0.25">
      <c r="A17" t="s">
        <v>145</v>
      </c>
      <c r="B17">
        <v>1</v>
      </c>
      <c r="C17">
        <v>34100000</v>
      </c>
      <c r="D17" t="s">
        <v>171</v>
      </c>
      <c r="E17" t="s">
        <v>181</v>
      </c>
      <c r="F17">
        <v>0</v>
      </c>
      <c r="G17">
        <v>0</v>
      </c>
      <c r="H17">
        <v>0</v>
      </c>
      <c r="I17" t="s">
        <v>292</v>
      </c>
    </row>
    <row r="18" spans="1:9" x14ac:dyDescent="0.25">
      <c r="A18" t="s">
        <v>146</v>
      </c>
      <c r="B18">
        <v>1</v>
      </c>
      <c r="C18">
        <v>34090000</v>
      </c>
      <c r="D18" t="s">
        <v>172</v>
      </c>
      <c r="E18" t="s">
        <v>181</v>
      </c>
      <c r="F18">
        <v>0</v>
      </c>
      <c r="G18">
        <v>0</v>
      </c>
      <c r="H18">
        <v>0</v>
      </c>
      <c r="I18" t="s">
        <v>292</v>
      </c>
    </row>
    <row r="19" spans="1:9" x14ac:dyDescent="0.25">
      <c r="A19" t="s">
        <v>147</v>
      </c>
      <c r="B19">
        <v>1</v>
      </c>
      <c r="C19">
        <v>34160000</v>
      </c>
      <c r="D19" t="s">
        <v>173</v>
      </c>
      <c r="E19" t="s">
        <v>180</v>
      </c>
      <c r="F19" t="s">
        <v>24</v>
      </c>
      <c r="G19" t="s">
        <v>54</v>
      </c>
      <c r="H19">
        <v>0</v>
      </c>
      <c r="I19" t="s">
        <v>293</v>
      </c>
    </row>
    <row r="20" spans="1:9" x14ac:dyDescent="0.25">
      <c r="A20" t="s">
        <v>148</v>
      </c>
      <c r="B20">
        <v>1</v>
      </c>
      <c r="C20">
        <v>34170000</v>
      </c>
      <c r="D20" t="s">
        <v>174</v>
      </c>
      <c r="E20" t="s">
        <v>180</v>
      </c>
      <c r="F20" t="s">
        <v>24</v>
      </c>
      <c r="G20" t="s">
        <v>54</v>
      </c>
      <c r="H20">
        <v>0</v>
      </c>
      <c r="I20" t="s">
        <v>293</v>
      </c>
    </row>
    <row r="21" spans="1:9" x14ac:dyDescent="0.25">
      <c r="A21" t="s">
        <v>149</v>
      </c>
      <c r="B21">
        <v>1</v>
      </c>
      <c r="C21">
        <v>34180000</v>
      </c>
      <c r="D21" t="s">
        <v>175</v>
      </c>
      <c r="E21" t="s">
        <v>180</v>
      </c>
      <c r="F21" t="s">
        <v>24</v>
      </c>
      <c r="G21" t="s">
        <v>54</v>
      </c>
      <c r="H21">
        <v>0</v>
      </c>
      <c r="I21" t="s">
        <v>293</v>
      </c>
    </row>
    <row r="22" spans="1:9" x14ac:dyDescent="0.25">
      <c r="A22" t="s">
        <v>150</v>
      </c>
      <c r="B22">
        <v>1</v>
      </c>
      <c r="C22">
        <v>34190000</v>
      </c>
      <c r="D22" t="s">
        <v>176</v>
      </c>
      <c r="E22" t="s">
        <v>180</v>
      </c>
      <c r="F22" t="s">
        <v>24</v>
      </c>
      <c r="G22" t="s">
        <v>54</v>
      </c>
      <c r="H22">
        <v>0</v>
      </c>
      <c r="I22" t="s">
        <v>293</v>
      </c>
    </row>
    <row r="23" spans="1:9" x14ac:dyDescent="0.25">
      <c r="A23" t="s">
        <v>151</v>
      </c>
      <c r="B23">
        <v>1</v>
      </c>
      <c r="C23">
        <v>34220000</v>
      </c>
      <c r="D23" t="s">
        <v>177</v>
      </c>
      <c r="E23" t="s">
        <v>181</v>
      </c>
      <c r="F23" t="s">
        <v>24</v>
      </c>
      <c r="G23" t="s">
        <v>54</v>
      </c>
      <c r="H23">
        <v>0</v>
      </c>
      <c r="I23" t="s">
        <v>293</v>
      </c>
    </row>
    <row r="24" spans="1:9" x14ac:dyDescent="0.25">
      <c r="A24" t="s">
        <v>152</v>
      </c>
      <c r="B24">
        <v>1</v>
      </c>
      <c r="C24">
        <v>34200000</v>
      </c>
      <c r="D24" t="s">
        <v>178</v>
      </c>
      <c r="E24" t="s">
        <v>180</v>
      </c>
      <c r="F24" t="s">
        <v>24</v>
      </c>
      <c r="G24" t="s">
        <v>54</v>
      </c>
      <c r="H24">
        <v>0</v>
      </c>
      <c r="I24" t="s">
        <v>293</v>
      </c>
    </row>
    <row r="25" spans="1:9" x14ac:dyDescent="0.25">
      <c r="A25" t="s">
        <v>153</v>
      </c>
      <c r="B25">
        <v>1</v>
      </c>
      <c r="C25">
        <v>34210000</v>
      </c>
      <c r="D25" t="s">
        <v>179</v>
      </c>
      <c r="E25" t="s">
        <v>180</v>
      </c>
      <c r="F25" t="s">
        <v>24</v>
      </c>
      <c r="G25" t="s">
        <v>54</v>
      </c>
      <c r="H25">
        <v>0</v>
      </c>
      <c r="I25" t="s">
        <v>293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B7FF7-82D6-482E-815B-F3751454FF7D}">
  <dimension ref="A1:K27"/>
  <sheetViews>
    <sheetView workbookViewId="0">
      <selection activeCell="C17" sqref="C17"/>
    </sheetView>
  </sheetViews>
  <sheetFormatPr defaultRowHeight="15" x14ac:dyDescent="0.25"/>
  <cols>
    <col min="1" max="1" width="12" bestFit="1" customWidth="1"/>
    <col min="2" max="2" width="7.42578125" bestFit="1" customWidth="1"/>
    <col min="3" max="3" width="8.7109375" bestFit="1" customWidth="1"/>
    <col min="4" max="4" width="37.5703125" bestFit="1" customWidth="1"/>
    <col min="8" max="8" width="18" bestFit="1" customWidth="1"/>
    <col min="9" max="9" width="29" customWidth="1"/>
  </cols>
  <sheetData>
    <row r="1" spans="1:11" x14ac:dyDescent="0.25">
      <c r="A1" t="s">
        <v>0</v>
      </c>
      <c r="B1" t="s">
        <v>154</v>
      </c>
      <c r="C1" t="s">
        <v>1</v>
      </c>
      <c r="D1" t="s">
        <v>2</v>
      </c>
      <c r="E1" t="s">
        <v>20</v>
      </c>
      <c r="F1" t="s">
        <v>21</v>
      </c>
      <c r="G1" t="s">
        <v>25</v>
      </c>
      <c r="H1" t="s">
        <v>187</v>
      </c>
      <c r="I1" t="s">
        <v>188</v>
      </c>
      <c r="J1" t="s">
        <v>288</v>
      </c>
      <c r="K1" t="s">
        <v>291</v>
      </c>
    </row>
    <row r="2" spans="1:11" x14ac:dyDescent="0.25">
      <c r="A2" t="s">
        <v>186</v>
      </c>
      <c r="B2">
        <v>1</v>
      </c>
      <c r="C2">
        <v>35330000</v>
      </c>
      <c r="D2" t="s">
        <v>193</v>
      </c>
      <c r="E2" t="s">
        <v>54</v>
      </c>
      <c r="F2" t="s">
        <v>24</v>
      </c>
      <c r="G2">
        <v>0</v>
      </c>
      <c r="H2" t="s">
        <v>190</v>
      </c>
      <c r="I2" t="s">
        <v>16</v>
      </c>
      <c r="J2">
        <v>0</v>
      </c>
      <c r="K2" t="s">
        <v>293</v>
      </c>
    </row>
    <row r="3" spans="1:11" x14ac:dyDescent="0.25">
      <c r="A3" t="s">
        <v>189</v>
      </c>
      <c r="B3">
        <v>1</v>
      </c>
      <c r="C3">
        <v>35320000</v>
      </c>
      <c r="D3" t="s">
        <v>194</v>
      </c>
      <c r="E3" t="s">
        <v>54</v>
      </c>
      <c r="F3" t="s">
        <v>24</v>
      </c>
      <c r="G3">
        <v>0</v>
      </c>
      <c r="H3" t="s">
        <v>191</v>
      </c>
      <c r="I3" t="s">
        <v>36</v>
      </c>
      <c r="J3">
        <v>0</v>
      </c>
      <c r="K3" t="s">
        <v>293</v>
      </c>
    </row>
    <row r="4" spans="1:11" x14ac:dyDescent="0.25">
      <c r="A4" t="s">
        <v>220</v>
      </c>
      <c r="B4">
        <v>1</v>
      </c>
      <c r="C4">
        <v>35060000</v>
      </c>
      <c r="D4" t="s">
        <v>196</v>
      </c>
      <c r="E4" t="s">
        <v>192</v>
      </c>
      <c r="F4" t="s">
        <v>24</v>
      </c>
      <c r="G4" t="s">
        <v>54</v>
      </c>
      <c r="H4" t="s">
        <v>217</v>
      </c>
      <c r="I4" t="s">
        <v>14</v>
      </c>
      <c r="J4">
        <v>0</v>
      </c>
      <c r="K4" t="s">
        <v>292</v>
      </c>
    </row>
    <row r="5" spans="1:11" x14ac:dyDescent="0.25">
      <c r="A5" t="s">
        <v>195</v>
      </c>
      <c r="B5">
        <v>1</v>
      </c>
      <c r="C5">
        <v>35070000</v>
      </c>
      <c r="D5" t="s">
        <v>218</v>
      </c>
      <c r="E5" t="s">
        <v>54</v>
      </c>
      <c r="F5" t="s">
        <v>24</v>
      </c>
      <c r="G5">
        <v>0</v>
      </c>
      <c r="H5" t="s">
        <v>233</v>
      </c>
      <c r="I5" t="s">
        <v>195</v>
      </c>
      <c r="J5">
        <v>0</v>
      </c>
      <c r="K5" t="s">
        <v>293</v>
      </c>
    </row>
    <row r="6" spans="1:11" x14ac:dyDescent="0.25">
      <c r="A6" t="s">
        <v>198</v>
      </c>
      <c r="B6">
        <v>1</v>
      </c>
      <c r="C6">
        <v>35140000</v>
      </c>
      <c r="D6" t="s">
        <v>213</v>
      </c>
      <c r="E6" t="s">
        <v>54</v>
      </c>
      <c r="F6" t="s">
        <v>24</v>
      </c>
      <c r="G6">
        <v>0</v>
      </c>
      <c r="H6" t="s">
        <v>214</v>
      </c>
      <c r="I6" t="s">
        <v>197</v>
      </c>
      <c r="J6">
        <v>0</v>
      </c>
      <c r="K6" t="s">
        <v>293</v>
      </c>
    </row>
    <row r="7" spans="1:11" x14ac:dyDescent="0.25">
      <c r="A7" t="s">
        <v>219</v>
      </c>
      <c r="B7">
        <v>1</v>
      </c>
      <c r="C7">
        <v>35040000</v>
      </c>
      <c r="D7" t="s">
        <v>226</v>
      </c>
      <c r="E7" t="s">
        <v>192</v>
      </c>
      <c r="F7" t="s">
        <v>24</v>
      </c>
      <c r="G7" t="s">
        <v>54</v>
      </c>
      <c r="H7" t="s">
        <v>228</v>
      </c>
      <c r="I7" t="s">
        <v>200</v>
      </c>
      <c r="J7">
        <v>0</v>
      </c>
      <c r="K7" t="s">
        <v>293</v>
      </c>
    </row>
    <row r="8" spans="1:11" x14ac:dyDescent="0.25">
      <c r="A8" t="s">
        <v>221</v>
      </c>
      <c r="B8">
        <v>1</v>
      </c>
      <c r="C8">
        <v>35050000</v>
      </c>
      <c r="D8" t="s">
        <v>204</v>
      </c>
      <c r="E8" t="s">
        <v>192</v>
      </c>
      <c r="F8" t="s">
        <v>24</v>
      </c>
      <c r="G8" t="s">
        <v>54</v>
      </c>
      <c r="H8" t="s">
        <v>202</v>
      </c>
      <c r="I8" t="s">
        <v>205</v>
      </c>
      <c r="J8">
        <v>0</v>
      </c>
      <c r="K8" t="s">
        <v>293</v>
      </c>
    </row>
    <row r="9" spans="1:11" x14ac:dyDescent="0.25">
      <c r="A9" t="s">
        <v>222</v>
      </c>
      <c r="B9">
        <v>1</v>
      </c>
      <c r="C9">
        <v>35020000</v>
      </c>
      <c r="D9" t="s">
        <v>227</v>
      </c>
      <c r="E9" t="s">
        <v>192</v>
      </c>
      <c r="F9" t="s">
        <v>24</v>
      </c>
      <c r="G9" t="s">
        <v>54</v>
      </c>
      <c r="H9" t="s">
        <v>216</v>
      </c>
      <c r="I9" t="s">
        <v>206</v>
      </c>
      <c r="J9">
        <v>0</v>
      </c>
      <c r="K9" t="s">
        <v>293</v>
      </c>
    </row>
    <row r="10" spans="1:11" x14ac:dyDescent="0.25">
      <c r="A10" t="s">
        <v>223</v>
      </c>
      <c r="B10">
        <v>1</v>
      </c>
      <c r="C10">
        <v>35030000</v>
      </c>
      <c r="D10" t="s">
        <v>203</v>
      </c>
      <c r="E10" t="s">
        <v>192</v>
      </c>
      <c r="F10" t="s">
        <v>24</v>
      </c>
      <c r="G10" t="s">
        <v>54</v>
      </c>
      <c r="H10" t="s">
        <v>201</v>
      </c>
      <c r="I10" t="s">
        <v>207</v>
      </c>
      <c r="J10">
        <v>0</v>
      </c>
      <c r="K10" t="s">
        <v>293</v>
      </c>
    </row>
    <row r="11" spans="1:11" x14ac:dyDescent="0.25">
      <c r="A11" t="s">
        <v>224</v>
      </c>
      <c r="B11">
        <v>1</v>
      </c>
      <c r="C11">
        <v>35150000</v>
      </c>
      <c r="D11" t="s">
        <v>211</v>
      </c>
      <c r="E11" t="s">
        <v>54</v>
      </c>
      <c r="F11" t="s">
        <v>24</v>
      </c>
      <c r="G11">
        <v>0</v>
      </c>
      <c r="H11" t="s">
        <v>212</v>
      </c>
      <c r="I11" t="s">
        <v>208</v>
      </c>
      <c r="J11">
        <v>0</v>
      </c>
      <c r="K11" t="s">
        <v>293</v>
      </c>
    </row>
    <row r="12" spans="1:11" x14ac:dyDescent="0.25">
      <c r="A12" t="s">
        <v>225</v>
      </c>
      <c r="B12">
        <v>1</v>
      </c>
      <c r="C12">
        <v>35130000</v>
      </c>
      <c r="D12" t="s">
        <v>199</v>
      </c>
      <c r="E12" t="s">
        <v>54</v>
      </c>
      <c r="F12" t="s">
        <v>24</v>
      </c>
      <c r="G12">
        <v>0</v>
      </c>
      <c r="H12" t="s">
        <v>26</v>
      </c>
      <c r="I12" t="s">
        <v>209</v>
      </c>
      <c r="J12">
        <v>0</v>
      </c>
      <c r="K12" t="s">
        <v>293</v>
      </c>
    </row>
    <row r="13" spans="1:11" x14ac:dyDescent="0.25">
      <c r="A13" t="s">
        <v>215</v>
      </c>
      <c r="B13">
        <v>1</v>
      </c>
      <c r="C13">
        <v>35140000</v>
      </c>
      <c r="D13" t="s">
        <v>213</v>
      </c>
      <c r="E13" t="s">
        <v>54</v>
      </c>
      <c r="F13" t="s">
        <v>24</v>
      </c>
      <c r="G13">
        <v>0</v>
      </c>
      <c r="H13" t="s">
        <v>214</v>
      </c>
      <c r="I13" t="s">
        <v>210</v>
      </c>
      <c r="J13">
        <v>0</v>
      </c>
      <c r="K13" t="s">
        <v>293</v>
      </c>
    </row>
    <row r="14" spans="1:11" x14ac:dyDescent="0.25">
      <c r="A14" t="s">
        <v>229</v>
      </c>
      <c r="B14">
        <v>1</v>
      </c>
      <c r="C14">
        <v>35210000</v>
      </c>
      <c r="D14" t="s">
        <v>230</v>
      </c>
      <c r="E14" t="s">
        <v>192</v>
      </c>
      <c r="F14" t="s">
        <v>192</v>
      </c>
      <c r="G14">
        <v>0</v>
      </c>
      <c r="I14" t="s">
        <v>14</v>
      </c>
      <c r="J14">
        <v>0</v>
      </c>
      <c r="K14" t="s">
        <v>292</v>
      </c>
    </row>
    <row r="15" spans="1:11" x14ac:dyDescent="0.25">
      <c r="A15" t="s">
        <v>231</v>
      </c>
      <c r="B15">
        <v>1</v>
      </c>
      <c r="C15">
        <v>35220000</v>
      </c>
      <c r="D15" t="s">
        <v>232</v>
      </c>
      <c r="E15" t="s">
        <v>192</v>
      </c>
      <c r="F15" t="s">
        <v>192</v>
      </c>
      <c r="G15">
        <v>0</v>
      </c>
      <c r="I15" t="s">
        <v>14</v>
      </c>
      <c r="J15">
        <v>0</v>
      </c>
      <c r="K15" t="s">
        <v>292</v>
      </c>
    </row>
    <row r="16" spans="1:11" x14ac:dyDescent="0.25">
      <c r="A16" t="s">
        <v>238</v>
      </c>
      <c r="B16">
        <v>1</v>
      </c>
      <c r="C16">
        <v>35160000</v>
      </c>
      <c r="D16" t="s">
        <v>241</v>
      </c>
      <c r="E16" t="s">
        <v>192</v>
      </c>
      <c r="F16" t="s">
        <v>192</v>
      </c>
      <c r="G16">
        <v>0</v>
      </c>
      <c r="H16" t="s">
        <v>240</v>
      </c>
      <c r="I16" t="s">
        <v>236</v>
      </c>
      <c r="J16">
        <v>0</v>
      </c>
      <c r="K16" t="s">
        <v>292</v>
      </c>
    </row>
    <row r="17" spans="1:11" x14ac:dyDescent="0.25">
      <c r="A17" t="s">
        <v>239</v>
      </c>
      <c r="B17">
        <v>1</v>
      </c>
      <c r="C17">
        <v>35170000</v>
      </c>
      <c r="D17" t="s">
        <v>234</v>
      </c>
      <c r="E17" t="s">
        <v>192</v>
      </c>
      <c r="F17" t="s">
        <v>192</v>
      </c>
      <c r="G17">
        <v>0</v>
      </c>
      <c r="H17" t="s">
        <v>237</v>
      </c>
      <c r="I17" t="s">
        <v>235</v>
      </c>
      <c r="J17">
        <v>0</v>
      </c>
      <c r="K17" t="s">
        <v>292</v>
      </c>
    </row>
    <row r="18" spans="1:11" x14ac:dyDescent="0.25">
      <c r="A18" t="s">
        <v>242</v>
      </c>
      <c r="B18">
        <v>1</v>
      </c>
      <c r="C18" s="2">
        <v>35340000</v>
      </c>
      <c r="D18" t="s">
        <v>243</v>
      </c>
      <c r="E18" t="s">
        <v>192</v>
      </c>
      <c r="F18">
        <v>0</v>
      </c>
      <c r="G18">
        <v>0</v>
      </c>
      <c r="H18" t="s">
        <v>244</v>
      </c>
      <c r="I18" t="s">
        <v>246</v>
      </c>
      <c r="J18">
        <v>0</v>
      </c>
      <c r="K18" t="s">
        <v>292</v>
      </c>
    </row>
    <row r="19" spans="1:11" x14ac:dyDescent="0.25">
      <c r="A19" t="s">
        <v>248</v>
      </c>
      <c r="B19">
        <v>1</v>
      </c>
      <c r="C19" s="2">
        <v>35350000</v>
      </c>
      <c r="D19" t="s">
        <v>249</v>
      </c>
      <c r="E19" t="s">
        <v>54</v>
      </c>
      <c r="F19" t="s">
        <v>24</v>
      </c>
      <c r="G19">
        <v>0</v>
      </c>
      <c r="H19" t="s">
        <v>247</v>
      </c>
      <c r="I19" t="s">
        <v>245</v>
      </c>
      <c r="J19">
        <v>0</v>
      </c>
      <c r="K19" t="s">
        <v>292</v>
      </c>
    </row>
    <row r="20" spans="1:11" x14ac:dyDescent="0.25">
      <c r="A20" t="s">
        <v>250</v>
      </c>
      <c r="B20">
        <v>1</v>
      </c>
      <c r="C20">
        <v>35190000</v>
      </c>
      <c r="D20" t="s">
        <v>251</v>
      </c>
      <c r="E20" t="s">
        <v>54</v>
      </c>
      <c r="F20" t="s">
        <v>24</v>
      </c>
      <c r="G20">
        <v>0</v>
      </c>
      <c r="H20" t="s">
        <v>252</v>
      </c>
      <c r="I20" t="s">
        <v>253</v>
      </c>
      <c r="J20">
        <v>0</v>
      </c>
      <c r="K20" t="s">
        <v>292</v>
      </c>
    </row>
    <row r="21" spans="1:11" x14ac:dyDescent="0.25">
      <c r="A21" t="s">
        <v>254</v>
      </c>
      <c r="B21">
        <v>1</v>
      </c>
      <c r="C21">
        <v>35200000</v>
      </c>
      <c r="D21" t="s">
        <v>257</v>
      </c>
      <c r="E21" t="s">
        <v>54</v>
      </c>
      <c r="F21" t="s">
        <v>24</v>
      </c>
      <c r="G21">
        <v>0</v>
      </c>
      <c r="H21" t="s">
        <v>255</v>
      </c>
      <c r="I21" t="s">
        <v>256</v>
      </c>
      <c r="J21">
        <v>0</v>
      </c>
      <c r="K21" t="s">
        <v>292</v>
      </c>
    </row>
    <row r="22" spans="1:11" x14ac:dyDescent="0.25">
      <c r="A22" t="s">
        <v>258</v>
      </c>
      <c r="B22">
        <v>1</v>
      </c>
      <c r="C22" s="2">
        <v>35360000</v>
      </c>
      <c r="D22" t="s">
        <v>261</v>
      </c>
      <c r="E22" t="s">
        <v>54</v>
      </c>
      <c r="F22" s="3" t="s">
        <v>277</v>
      </c>
      <c r="G22">
        <v>0</v>
      </c>
      <c r="H22" t="s">
        <v>260</v>
      </c>
      <c r="I22" t="s">
        <v>259</v>
      </c>
      <c r="J22">
        <v>0</v>
      </c>
      <c r="K22" t="s">
        <v>292</v>
      </c>
    </row>
    <row r="23" spans="1:11" x14ac:dyDescent="0.25">
      <c r="A23" t="s">
        <v>264</v>
      </c>
      <c r="B23">
        <v>1</v>
      </c>
      <c r="C23" s="2">
        <v>35370000</v>
      </c>
      <c r="D23" t="s">
        <v>265</v>
      </c>
      <c r="E23" t="s">
        <v>54</v>
      </c>
      <c r="F23">
        <v>0</v>
      </c>
      <c r="G23">
        <v>0</v>
      </c>
      <c r="H23" t="s">
        <v>262</v>
      </c>
      <c r="I23" t="s">
        <v>263</v>
      </c>
      <c r="J23">
        <v>0</v>
      </c>
      <c r="K23" t="s">
        <v>293</v>
      </c>
    </row>
    <row r="24" spans="1:11" x14ac:dyDescent="0.25">
      <c r="A24" t="s">
        <v>270</v>
      </c>
      <c r="B24">
        <v>1</v>
      </c>
      <c r="C24" s="2">
        <v>35380000</v>
      </c>
      <c r="D24" t="s">
        <v>267</v>
      </c>
      <c r="E24" t="s">
        <v>54</v>
      </c>
      <c r="F24" t="s">
        <v>24</v>
      </c>
      <c r="G24">
        <v>0</v>
      </c>
      <c r="H24" t="s">
        <v>268</v>
      </c>
      <c r="I24" t="s">
        <v>269</v>
      </c>
      <c r="J24">
        <v>0</v>
      </c>
      <c r="K24" t="s">
        <v>293</v>
      </c>
    </row>
    <row r="25" spans="1:11" x14ac:dyDescent="0.25">
      <c r="A25" t="s">
        <v>266</v>
      </c>
      <c r="B25">
        <v>1</v>
      </c>
      <c r="C25">
        <v>35230000</v>
      </c>
      <c r="D25" t="s">
        <v>271</v>
      </c>
      <c r="E25" t="s">
        <v>192</v>
      </c>
      <c r="F25" t="s">
        <v>40</v>
      </c>
      <c r="G25">
        <v>0</v>
      </c>
      <c r="H25" t="s">
        <v>35</v>
      </c>
      <c r="I25" t="s">
        <v>272</v>
      </c>
      <c r="J25">
        <v>0</v>
      </c>
      <c r="K25" t="s">
        <v>292</v>
      </c>
    </row>
    <row r="26" spans="1:11" x14ac:dyDescent="0.25">
      <c r="A26" s="3" t="s">
        <v>276</v>
      </c>
      <c r="B26">
        <v>1</v>
      </c>
      <c r="C26" s="2">
        <v>35390000</v>
      </c>
      <c r="D26" t="s">
        <v>273</v>
      </c>
      <c r="E26" s="3" t="s">
        <v>192</v>
      </c>
      <c r="F26" s="3" t="s">
        <v>278</v>
      </c>
      <c r="G26" s="3" t="s">
        <v>54</v>
      </c>
      <c r="H26" t="s">
        <v>274</v>
      </c>
      <c r="I26" t="s">
        <v>275</v>
      </c>
      <c r="J26" t="s">
        <v>289</v>
      </c>
      <c r="K26" t="s">
        <v>292</v>
      </c>
    </row>
    <row r="27" spans="1:11" x14ac:dyDescent="0.25">
      <c r="A27" t="s">
        <v>281</v>
      </c>
      <c r="B27">
        <v>1</v>
      </c>
      <c r="C27" s="2">
        <v>35410000</v>
      </c>
      <c r="D27" s="2" t="s">
        <v>284</v>
      </c>
      <c r="E27" t="s">
        <v>54</v>
      </c>
      <c r="F27">
        <v>0</v>
      </c>
      <c r="G27">
        <v>0</v>
      </c>
      <c r="H27" t="s">
        <v>282</v>
      </c>
      <c r="I27" t="s">
        <v>283</v>
      </c>
      <c r="J27" t="s">
        <v>24</v>
      </c>
      <c r="K27" t="s">
        <v>293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5FF52-AB16-41E7-A79B-14E0FF373C97}">
  <dimension ref="A1:I5"/>
  <sheetViews>
    <sheetView workbookViewId="0">
      <selection activeCell="A3" sqref="A3"/>
    </sheetView>
  </sheetViews>
  <sheetFormatPr defaultRowHeight="15" x14ac:dyDescent="0.25"/>
  <sheetData>
    <row r="1" spans="1:9" x14ac:dyDescent="0.25">
      <c r="A1" t="s">
        <v>0</v>
      </c>
      <c r="B1" t="s">
        <v>154</v>
      </c>
      <c r="C1" t="s">
        <v>1</v>
      </c>
      <c r="D1" t="s">
        <v>2</v>
      </c>
      <c r="E1" t="s">
        <v>20</v>
      </c>
      <c r="F1" t="s">
        <v>21</v>
      </c>
      <c r="G1" t="s">
        <v>25</v>
      </c>
      <c r="H1" t="s">
        <v>288</v>
      </c>
      <c r="I1" t="s">
        <v>291</v>
      </c>
    </row>
    <row r="2" spans="1:9" x14ac:dyDescent="0.25">
      <c r="A2" t="s">
        <v>297</v>
      </c>
      <c r="B2">
        <v>1</v>
      </c>
      <c r="C2">
        <v>3601000</v>
      </c>
      <c r="D2" t="s">
        <v>299</v>
      </c>
      <c r="E2" t="s">
        <v>301</v>
      </c>
      <c r="F2" t="s">
        <v>24</v>
      </c>
      <c r="G2" t="s">
        <v>54</v>
      </c>
      <c r="H2">
        <v>0</v>
      </c>
      <c r="I2" t="s">
        <v>292</v>
      </c>
    </row>
    <row r="3" spans="1:9" x14ac:dyDescent="0.25">
      <c r="A3" t="s">
        <v>320</v>
      </c>
      <c r="B3">
        <v>1</v>
      </c>
      <c r="C3">
        <v>3602000</v>
      </c>
      <c r="D3" t="s">
        <v>321</v>
      </c>
      <c r="E3" t="s">
        <v>301</v>
      </c>
      <c r="F3" t="s">
        <v>24</v>
      </c>
      <c r="G3" t="s">
        <v>54</v>
      </c>
      <c r="H3">
        <v>0</v>
      </c>
      <c r="I3" t="s">
        <v>292</v>
      </c>
    </row>
    <row r="4" spans="1:9" x14ac:dyDescent="0.25">
      <c r="A4" t="s">
        <v>298</v>
      </c>
      <c r="B4">
        <v>1</v>
      </c>
      <c r="C4">
        <v>3603000</v>
      </c>
      <c r="D4" t="s">
        <v>300</v>
      </c>
      <c r="E4" t="s">
        <v>301</v>
      </c>
      <c r="F4" t="s">
        <v>302</v>
      </c>
      <c r="G4" t="s">
        <v>54</v>
      </c>
      <c r="H4">
        <v>0</v>
      </c>
      <c r="I4" t="s">
        <v>292</v>
      </c>
    </row>
    <row r="5" spans="1:9" x14ac:dyDescent="0.25">
      <c r="A5" t="s">
        <v>304</v>
      </c>
      <c r="B5">
        <v>1</v>
      </c>
      <c r="C5">
        <v>3604000</v>
      </c>
      <c r="D5" t="s">
        <v>306</v>
      </c>
      <c r="E5" t="s">
        <v>54</v>
      </c>
      <c r="F5" t="s">
        <v>24</v>
      </c>
      <c r="G5">
        <v>0</v>
      </c>
      <c r="H5">
        <v>0</v>
      </c>
      <c r="I5" t="s">
        <v>292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86654-6C49-4A34-BECD-4482E94CE084}">
  <dimension ref="A1:I34"/>
  <sheetViews>
    <sheetView workbookViewId="0">
      <selection activeCell="A32" sqref="A32:A34"/>
    </sheetView>
  </sheetViews>
  <sheetFormatPr defaultRowHeight="15" x14ac:dyDescent="0.25"/>
  <sheetData>
    <row r="1" spans="1:9" x14ac:dyDescent="0.25">
      <c r="A1" t="s">
        <v>0</v>
      </c>
      <c r="B1" t="s">
        <v>154</v>
      </c>
      <c r="C1" t="s">
        <v>1</v>
      </c>
      <c r="D1" t="s">
        <v>2</v>
      </c>
      <c r="E1" t="s">
        <v>20</v>
      </c>
      <c r="F1" t="s">
        <v>21</v>
      </c>
      <c r="G1" t="s">
        <v>25</v>
      </c>
      <c r="H1" t="s">
        <v>288</v>
      </c>
      <c r="I1" t="s">
        <v>291</v>
      </c>
    </row>
    <row r="2" spans="1:9" x14ac:dyDescent="0.25">
      <c r="A2" t="s">
        <v>307</v>
      </c>
      <c r="B2">
        <v>1</v>
      </c>
      <c r="C2">
        <v>3605000</v>
      </c>
      <c r="D2" t="s">
        <v>312</v>
      </c>
      <c r="E2" t="s">
        <v>317</v>
      </c>
      <c r="F2" t="s">
        <v>318</v>
      </c>
      <c r="G2" t="s">
        <v>54</v>
      </c>
      <c r="H2">
        <v>0</v>
      </c>
      <c r="I2" t="s">
        <v>292</v>
      </c>
    </row>
    <row r="3" spans="1:9" x14ac:dyDescent="0.25">
      <c r="A3" t="s">
        <v>308</v>
      </c>
      <c r="B3">
        <v>1</v>
      </c>
      <c r="C3">
        <v>3606000</v>
      </c>
      <c r="D3" t="s">
        <v>313</v>
      </c>
      <c r="E3" t="s">
        <v>317</v>
      </c>
      <c r="F3" t="s">
        <v>24</v>
      </c>
      <c r="G3" t="s">
        <v>54</v>
      </c>
      <c r="H3">
        <v>0</v>
      </c>
      <c r="I3" t="s">
        <v>292</v>
      </c>
    </row>
    <row r="4" spans="1:9" x14ac:dyDescent="0.25">
      <c r="A4" t="s">
        <v>309</v>
      </c>
      <c r="B4">
        <v>1</v>
      </c>
      <c r="C4">
        <v>3607000</v>
      </c>
      <c r="D4" t="s">
        <v>314</v>
      </c>
      <c r="E4" t="s">
        <v>54</v>
      </c>
      <c r="F4" t="s">
        <v>24</v>
      </c>
      <c r="G4">
        <v>0</v>
      </c>
      <c r="H4">
        <v>0</v>
      </c>
      <c r="I4" t="s">
        <v>292</v>
      </c>
    </row>
    <row r="5" spans="1:9" x14ac:dyDescent="0.25">
      <c r="A5" t="s">
        <v>310</v>
      </c>
      <c r="B5">
        <v>1</v>
      </c>
      <c r="C5">
        <v>3608000</v>
      </c>
      <c r="D5" t="s">
        <v>315</v>
      </c>
      <c r="E5" t="s">
        <v>317</v>
      </c>
      <c r="F5" t="s">
        <v>40</v>
      </c>
      <c r="G5">
        <v>0</v>
      </c>
      <c r="H5">
        <v>0</v>
      </c>
      <c r="I5" t="s">
        <v>292</v>
      </c>
    </row>
    <row r="6" spans="1:9" x14ac:dyDescent="0.25">
      <c r="A6" t="s">
        <v>311</v>
      </c>
      <c r="B6">
        <v>1</v>
      </c>
      <c r="C6">
        <v>3609000</v>
      </c>
      <c r="D6" t="s">
        <v>316</v>
      </c>
      <c r="E6" t="s">
        <v>317</v>
      </c>
      <c r="F6">
        <v>0</v>
      </c>
      <c r="G6">
        <v>0</v>
      </c>
      <c r="H6" t="s">
        <v>24</v>
      </c>
      <c r="I6" t="s">
        <v>292</v>
      </c>
    </row>
    <row r="7" spans="1:9" x14ac:dyDescent="0.25">
      <c r="A7" t="s">
        <v>322</v>
      </c>
      <c r="B7">
        <v>1</v>
      </c>
      <c r="C7">
        <v>3610000</v>
      </c>
      <c r="D7" t="s">
        <v>323</v>
      </c>
      <c r="E7" t="s">
        <v>54</v>
      </c>
      <c r="F7" t="s">
        <v>24</v>
      </c>
      <c r="G7">
        <v>0</v>
      </c>
      <c r="H7">
        <v>0</v>
      </c>
      <c r="I7" t="s">
        <v>292</v>
      </c>
    </row>
    <row r="8" spans="1:9" x14ac:dyDescent="0.25">
      <c r="A8" t="s">
        <v>325</v>
      </c>
      <c r="B8">
        <v>1</v>
      </c>
      <c r="C8">
        <v>3612000</v>
      </c>
      <c r="D8" t="s">
        <v>340</v>
      </c>
      <c r="E8" t="s">
        <v>54</v>
      </c>
      <c r="F8" t="s">
        <v>24</v>
      </c>
      <c r="G8">
        <v>0</v>
      </c>
      <c r="H8">
        <v>0</v>
      </c>
      <c r="I8" t="s">
        <v>292</v>
      </c>
    </row>
    <row r="9" spans="1:9" x14ac:dyDescent="0.25">
      <c r="A9" t="s">
        <v>326</v>
      </c>
      <c r="B9">
        <v>1</v>
      </c>
      <c r="C9">
        <v>3613000</v>
      </c>
      <c r="D9" t="s">
        <v>341</v>
      </c>
      <c r="E9" t="s">
        <v>54</v>
      </c>
      <c r="F9" t="s">
        <v>24</v>
      </c>
      <c r="G9">
        <v>0</v>
      </c>
      <c r="H9">
        <v>0</v>
      </c>
      <c r="I9" t="s">
        <v>292</v>
      </c>
    </row>
    <row r="10" spans="1:9" x14ac:dyDescent="0.25">
      <c r="A10" t="s">
        <v>327</v>
      </c>
      <c r="B10">
        <v>1</v>
      </c>
      <c r="C10">
        <v>3614000</v>
      </c>
      <c r="D10" t="s">
        <v>342</v>
      </c>
      <c r="E10" t="s">
        <v>54</v>
      </c>
      <c r="F10" t="s">
        <v>24</v>
      </c>
      <c r="G10">
        <v>0</v>
      </c>
      <c r="H10">
        <v>0</v>
      </c>
      <c r="I10" t="s">
        <v>292</v>
      </c>
    </row>
    <row r="11" spans="1:9" x14ac:dyDescent="0.25">
      <c r="A11" t="s">
        <v>328</v>
      </c>
      <c r="B11">
        <v>1</v>
      </c>
      <c r="C11">
        <v>3615000</v>
      </c>
      <c r="D11" t="s">
        <v>343</v>
      </c>
      <c r="E11" t="s">
        <v>54</v>
      </c>
      <c r="F11" t="s">
        <v>24</v>
      </c>
      <c r="G11">
        <v>0</v>
      </c>
      <c r="H11">
        <v>0</v>
      </c>
      <c r="I11" t="s">
        <v>292</v>
      </c>
    </row>
    <row r="12" spans="1:9" x14ac:dyDescent="0.25">
      <c r="A12" t="s">
        <v>329</v>
      </c>
      <c r="B12">
        <v>1</v>
      </c>
      <c r="C12">
        <v>3616000</v>
      </c>
      <c r="D12" t="s">
        <v>344</v>
      </c>
      <c r="E12" t="s">
        <v>54</v>
      </c>
      <c r="F12" t="s">
        <v>24</v>
      </c>
      <c r="G12">
        <v>0</v>
      </c>
      <c r="H12">
        <v>0</v>
      </c>
      <c r="I12" t="s">
        <v>292</v>
      </c>
    </row>
    <row r="13" spans="1:9" x14ac:dyDescent="0.25">
      <c r="A13" t="s">
        <v>330</v>
      </c>
      <c r="B13">
        <v>1</v>
      </c>
      <c r="C13">
        <v>3617000</v>
      </c>
      <c r="D13" t="s">
        <v>345</v>
      </c>
      <c r="E13" t="s">
        <v>317</v>
      </c>
      <c r="F13" t="s">
        <v>24</v>
      </c>
      <c r="G13" t="s">
        <v>54</v>
      </c>
      <c r="H13">
        <v>0</v>
      </c>
      <c r="I13" t="s">
        <v>292</v>
      </c>
    </row>
    <row r="14" spans="1:9" x14ac:dyDescent="0.25">
      <c r="A14" t="s">
        <v>331</v>
      </c>
      <c r="B14">
        <v>1</v>
      </c>
      <c r="C14">
        <v>3618000</v>
      </c>
      <c r="D14" t="s">
        <v>346</v>
      </c>
      <c r="E14" t="s">
        <v>54</v>
      </c>
      <c r="F14" t="s">
        <v>24</v>
      </c>
      <c r="G14">
        <v>0</v>
      </c>
      <c r="H14">
        <v>0</v>
      </c>
      <c r="I14" t="s">
        <v>292</v>
      </c>
    </row>
    <row r="15" spans="1:9" x14ac:dyDescent="0.25">
      <c r="A15" t="s">
        <v>332</v>
      </c>
      <c r="B15">
        <v>1</v>
      </c>
      <c r="C15">
        <v>3619000</v>
      </c>
      <c r="D15" t="s">
        <v>347</v>
      </c>
      <c r="E15" t="s">
        <v>54</v>
      </c>
      <c r="F15" t="s">
        <v>24</v>
      </c>
      <c r="G15">
        <v>0</v>
      </c>
      <c r="H15">
        <v>0</v>
      </c>
      <c r="I15" t="s">
        <v>292</v>
      </c>
    </row>
    <row r="16" spans="1:9" x14ac:dyDescent="0.25">
      <c r="A16" t="s">
        <v>333</v>
      </c>
      <c r="B16">
        <v>1</v>
      </c>
      <c r="C16">
        <v>3620000</v>
      </c>
      <c r="D16" t="s">
        <v>348</v>
      </c>
      <c r="E16" t="s">
        <v>54</v>
      </c>
      <c r="F16" t="s">
        <v>24</v>
      </c>
      <c r="G16">
        <v>0</v>
      </c>
      <c r="H16">
        <v>0</v>
      </c>
      <c r="I16" t="s">
        <v>292</v>
      </c>
    </row>
    <row r="17" spans="1:9" x14ac:dyDescent="0.25">
      <c r="A17" t="s">
        <v>334</v>
      </c>
      <c r="B17">
        <v>1</v>
      </c>
      <c r="C17">
        <v>3621000</v>
      </c>
      <c r="D17" t="s">
        <v>349</v>
      </c>
      <c r="E17" t="s">
        <v>54</v>
      </c>
      <c r="F17" t="s">
        <v>24</v>
      </c>
      <c r="G17">
        <v>0</v>
      </c>
      <c r="H17">
        <v>0</v>
      </c>
      <c r="I17" t="s">
        <v>292</v>
      </c>
    </row>
    <row r="18" spans="1:9" x14ac:dyDescent="0.25">
      <c r="A18" t="s">
        <v>335</v>
      </c>
      <c r="B18">
        <v>1</v>
      </c>
      <c r="C18">
        <v>3622000</v>
      </c>
      <c r="D18" t="s">
        <v>350</v>
      </c>
      <c r="E18" t="s">
        <v>54</v>
      </c>
      <c r="F18" t="s">
        <v>24</v>
      </c>
      <c r="G18">
        <v>0</v>
      </c>
      <c r="H18">
        <v>0</v>
      </c>
      <c r="I18" t="s">
        <v>292</v>
      </c>
    </row>
    <row r="19" spans="1:9" x14ac:dyDescent="0.25">
      <c r="A19" t="s">
        <v>336</v>
      </c>
      <c r="B19">
        <v>1</v>
      </c>
      <c r="C19">
        <v>3623000</v>
      </c>
      <c r="D19" t="s">
        <v>351</v>
      </c>
      <c r="E19" t="s">
        <v>54</v>
      </c>
      <c r="F19" t="s">
        <v>24</v>
      </c>
      <c r="G19">
        <v>0</v>
      </c>
      <c r="H19">
        <v>0</v>
      </c>
      <c r="I19" t="s">
        <v>292</v>
      </c>
    </row>
    <row r="20" spans="1:9" x14ac:dyDescent="0.25">
      <c r="A20" t="s">
        <v>337</v>
      </c>
      <c r="B20">
        <v>1</v>
      </c>
      <c r="C20">
        <v>3624000</v>
      </c>
      <c r="D20" t="s">
        <v>352</v>
      </c>
      <c r="E20" t="s">
        <v>54</v>
      </c>
      <c r="F20" t="s">
        <v>54</v>
      </c>
      <c r="G20">
        <v>0</v>
      </c>
      <c r="H20">
        <v>0</v>
      </c>
      <c r="I20" t="s">
        <v>292</v>
      </c>
    </row>
    <row r="21" spans="1:9" x14ac:dyDescent="0.25">
      <c r="A21" t="s">
        <v>338</v>
      </c>
      <c r="B21">
        <v>1</v>
      </c>
      <c r="C21">
        <v>3625000</v>
      </c>
      <c r="D21" t="s">
        <v>353</v>
      </c>
      <c r="E21" t="s">
        <v>317</v>
      </c>
      <c r="F21" t="s">
        <v>317</v>
      </c>
      <c r="G21">
        <v>0</v>
      </c>
      <c r="H21">
        <v>0</v>
      </c>
      <c r="I21" t="s">
        <v>292</v>
      </c>
    </row>
    <row r="22" spans="1:9" x14ac:dyDescent="0.25">
      <c r="A22" t="s">
        <v>339</v>
      </c>
      <c r="B22">
        <v>1</v>
      </c>
      <c r="C22">
        <v>3626000</v>
      </c>
      <c r="D22" t="s">
        <v>354</v>
      </c>
      <c r="E22" t="s">
        <v>317</v>
      </c>
      <c r="F22" t="s">
        <v>24</v>
      </c>
      <c r="G22" t="s">
        <v>54</v>
      </c>
      <c r="H22">
        <v>0</v>
      </c>
      <c r="I22" t="s">
        <v>292</v>
      </c>
    </row>
    <row r="23" spans="1:9" x14ac:dyDescent="0.25">
      <c r="A23" t="s">
        <v>355</v>
      </c>
      <c r="B23">
        <v>1</v>
      </c>
      <c r="C23">
        <f>C22+1000</f>
        <v>3627000</v>
      </c>
      <c r="D23" t="s">
        <v>358</v>
      </c>
      <c r="E23" t="s">
        <v>317</v>
      </c>
      <c r="F23" t="s">
        <v>24</v>
      </c>
      <c r="G23" t="s">
        <v>54</v>
      </c>
      <c r="H23">
        <v>0</v>
      </c>
      <c r="I23" t="s">
        <v>292</v>
      </c>
    </row>
    <row r="24" spans="1:9" x14ac:dyDescent="0.25">
      <c r="A24" t="s">
        <v>356</v>
      </c>
      <c r="B24">
        <v>1</v>
      </c>
      <c r="C24">
        <f t="shared" ref="C24:C30" si="0">C23+1000</f>
        <v>3628000</v>
      </c>
      <c r="D24" t="s">
        <v>359</v>
      </c>
      <c r="E24" t="s">
        <v>54</v>
      </c>
      <c r="F24" t="s">
        <v>24</v>
      </c>
      <c r="G24">
        <v>0</v>
      </c>
      <c r="H24">
        <v>0</v>
      </c>
      <c r="I24" t="s">
        <v>292</v>
      </c>
    </row>
    <row r="25" spans="1:9" x14ac:dyDescent="0.25">
      <c r="A25" t="s">
        <v>357</v>
      </c>
      <c r="B25">
        <v>1</v>
      </c>
      <c r="C25">
        <f t="shared" si="0"/>
        <v>3629000</v>
      </c>
      <c r="D25" t="s">
        <v>360</v>
      </c>
      <c r="E25" t="s">
        <v>54</v>
      </c>
      <c r="F25" t="s">
        <v>24</v>
      </c>
      <c r="G25">
        <v>0</v>
      </c>
      <c r="H25">
        <v>0</v>
      </c>
      <c r="I25" t="s">
        <v>292</v>
      </c>
    </row>
    <row r="26" spans="1:9" x14ac:dyDescent="0.25">
      <c r="A26" t="s">
        <v>362</v>
      </c>
      <c r="B26">
        <v>1</v>
      </c>
      <c r="C26">
        <f t="shared" si="0"/>
        <v>3630000</v>
      </c>
      <c r="D26" t="s">
        <v>367</v>
      </c>
      <c r="E26" t="s">
        <v>54</v>
      </c>
      <c r="F26" t="s">
        <v>24</v>
      </c>
      <c r="G26">
        <v>0</v>
      </c>
      <c r="H26">
        <v>0</v>
      </c>
      <c r="I26" t="s">
        <v>292</v>
      </c>
    </row>
    <row r="27" spans="1:9" x14ac:dyDescent="0.25">
      <c r="A27" t="s">
        <v>363</v>
      </c>
      <c r="B27">
        <v>1</v>
      </c>
      <c r="C27">
        <f t="shared" si="0"/>
        <v>3631000</v>
      </c>
      <c r="D27" t="s">
        <v>368</v>
      </c>
      <c r="E27" t="s">
        <v>54</v>
      </c>
      <c r="F27" t="s">
        <v>24</v>
      </c>
      <c r="G27">
        <v>0</v>
      </c>
      <c r="H27">
        <v>0</v>
      </c>
      <c r="I27" t="s">
        <v>292</v>
      </c>
    </row>
    <row r="28" spans="1:9" x14ac:dyDescent="0.25">
      <c r="A28" t="s">
        <v>364</v>
      </c>
      <c r="B28">
        <v>1</v>
      </c>
      <c r="C28">
        <f t="shared" si="0"/>
        <v>3632000</v>
      </c>
      <c r="D28" t="s">
        <v>369</v>
      </c>
      <c r="E28" t="s">
        <v>54</v>
      </c>
      <c r="F28" t="s">
        <v>24</v>
      </c>
      <c r="G28">
        <v>0</v>
      </c>
      <c r="H28">
        <v>0</v>
      </c>
      <c r="I28" t="s">
        <v>292</v>
      </c>
    </row>
    <row r="29" spans="1:9" x14ac:dyDescent="0.25">
      <c r="A29" t="s">
        <v>365</v>
      </c>
      <c r="B29">
        <v>1</v>
      </c>
      <c r="C29">
        <f t="shared" si="0"/>
        <v>3633000</v>
      </c>
      <c r="D29" t="s">
        <v>370</v>
      </c>
      <c r="E29" t="s">
        <v>54</v>
      </c>
      <c r="F29" t="s">
        <v>24</v>
      </c>
      <c r="G29">
        <v>0</v>
      </c>
      <c r="H29">
        <v>0</v>
      </c>
      <c r="I29" t="s">
        <v>292</v>
      </c>
    </row>
    <row r="30" spans="1:9" x14ac:dyDescent="0.25">
      <c r="A30" t="s">
        <v>366</v>
      </c>
      <c r="B30">
        <v>1</v>
      </c>
      <c r="C30">
        <f t="shared" si="0"/>
        <v>3634000</v>
      </c>
      <c r="D30" t="s">
        <v>371</v>
      </c>
      <c r="E30" t="s">
        <v>54</v>
      </c>
      <c r="F30" t="s">
        <v>24</v>
      </c>
      <c r="G30">
        <v>0</v>
      </c>
      <c r="H30">
        <v>0</v>
      </c>
      <c r="I30" t="s">
        <v>292</v>
      </c>
    </row>
    <row r="31" spans="1:9" x14ac:dyDescent="0.25">
      <c r="A31" t="s">
        <v>372</v>
      </c>
      <c r="B31">
        <v>1</v>
      </c>
      <c r="C31">
        <v>3609000</v>
      </c>
      <c r="D31" t="s">
        <v>316</v>
      </c>
      <c r="E31" t="s">
        <v>317</v>
      </c>
      <c r="F31">
        <v>0</v>
      </c>
      <c r="G31">
        <v>0</v>
      </c>
      <c r="H31" t="s">
        <v>24</v>
      </c>
      <c r="I31" t="s">
        <v>292</v>
      </c>
    </row>
    <row r="32" spans="1:9" x14ac:dyDescent="0.25">
      <c r="A32" t="s">
        <v>373</v>
      </c>
      <c r="B32">
        <v>1</v>
      </c>
      <c r="C32">
        <v>36350000</v>
      </c>
      <c r="D32" t="s">
        <v>376</v>
      </c>
      <c r="E32" t="s">
        <v>54</v>
      </c>
      <c r="F32" t="s">
        <v>24</v>
      </c>
      <c r="G32">
        <v>0</v>
      </c>
      <c r="H32">
        <v>0</v>
      </c>
      <c r="I32" t="s">
        <v>292</v>
      </c>
    </row>
    <row r="33" spans="1:9" x14ac:dyDescent="0.25">
      <c r="A33" t="s">
        <v>374</v>
      </c>
      <c r="B33">
        <v>1</v>
      </c>
      <c r="C33">
        <v>36360000</v>
      </c>
      <c r="D33" t="s">
        <v>377</v>
      </c>
      <c r="E33" t="s">
        <v>54</v>
      </c>
      <c r="F33" t="s">
        <v>24</v>
      </c>
      <c r="G33">
        <v>0</v>
      </c>
      <c r="H33">
        <v>0</v>
      </c>
      <c r="I33" t="s">
        <v>292</v>
      </c>
    </row>
    <row r="34" spans="1:9" x14ac:dyDescent="0.25">
      <c r="A34" t="s">
        <v>375</v>
      </c>
      <c r="B34">
        <v>1</v>
      </c>
      <c r="C34">
        <v>36370000</v>
      </c>
      <c r="D34" t="s">
        <v>378</v>
      </c>
      <c r="E34" t="s">
        <v>54</v>
      </c>
      <c r="F34" t="s">
        <v>24</v>
      </c>
      <c r="G34">
        <v>0</v>
      </c>
      <c r="H34">
        <v>0</v>
      </c>
      <c r="I34" t="s">
        <v>292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29D80-511C-42AD-ACB3-22237E3BD282}">
  <dimension ref="A1:B99"/>
  <sheetViews>
    <sheetView tabSelected="1" topLeftCell="A75" workbookViewId="0">
      <selection activeCell="B99" sqref="B99"/>
    </sheetView>
  </sheetViews>
  <sheetFormatPr defaultRowHeight="15" x14ac:dyDescent="0.25"/>
  <sheetData>
    <row r="1" spans="1:2" x14ac:dyDescent="0.25">
      <c r="A1" t="s">
        <v>0</v>
      </c>
      <c r="B1" t="s">
        <v>93</v>
      </c>
    </row>
    <row r="2" spans="1:2" x14ac:dyDescent="0.25">
      <c r="A2" t="s">
        <v>14</v>
      </c>
      <c r="B2" t="s">
        <v>94</v>
      </c>
    </row>
    <row r="3" spans="1:2" x14ac:dyDescent="0.25">
      <c r="A3" t="s">
        <v>36</v>
      </c>
      <c r="B3" t="s">
        <v>95</v>
      </c>
    </row>
    <row r="4" spans="1:2" x14ac:dyDescent="0.25">
      <c r="A4" t="s">
        <v>16</v>
      </c>
      <c r="B4" t="s">
        <v>95</v>
      </c>
    </row>
    <row r="5" spans="1:2" x14ac:dyDescent="0.25">
      <c r="A5" t="s">
        <v>27</v>
      </c>
      <c r="B5" t="s">
        <v>95</v>
      </c>
    </row>
    <row r="6" spans="1:2" x14ac:dyDescent="0.25">
      <c r="A6" t="s">
        <v>28</v>
      </c>
      <c r="B6" t="s">
        <v>95</v>
      </c>
    </row>
    <row r="7" spans="1:2" x14ac:dyDescent="0.25">
      <c r="A7" t="s">
        <v>52</v>
      </c>
      <c r="B7" t="s">
        <v>95</v>
      </c>
    </row>
    <row r="8" spans="1:2" x14ac:dyDescent="0.25">
      <c r="A8" t="s">
        <v>26</v>
      </c>
      <c r="B8" t="s">
        <v>95</v>
      </c>
    </row>
    <row r="9" spans="1:2" x14ac:dyDescent="0.25">
      <c r="A9" t="s">
        <v>6</v>
      </c>
      <c r="B9" t="s">
        <v>95</v>
      </c>
    </row>
    <row r="10" spans="1:2" x14ac:dyDescent="0.25">
      <c r="A10" t="s">
        <v>8</v>
      </c>
      <c r="B10" t="s">
        <v>95</v>
      </c>
    </row>
    <row r="11" spans="1:2" x14ac:dyDescent="0.25">
      <c r="A11" t="s">
        <v>10</v>
      </c>
      <c r="B11" t="s">
        <v>95</v>
      </c>
    </row>
    <row r="12" spans="1:2" x14ac:dyDescent="0.25">
      <c r="A12" t="s">
        <v>12</v>
      </c>
      <c r="B12" t="s">
        <v>95</v>
      </c>
    </row>
    <row r="13" spans="1:2" x14ac:dyDescent="0.25">
      <c r="A13" t="s">
        <v>3</v>
      </c>
      <c r="B13" t="s">
        <v>94</v>
      </c>
    </row>
    <row r="14" spans="1:2" x14ac:dyDescent="0.25">
      <c r="A14" t="s">
        <v>58</v>
      </c>
      <c r="B14" t="s">
        <v>94</v>
      </c>
    </row>
    <row r="15" spans="1:2" x14ac:dyDescent="0.25">
      <c r="A15" t="s">
        <v>62</v>
      </c>
      <c r="B15" t="s">
        <v>95</v>
      </c>
    </row>
    <row r="16" spans="1:2" x14ac:dyDescent="0.25">
      <c r="A16" t="s">
        <v>63</v>
      </c>
      <c r="B16" t="s">
        <v>95</v>
      </c>
    </row>
    <row r="17" spans="1:2" x14ac:dyDescent="0.25">
      <c r="A17" t="s">
        <v>74</v>
      </c>
      <c r="B17" t="s">
        <v>95</v>
      </c>
    </row>
    <row r="18" spans="1:2" x14ac:dyDescent="0.25">
      <c r="A18" t="s">
        <v>79</v>
      </c>
      <c r="B18" t="s">
        <v>95</v>
      </c>
    </row>
    <row r="19" spans="1:2" x14ac:dyDescent="0.25">
      <c r="A19" t="s">
        <v>70</v>
      </c>
      <c r="B19" t="s">
        <v>95</v>
      </c>
    </row>
    <row r="20" spans="1:2" x14ac:dyDescent="0.25">
      <c r="A20" t="s">
        <v>72</v>
      </c>
      <c r="B20" t="s">
        <v>95</v>
      </c>
    </row>
    <row r="21" spans="1:2" x14ac:dyDescent="0.25">
      <c r="A21" t="s">
        <v>68</v>
      </c>
      <c r="B21" t="s">
        <v>95</v>
      </c>
    </row>
    <row r="22" spans="1:2" x14ac:dyDescent="0.25">
      <c r="A22" t="s">
        <v>66</v>
      </c>
      <c r="B22" t="s">
        <v>95</v>
      </c>
    </row>
    <row r="23" spans="1:2" x14ac:dyDescent="0.25">
      <c r="A23" t="s">
        <v>76</v>
      </c>
      <c r="B23" t="s">
        <v>94</v>
      </c>
    </row>
    <row r="24" spans="1:2" x14ac:dyDescent="0.25">
      <c r="A24" t="s">
        <v>103</v>
      </c>
      <c r="B24" t="s">
        <v>95</v>
      </c>
    </row>
    <row r="25" spans="1:2" x14ac:dyDescent="0.25">
      <c r="A25" t="s">
        <v>104</v>
      </c>
      <c r="B25" t="s">
        <v>95</v>
      </c>
    </row>
    <row r="26" spans="1:2" x14ac:dyDescent="0.25">
      <c r="A26" t="s">
        <v>105</v>
      </c>
      <c r="B26" t="s">
        <v>94</v>
      </c>
    </row>
    <row r="27" spans="1:2" x14ac:dyDescent="0.25">
      <c r="A27" t="s">
        <v>106</v>
      </c>
      <c r="B27" t="s">
        <v>95</v>
      </c>
    </row>
    <row r="28" spans="1:2" x14ac:dyDescent="0.25">
      <c r="A28" t="s">
        <v>107</v>
      </c>
      <c r="B28" t="s">
        <v>95</v>
      </c>
    </row>
    <row r="29" spans="1:2" x14ac:dyDescent="0.25">
      <c r="A29" t="s">
        <v>108</v>
      </c>
      <c r="B29" t="s">
        <v>95</v>
      </c>
    </row>
    <row r="30" spans="1:2" x14ac:dyDescent="0.25">
      <c r="A30" t="s">
        <v>109</v>
      </c>
      <c r="B30" t="s">
        <v>95</v>
      </c>
    </row>
    <row r="31" spans="1:2" x14ac:dyDescent="0.25">
      <c r="A31" t="s">
        <v>110</v>
      </c>
      <c r="B31" t="s">
        <v>95</v>
      </c>
    </row>
    <row r="32" spans="1:2" x14ac:dyDescent="0.25">
      <c r="A32" t="s">
        <v>111</v>
      </c>
      <c r="B32" t="s">
        <v>95</v>
      </c>
    </row>
    <row r="33" spans="1:2" x14ac:dyDescent="0.25">
      <c r="A33" t="s">
        <v>112</v>
      </c>
      <c r="B33" t="s">
        <v>95</v>
      </c>
    </row>
    <row r="34" spans="1:2" x14ac:dyDescent="0.25">
      <c r="A34" t="s">
        <v>130</v>
      </c>
      <c r="B34" t="s">
        <v>95</v>
      </c>
    </row>
    <row r="35" spans="1:2" x14ac:dyDescent="0.25">
      <c r="A35" t="s">
        <v>131</v>
      </c>
      <c r="B35" t="s">
        <v>94</v>
      </c>
    </row>
    <row r="36" spans="1:2" x14ac:dyDescent="0.25">
      <c r="A36" t="s">
        <v>155</v>
      </c>
      <c r="B36" t="s">
        <v>185</v>
      </c>
    </row>
    <row r="37" spans="1:2" x14ac:dyDescent="0.25">
      <c r="A37" t="s">
        <v>132</v>
      </c>
      <c r="B37" t="s">
        <v>94</v>
      </c>
    </row>
    <row r="38" spans="1:2" x14ac:dyDescent="0.25">
      <c r="A38" t="s">
        <v>147</v>
      </c>
      <c r="B38" t="s">
        <v>95</v>
      </c>
    </row>
    <row r="39" spans="1:2" x14ac:dyDescent="0.25">
      <c r="A39" t="s">
        <v>148</v>
      </c>
      <c r="B39" t="s">
        <v>95</v>
      </c>
    </row>
    <row r="40" spans="1:2" x14ac:dyDescent="0.25">
      <c r="A40" t="s">
        <v>149</v>
      </c>
      <c r="B40" t="s">
        <v>95</v>
      </c>
    </row>
    <row r="41" spans="1:2" x14ac:dyDescent="0.25">
      <c r="A41" t="s">
        <v>150</v>
      </c>
      <c r="B41" t="s">
        <v>95</v>
      </c>
    </row>
    <row r="42" spans="1:2" x14ac:dyDescent="0.25">
      <c r="A42" t="s">
        <v>151</v>
      </c>
      <c r="B42" t="s">
        <v>95</v>
      </c>
    </row>
    <row r="43" spans="1:2" x14ac:dyDescent="0.25">
      <c r="A43" t="s">
        <v>152</v>
      </c>
      <c r="B43" t="s">
        <v>95</v>
      </c>
    </row>
    <row r="44" spans="1:2" x14ac:dyDescent="0.25">
      <c r="A44" t="s">
        <v>153</v>
      </c>
      <c r="B44" t="s">
        <v>95</v>
      </c>
    </row>
    <row r="45" spans="1:2" x14ac:dyDescent="0.25">
      <c r="A45" t="s">
        <v>186</v>
      </c>
      <c r="B45" t="s">
        <v>279</v>
      </c>
    </row>
    <row r="46" spans="1:2" x14ac:dyDescent="0.25">
      <c r="A46" t="s">
        <v>189</v>
      </c>
      <c r="B46" t="s">
        <v>279</v>
      </c>
    </row>
    <row r="47" spans="1:2" x14ac:dyDescent="0.25">
      <c r="A47" t="s">
        <v>220</v>
      </c>
      <c r="B47" t="s">
        <v>95</v>
      </c>
    </row>
    <row r="48" spans="1:2" x14ac:dyDescent="0.25">
      <c r="A48" t="s">
        <v>195</v>
      </c>
      <c r="B48" t="s">
        <v>279</v>
      </c>
    </row>
    <row r="49" spans="1:2" x14ac:dyDescent="0.25">
      <c r="A49" t="s">
        <v>198</v>
      </c>
      <c r="B49" t="s">
        <v>280</v>
      </c>
    </row>
    <row r="50" spans="1:2" x14ac:dyDescent="0.25">
      <c r="A50" t="s">
        <v>219</v>
      </c>
      <c r="B50" t="s">
        <v>280</v>
      </c>
    </row>
    <row r="51" spans="1:2" x14ac:dyDescent="0.25">
      <c r="A51" t="s">
        <v>221</v>
      </c>
      <c r="B51" t="s">
        <v>280</v>
      </c>
    </row>
    <row r="52" spans="1:2" x14ac:dyDescent="0.25">
      <c r="A52" t="s">
        <v>222</v>
      </c>
      <c r="B52" t="s">
        <v>280</v>
      </c>
    </row>
    <row r="53" spans="1:2" x14ac:dyDescent="0.25">
      <c r="A53" t="s">
        <v>223</v>
      </c>
      <c r="B53" t="s">
        <v>280</v>
      </c>
    </row>
    <row r="54" spans="1:2" x14ac:dyDescent="0.25">
      <c r="A54" t="s">
        <v>224</v>
      </c>
      <c r="B54" t="s">
        <v>280</v>
      </c>
    </row>
    <row r="55" spans="1:2" x14ac:dyDescent="0.25">
      <c r="A55" t="s">
        <v>225</v>
      </c>
      <c r="B55" t="s">
        <v>280</v>
      </c>
    </row>
    <row r="56" spans="1:2" x14ac:dyDescent="0.25">
      <c r="A56" t="s">
        <v>215</v>
      </c>
      <c r="B56" t="s">
        <v>95</v>
      </c>
    </row>
    <row r="57" spans="1:2" x14ac:dyDescent="0.25">
      <c r="A57" t="s">
        <v>248</v>
      </c>
      <c r="B57" t="s">
        <v>94</v>
      </c>
    </row>
    <row r="58" spans="1:2" x14ac:dyDescent="0.25">
      <c r="A58" t="s">
        <v>250</v>
      </c>
      <c r="B58" t="s">
        <v>94</v>
      </c>
    </row>
    <row r="59" spans="1:2" x14ac:dyDescent="0.25">
      <c r="A59" t="s">
        <v>254</v>
      </c>
      <c r="B59" t="s">
        <v>94</v>
      </c>
    </row>
    <row r="60" spans="1:2" x14ac:dyDescent="0.25">
      <c r="A60" t="s">
        <v>270</v>
      </c>
      <c r="B60" t="s">
        <v>94</v>
      </c>
    </row>
    <row r="61" spans="1:2" x14ac:dyDescent="0.25">
      <c r="A61" t="s">
        <v>31</v>
      </c>
      <c r="B61" t="s">
        <v>285</v>
      </c>
    </row>
    <row r="62" spans="1:2" x14ac:dyDescent="0.25">
      <c r="A62" t="s">
        <v>286</v>
      </c>
      <c r="B62" t="s">
        <v>287</v>
      </c>
    </row>
    <row r="63" spans="1:2" x14ac:dyDescent="0.25">
      <c r="A63" t="s">
        <v>290</v>
      </c>
      <c r="B63" t="s">
        <v>287</v>
      </c>
    </row>
    <row r="64" spans="1:2" x14ac:dyDescent="0.25">
      <c r="A64" t="s">
        <v>295</v>
      </c>
      <c r="B64" t="s">
        <v>287</v>
      </c>
    </row>
    <row r="65" spans="1:2" x14ac:dyDescent="0.25">
      <c r="A65" t="s">
        <v>281</v>
      </c>
      <c r="B65" t="s">
        <v>296</v>
      </c>
    </row>
    <row r="66" spans="1:2" x14ac:dyDescent="0.25">
      <c r="A66" t="s">
        <v>102</v>
      </c>
      <c r="B66" t="s">
        <v>287</v>
      </c>
    </row>
    <row r="67" spans="1:2" x14ac:dyDescent="0.25">
      <c r="A67" t="s">
        <v>297</v>
      </c>
      <c r="B67" t="s">
        <v>303</v>
      </c>
    </row>
    <row r="68" spans="1:2" x14ac:dyDescent="0.25">
      <c r="A68" t="s">
        <v>320</v>
      </c>
      <c r="B68" t="s">
        <v>361</v>
      </c>
    </row>
    <row r="69" spans="1:2" x14ac:dyDescent="0.25">
      <c r="A69" t="s">
        <v>304</v>
      </c>
      <c r="B69" t="s">
        <v>305</v>
      </c>
    </row>
    <row r="70" spans="1:2" x14ac:dyDescent="0.25">
      <c r="A70" t="s">
        <v>308</v>
      </c>
      <c r="B70" t="s">
        <v>95</v>
      </c>
    </row>
    <row r="71" spans="1:2" x14ac:dyDescent="0.25">
      <c r="A71" t="s">
        <v>311</v>
      </c>
      <c r="B71" t="s">
        <v>319</v>
      </c>
    </row>
    <row r="72" spans="1:2" x14ac:dyDescent="0.25">
      <c r="A72" t="s">
        <v>322</v>
      </c>
      <c r="B72" t="s">
        <v>324</v>
      </c>
    </row>
    <row r="73" spans="1:2" x14ac:dyDescent="0.25">
      <c r="A73" t="s">
        <v>309</v>
      </c>
      <c r="B73" t="s">
        <v>95</v>
      </c>
    </row>
    <row r="74" spans="1:2" x14ac:dyDescent="0.25">
      <c r="A74" t="s">
        <v>325</v>
      </c>
      <c r="B74" t="s">
        <v>95</v>
      </c>
    </row>
    <row r="75" spans="1:2" x14ac:dyDescent="0.25">
      <c r="A75" t="s">
        <v>326</v>
      </c>
      <c r="B75" t="s">
        <v>95</v>
      </c>
    </row>
    <row r="76" spans="1:2" x14ac:dyDescent="0.25">
      <c r="A76" t="s">
        <v>327</v>
      </c>
      <c r="B76" t="s">
        <v>95</v>
      </c>
    </row>
    <row r="77" spans="1:2" x14ac:dyDescent="0.25">
      <c r="A77" t="s">
        <v>328</v>
      </c>
      <c r="B77" t="s">
        <v>95</v>
      </c>
    </row>
    <row r="78" spans="1:2" x14ac:dyDescent="0.25">
      <c r="A78" t="s">
        <v>329</v>
      </c>
      <c r="B78" t="s">
        <v>95</v>
      </c>
    </row>
    <row r="79" spans="1:2" x14ac:dyDescent="0.25">
      <c r="A79" t="s">
        <v>330</v>
      </c>
      <c r="B79" t="s">
        <v>95</v>
      </c>
    </row>
    <row r="80" spans="1:2" x14ac:dyDescent="0.25">
      <c r="A80" t="s">
        <v>331</v>
      </c>
      <c r="B80" t="s">
        <v>95</v>
      </c>
    </row>
    <row r="81" spans="1:2" x14ac:dyDescent="0.25">
      <c r="A81" t="s">
        <v>332</v>
      </c>
      <c r="B81" t="s">
        <v>95</v>
      </c>
    </row>
    <row r="82" spans="1:2" x14ac:dyDescent="0.25">
      <c r="A82" t="s">
        <v>333</v>
      </c>
      <c r="B82" t="s">
        <v>95</v>
      </c>
    </row>
    <row r="83" spans="1:2" x14ac:dyDescent="0.25">
      <c r="A83" t="s">
        <v>334</v>
      </c>
      <c r="B83" t="s">
        <v>95</v>
      </c>
    </row>
    <row r="84" spans="1:2" x14ac:dyDescent="0.25">
      <c r="A84" t="s">
        <v>335</v>
      </c>
      <c r="B84" t="s">
        <v>95</v>
      </c>
    </row>
    <row r="85" spans="1:2" x14ac:dyDescent="0.25">
      <c r="A85" t="s">
        <v>336</v>
      </c>
      <c r="B85" t="s">
        <v>95</v>
      </c>
    </row>
    <row r="86" spans="1:2" x14ac:dyDescent="0.25">
      <c r="A86" t="s">
        <v>337</v>
      </c>
      <c r="B86" t="s">
        <v>95</v>
      </c>
    </row>
    <row r="87" spans="1:2" x14ac:dyDescent="0.25">
      <c r="A87" t="s">
        <v>339</v>
      </c>
      <c r="B87" t="s">
        <v>95</v>
      </c>
    </row>
    <row r="88" spans="1:2" x14ac:dyDescent="0.25">
      <c r="A88" t="s">
        <v>355</v>
      </c>
      <c r="B88" t="s">
        <v>95</v>
      </c>
    </row>
    <row r="89" spans="1:2" x14ac:dyDescent="0.25">
      <c r="A89" t="s">
        <v>356</v>
      </c>
      <c r="B89" t="s">
        <v>95</v>
      </c>
    </row>
    <row r="90" spans="1:2" x14ac:dyDescent="0.25">
      <c r="A90" t="s">
        <v>357</v>
      </c>
      <c r="B90" t="s">
        <v>95</v>
      </c>
    </row>
    <row r="91" spans="1:2" x14ac:dyDescent="0.25">
      <c r="A91" t="s">
        <v>362</v>
      </c>
      <c r="B91" t="s">
        <v>95</v>
      </c>
    </row>
    <row r="92" spans="1:2" x14ac:dyDescent="0.25">
      <c r="A92" t="s">
        <v>363</v>
      </c>
      <c r="B92" t="s">
        <v>95</v>
      </c>
    </row>
    <row r="93" spans="1:2" x14ac:dyDescent="0.25">
      <c r="A93" t="s">
        <v>364</v>
      </c>
      <c r="B93" t="s">
        <v>95</v>
      </c>
    </row>
    <row r="94" spans="1:2" x14ac:dyDescent="0.25">
      <c r="A94" t="s">
        <v>365</v>
      </c>
      <c r="B94" t="s">
        <v>95</v>
      </c>
    </row>
    <row r="95" spans="1:2" x14ac:dyDescent="0.25">
      <c r="A95" t="s">
        <v>366</v>
      </c>
      <c r="B95" t="s">
        <v>95</v>
      </c>
    </row>
    <row r="96" spans="1:2" x14ac:dyDescent="0.25">
      <c r="A96" t="s">
        <v>372</v>
      </c>
      <c r="B96" t="s">
        <v>319</v>
      </c>
    </row>
    <row r="97" spans="1:2" x14ac:dyDescent="0.25">
      <c r="A97" t="s">
        <v>373</v>
      </c>
      <c r="B97" t="s">
        <v>95</v>
      </c>
    </row>
    <row r="98" spans="1:2" x14ac:dyDescent="0.25">
      <c r="A98" t="s">
        <v>374</v>
      </c>
      <c r="B98" t="s">
        <v>95</v>
      </c>
    </row>
    <row r="99" spans="1:2" x14ac:dyDescent="0.25">
      <c r="A99" t="s">
        <v>375</v>
      </c>
      <c r="B99" t="s">
        <v>95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FTT-P</vt:lpstr>
      <vt:lpstr>FTT-Tr</vt:lpstr>
      <vt:lpstr>FTT-H</vt:lpstr>
      <vt:lpstr>FTT-S</vt:lpstr>
      <vt:lpstr>FTT-Fr</vt:lpstr>
      <vt:lpstr>CLEAFS</vt:lpstr>
      <vt:lpstr>FTT-H2</vt:lpstr>
      <vt:lpstr>Time_Horizons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Pim Vercoulen</dc:creator>
  <cp:lastModifiedBy>Pim Vercoulen</cp:lastModifiedBy>
  <dcterms:created xsi:type="dcterms:W3CDTF">2015-06-05T18:17:20Z</dcterms:created>
  <dcterms:modified xsi:type="dcterms:W3CDTF">2025-02-25T14:24:22Z</dcterms:modified>
</cp:coreProperties>
</file>